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425\"/>
    </mc:Choice>
  </mc:AlternateContent>
  <xr:revisionPtr revIDLastSave="0" documentId="13_ncr:1_{592F704F-20F9-4F20-87D6-204F5CC91C56}" xr6:coauthVersionLast="47" xr6:coauthVersionMax="47" xr10:uidLastSave="{00000000-0000-0000-0000-000000000000}"/>
  <bookViews>
    <workbookView xWindow="-120" yWindow="-120" windowWidth="29040" windowHeight="15840" firstSheet="6"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9" l="1"/>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N55" i="9"/>
  <c r="M55" i="9"/>
  <c r="L55" i="9"/>
  <c r="K55" i="9"/>
  <c r="J55" i="9"/>
  <c r="I55" i="9"/>
  <c r="H55" i="9"/>
  <c r="G55" i="9"/>
  <c r="F55" i="9"/>
  <c r="E55" i="9"/>
  <c r="D55" i="9"/>
  <c r="C55"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O55" i="9" l="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<sst xmlns="http://schemas.openxmlformats.org/spreadsheetml/2006/main" count="26260" uniqueCount="3427">
  <si>
    <t>miércoles, 9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</si>
  <si>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</si>
  <si>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</si>
  <si>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</si>
  <si>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</si>
  <si>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</si>
  <si>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</si>
  <si>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</si>
  <si>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</si>
  <si>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</si>
  <si>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</si>
  <si>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</si>
  <si>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</si>
  <si>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</si>
  <si>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CONCESIONARIA LINEA DE TRANSMISION CCNCM S.A.C.</t>
  </si>
  <si>
    <t>CACLIC - BELAUNDE TERRY</t>
  </si>
  <si>
    <t xml:space="preserve">LINEA DE TRANSMISION          </t>
  </si>
  <si>
    <t>L-2194</t>
  </si>
  <si>
    <t>09/04/2025 10:16:00</t>
  </si>
  <si>
    <t>RECIERRE EXITOSO EN LA LÍNEA L-2194 (CACLIC - BELAUNDE TERRY) DE 220 KV</t>
  </si>
  <si>
    <t>NO</t>
  </si>
  <si>
    <t>CONELSUR LT SAC</t>
  </si>
  <si>
    <t>PORTILLO</t>
  </si>
  <si>
    <t>SUBESTACION</t>
  </si>
  <si>
    <t>SS.EE.</t>
  </si>
  <si>
    <t>09/04/2025 00:00:00</t>
  </si>
  <si>
    <t>10/04/2025 00:00:00</t>
  </si>
  <si>
    <t>DECLARACIÓN DE SITUACIÓN EXCEPCIONAL EN LA S.E. PORTILLO DE 60 kV</t>
  </si>
  <si>
    <t>FALLA</t>
  </si>
  <si>
    <t xml:space="preserve">ELECTRO DUNAS                                     </t>
  </si>
  <si>
    <t>ICA - SANTA MARGARITA</t>
  </si>
  <si>
    <t>L-6624</t>
  </si>
  <si>
    <t>09/04/2025 11:50:41</t>
  </si>
  <si>
    <t>09/04/2025 12:03:56</t>
  </si>
  <si>
    <t>DESCONEXIÓN DE LA LÍNEA L-6624 (ICA-SANTA MARGARITA) DE 60 KV</t>
  </si>
  <si>
    <t>SI</t>
  </si>
  <si>
    <t>EMPRESA ELECTRICA AGUA AZUL</t>
  </si>
  <si>
    <t>POTRERO</t>
  </si>
  <si>
    <t>GENERADOR HIDROELÉCTRICO</t>
  </si>
  <si>
    <t>G2</t>
  </si>
  <si>
    <t>09/04/2025 23:51:10</t>
  </si>
  <si>
    <t>10/04/2025 01:15:23</t>
  </si>
  <si>
    <t>DESCONEXIÓN DEL GRUPO G2 DE LA C.H. POTRERO</t>
  </si>
  <si>
    <t>RED DE ENERGIA DEL PERU S.A.</t>
  </si>
  <si>
    <t>TINGO MARÍA - AUCAYACU</t>
  </si>
  <si>
    <t>L-1122</t>
  </si>
  <si>
    <t>09/04/2025 10:54:00</t>
  </si>
  <si>
    <t>09/04/2025 16:57:00</t>
  </si>
  <si>
    <t>DECLARACIÓN DE SITUACIÓN EXCEPCIONAL EN LA LÍNEA L-1122 (TINGO MARÍA - AUCAYACU) DE 138 kV</t>
  </si>
  <si>
    <t>09/04/2025 18:30:00</t>
  </si>
  <si>
    <t>09/04/2025 20:54:00</t>
  </si>
  <si>
    <t>ZORRITOS - MACHALA</t>
  </si>
  <si>
    <t>L-2280_old</t>
  </si>
  <si>
    <t>09/04/2025 08:56:00</t>
  </si>
  <si>
    <t>09/04/2025 16:02:00</t>
  </si>
  <si>
    <t>IMPORTACIÓN DE ENERGÍA DE ECUADOR</t>
  </si>
  <si>
    <t>ATLANTICA TRANSMISION SUR S.A.</t>
  </si>
  <si>
    <t>POROMA - OCONA</t>
  </si>
  <si>
    <t>L-5034</t>
  </si>
  <si>
    <t>09/04/2025 07:00:00</t>
  </si>
  <si>
    <t>DECLARACIÓN DE SITUACION EXCEPCIONAL EN EL ENLACE CENTRO - SUR</t>
  </si>
  <si>
    <t>09/04/2025 16:45:00</t>
  </si>
  <si>
    <t>RESTRICCIONES OPERATIVAS</t>
  </si>
  <si>
    <t>FECHA</t>
  </si>
  <si>
    <t>HORA
INICIO</t>
  </si>
  <si>
    <t>HORA
FINAL</t>
  </si>
  <si>
    <t>T.Eq.</t>
  </si>
  <si>
    <t>09/04/2025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</si>
  <si>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</si>
  <si>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</si>
  <si>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</si>
  <si>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</si>
  <si>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</si>
  <si>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</si>
  <si>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</si>
  <si>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</si>
  <si>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</si>
  <si>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</si>
  <si>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</si>
  <si>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</si>
  <si>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</si>
  <si>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</si>
  <si>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</si>
  <si>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</si>
  <si>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</si>
  <si>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</si>
  <si>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</si>
  <si>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</si>
  <si>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</si>
  <si>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</si>
  <si>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</si>
  <si>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</si>
  <si>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</si>
  <si>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</si>
  <si>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</si>
  <si>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</si>
  <si>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</si>
  <si>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</si>
  <si>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</si>
  <si>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</si>
  <si>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</si>
  <si>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</si>
  <si>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</si>
  <si>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</si>
  <si>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</si>
  <si>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</si>
  <si>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</si>
  <si>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</si>
  <si>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</si>
  <si>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</si>
  <si>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Central limitada por efectos de temperatura(modo de operación 2x1).</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</si>
  <si>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</si>
  <si>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</si>
  <si>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</si>
  <si>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</si>
  <si>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</si>
  <si>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</si>
  <si>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</si>
  <si>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</si>
  <si>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</si>
  <si>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</si>
  <si>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</si>
  <si>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</si>
  <si>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</si>
  <si>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</si>
  <si>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</si>
  <si>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</si>
  <si>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</si>
  <si>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</si>
  <si>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</si>
  <si>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</si>
  <si>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</si>
  <si>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Restricción de temperatura de la C.T Ventanilla, ver valor en el modelo de despacho.</t>
  </si>
  <si>
    <t>De acuerdo con lo comunicado el 30/01/2025 la central no puede brindar RSF.</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</si>
  <si>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</si>
  <si>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</si>
  <si>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</si>
  <si>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TG4</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</si>
  <si>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</si>
  <si>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</si>
  <si>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</si>
  <si>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</si>
  <si>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</si>
  <si>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</si>
  <si>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</si>
  <si>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09:38</t>
  </si>
  <si>
    <t>13:00</t>
  </si>
  <si>
    <t>S.E. INDEPENDENCIA</t>
  </si>
  <si>
    <t>TRAFO3D</t>
  </si>
  <si>
    <t>T3-261</t>
  </si>
  <si>
    <t>Limitado a 35 MVA por apagado de sus ventiladores.</t>
  </si>
  <si>
    <t>T4-261</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</si>
  <si>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</si>
  <si>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</si>
  <si>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</si>
  <si>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</si>
  <si>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</si>
  <si>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</si>
  <si>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</si>
  <si>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</si>
  <si>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</si>
  <si>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</si>
  <si>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</si>
  <si>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</si>
  <si>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</si>
  <si>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</si>
  <si>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</si>
  <si>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</si>
  <si>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</si>
  <si>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</si>
  <si>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</si>
  <si>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</si>
  <si>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</si>
  <si>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</si>
  <si>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</si>
  <si>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</si>
  <si>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</si>
  <si>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</si>
  <si>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</si>
  <si>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</si>
  <si>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</si>
  <si>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</si>
  <si>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</si>
  <si>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</si>
  <si>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</si>
  <si>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</si>
  <si>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</si>
  <si>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09/04/2025 00:00</t>
  </si>
  <si>
    <t>10/04/2025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</si>
  <si>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</si>
  <si>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</si>
  <si>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</si>
  <si>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</si>
  <si>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</si>
  <si>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</si>
  <si>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</si>
  <si>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</si>
  <si>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</si>
  <si>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</si>
  <si>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</si>
  <si>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</si>
  <si>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</si>
  <si>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</si>
  <si>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</si>
  <si>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</si>
  <si>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</si>
  <si>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</si>
  <si>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</si>
  <si>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</si>
  <si>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</si>
  <si>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</si>
  <si>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</si>
  <si>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</si>
  <si>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</si>
  <si>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</si>
  <si>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</si>
  <si>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</si>
  <si>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</si>
  <si>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</si>
  <si>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</si>
  <si>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</si>
  <si>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</si>
  <si>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</si>
  <si>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</si>
  <si>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</si>
  <si>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</si>
  <si>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</si>
  <si>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</si>
  <si>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</si>
  <si>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</si>
  <si>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</si>
  <si>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S.A.</t>
  </si>
  <si>
    <t>RUBI</t>
  </si>
  <si>
    <t>BARRA A_220 kV</t>
  </si>
  <si>
    <t>09/04/2025 19:02</t>
  </si>
  <si>
    <t>A solicitud de ORYGEN para pruebas de independizacion de los equipos de Clemesi.</t>
  </si>
  <si>
    <t>RUBI - MONTALVO</t>
  </si>
  <si>
    <t>L-2037</t>
  </si>
  <si>
    <t>Indisponible a solicitud de ORYGEN por trabajos en la Barra 220kV. en la S.E. Rubi. La linea permanece energizada desde SE Montalvo y solo se apertura en extremo SE Rubi CL-2037.</t>
  </si>
  <si>
    <t>BIOENERGIA DEL CHIRA S.A.</t>
  </si>
  <si>
    <t>CA?A BRAVA</t>
  </si>
  <si>
    <t xml:space="preserve">CENTRAL                  </t>
  </si>
  <si>
    <t>Para Central Ca?a Brava debido a mantenimiento anual preventivo</t>
  </si>
  <si>
    <t>CAJAMARQUILLA - CHAVARRIA</t>
  </si>
  <si>
    <t>L-2014</t>
  </si>
  <si>
    <t>09/04/2025 16:44</t>
  </si>
  <si>
    <t>CORRECCION DE DMS EN VANO T56 A T57</t>
  </si>
  <si>
    <t>PORTILLO-GLORIA</t>
  </si>
  <si>
    <t>L-6436</t>
  </si>
  <si>
    <t>09/04/2025 07:00</t>
  </si>
  <si>
    <t>09/04/2025 16:55</t>
  </si>
  <si>
    <t>A SOLICITUD DE ILLAPU: MANTENIMIENTO PREVENTIVO EN LA BAHIA DE LLEGADA DE LA LINEA L6436 EN LA SE GLORIA 60 KV.</t>
  </si>
  <si>
    <t>CHARCANI II</t>
  </si>
  <si>
    <t>Rebabitado cojinete de empuje</t>
  </si>
  <si>
    <t xml:space="preserve">CORR.     </t>
  </si>
  <si>
    <t>09/04/2025 07:54</t>
  </si>
  <si>
    <t>09/04/2025 13:34</t>
  </si>
  <si>
    <t>Mantenimiento Electromecanico Plan 1 + END</t>
  </si>
  <si>
    <t>CHARCANI IV</t>
  </si>
  <si>
    <t>Mantenimiento Generador</t>
  </si>
  <si>
    <t>CHARCANI V</t>
  </si>
  <si>
    <t>CAMPANARIO</t>
  </si>
  <si>
    <t>FS por prevencion temporada de lluvias</t>
  </si>
  <si>
    <t>DIQUE CINCEL</t>
  </si>
  <si>
    <t>Mantenimiento Compuerta Vagon y camino rodadura</t>
  </si>
  <si>
    <t>G1</t>
  </si>
  <si>
    <t>09/04/2025 07:44</t>
  </si>
  <si>
    <t>09/04/2025 12:55</t>
  </si>
  <si>
    <t>Mantenimiento Preventivo Electrico LLTT+ Bahia acoplamiento</t>
  </si>
  <si>
    <t xml:space="preserve">CHILINA D                                         </t>
  </si>
  <si>
    <t>SLZ2</t>
  </si>
  <si>
    <t>09/04/2025 08:03</t>
  </si>
  <si>
    <t>09/04/2025 14:54</t>
  </si>
  <si>
    <t>Mantenimiento Bimensual</t>
  </si>
  <si>
    <t>TG</t>
  </si>
  <si>
    <t>09/04/2025 11:13</t>
  </si>
  <si>
    <t>09/04/2025 15:58</t>
  </si>
  <si>
    <t>Cambio de forros base chimenea</t>
  </si>
  <si>
    <t>SANTUARIO</t>
  </si>
  <si>
    <t>ACOPLE 138</t>
  </si>
  <si>
    <t>En servicio barra 2,uso en grupo N1 Charcani V con interruptor de acoplamiento, por falla</t>
  </si>
  <si>
    <t>EGEJUNIN</t>
  </si>
  <si>
    <t>SANTA CRUZ II</t>
  </si>
  <si>
    <t>Mantenimiento correctivo mayor de turbina del G2</t>
  </si>
  <si>
    <t>EGESUR</t>
  </si>
  <si>
    <t>INDEPENDENCIA</t>
  </si>
  <si>
    <t xml:space="preserve">INDEP_G1       </t>
  </si>
  <si>
    <t>09/04/2025 17:49</t>
  </si>
  <si>
    <t>Cambio de lubricante de unidad de generacion</t>
  </si>
  <si>
    <t>T-30</t>
  </si>
  <si>
    <t>Mantenimiento correctivo del transformador de potencia en reserva - DELCROSA</t>
  </si>
  <si>
    <t>09/04/2025 18:53</t>
  </si>
  <si>
    <t>PRUEBAS OPERATIVAS EXITOSAS COMO PARTE DEL MANTENIMIENTO DE CAMBIO DE LUBRICANTE. 18:53 HRS SE DECLARA DISPONIBLE.</t>
  </si>
  <si>
    <t>PRUEBA</t>
  </si>
  <si>
    <t>MALACAS</t>
  </si>
  <si>
    <t>TR-TG5</t>
  </si>
  <si>
    <t>Mantenimiento Preventivo - BAT11 - TG5</t>
  </si>
  <si>
    <t>RESERVA FRIA DE GENERACION TALARA</t>
  </si>
  <si>
    <t>TG5</t>
  </si>
  <si>
    <t>INSPECCION BOROSCOPICA y Mantenimiento preventivos BOP</t>
  </si>
  <si>
    <t>CHILCA - CHILCA 1</t>
  </si>
  <si>
    <t>L-2102</t>
  </si>
  <si>
    <t>MANTENIMIENTO ANUAL</t>
  </si>
  <si>
    <t>CHILCA 1</t>
  </si>
  <si>
    <t>BARRA220kV-1</t>
  </si>
  <si>
    <t>09/04/2025 06:08</t>
  </si>
  <si>
    <t>Presencia de alarmas intermitentes en el acoplamiento</t>
  </si>
  <si>
    <t>F</t>
  </si>
  <si>
    <t>BESS-CHILCA1</t>
  </si>
  <si>
    <t>CHT2</t>
  </si>
  <si>
    <t>MANTENIMIENTO ANUAL DE TRANSFORMADOR PRINCIPAL DE TG2 220/16 kV</t>
  </si>
  <si>
    <t>CL_CHT7_BESS</t>
  </si>
  <si>
    <t>CL-2102</t>
  </si>
  <si>
    <t>MANTENIMIENTO / LIMPIEZA DE CELDA</t>
  </si>
  <si>
    <t>CL-TG2</t>
  </si>
  <si>
    <t xml:space="preserve">TG2            </t>
  </si>
  <si>
    <t>INSPECCION DE 33000 EOH (HOT GAS PATH)</t>
  </si>
  <si>
    <t>09/04/2025 20:20</t>
  </si>
  <si>
    <t>BARRA220kV-2</t>
  </si>
  <si>
    <t>BARRA 2 CHILCA F/S PARA MANTENIMIENTO ANUAL CELDA (D03) SB-1536</t>
  </si>
  <si>
    <t>BARRA 2 CHILCA F/S PARA MANTENIMIENTO ANUAL CELDA D04(BESS) SB-1538</t>
  </si>
  <si>
    <t xml:space="preserve">CENTRAL        </t>
  </si>
  <si>
    <t>09/04/2025 17:00</t>
  </si>
  <si>
    <t>09/04/2025 19:00</t>
  </si>
  <si>
    <t>PERDIDA / INTERMITENCIA DE SE?ALES AL COES DEBIDO A MEJORAS EN EL ENLACE DE COMUNICACIONES (INCLUYE SE?ALES RSF &amp; BESS). LA ACTIVIDAD NO REQUIERE A LA CENTRAL EN SERVICIO.</t>
  </si>
  <si>
    <t>Mantenimiento correctivo del INT-1558 del acoplamiento debido a falla por falsa se?al de baja presion de SF6</t>
  </si>
  <si>
    <t>CHILCA 2</t>
  </si>
  <si>
    <t>MANTENIMIENTO / LIMPIEZA DE CELDA (SL-D3)</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</si>
  <si>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</si>
  <si>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</si>
  <si>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</si>
  <si>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</si>
  <si>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</si>
  <si>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</si>
  <si>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</si>
  <si>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</si>
  <si>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</si>
  <si>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</si>
  <si>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</si>
  <si>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</si>
  <si>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</si>
  <si>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</si>
  <si>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</si>
  <si>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</si>
  <si>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</si>
  <si>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</si>
  <si>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</si>
  <si>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</si>
  <si>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</si>
  <si>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</si>
  <si>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</si>
  <si>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</si>
  <si>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</si>
  <si>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SE_FENIX</t>
  </si>
  <si>
    <t>Indisponible por mantenimiento anual de BOP y boroscopia de turbinas</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</si>
  <si>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</si>
  <si>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</si>
  <si>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</si>
  <si>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</si>
  <si>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</si>
  <si>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</si>
  <si>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REPARACION INTERNA DEL GENERADOR G2 (INCLUYE DESCARGAS PARCIALES)</t>
  </si>
  <si>
    <t>MANTENIMIENTO MAYOR UG2 (CAMBIO DE COMPONENTES INTERNOS DE LA TURBINA).</t>
  </si>
  <si>
    <t>JOYA SOLAR S.A.C.</t>
  </si>
  <si>
    <t>SAN MARTIN SOLAR</t>
  </si>
  <si>
    <t>G.S. SAN MARTIN-BL2</t>
  </si>
  <si>
    <t>09/04/2025 12:15</t>
  </si>
  <si>
    <t>09/04/2025 17:59</t>
  </si>
  <si>
    <t>ENERGIZACION DE NUEVOS EQUIPOS O INSTALACIONES.  Energizacion de interruptores de circuitos del lado de 33kV (barra A)</t>
  </si>
  <si>
    <t>TRP-221</t>
  </si>
  <si>
    <t>09/04/2025 15:40</t>
  </si>
  <si>
    <t>09/04/2025 15:53</t>
  </si>
  <si>
    <t>ENERGIZACION y Prueba del Mando Sincronizado.  Se desenergiza Trafo TR-221 para continuidad de pruebas.   Se deja desenergizado.</t>
  </si>
  <si>
    <t>BARRA_B_33 kV</t>
  </si>
  <si>
    <t>09/04/2025 15:50</t>
  </si>
  <si>
    <t>ENERGIZACION DE NUEVOS EQUIPOS O INSTALACIONES.  Se deja desenergizado Barra B por pruebas en trafo TR-221.</t>
  </si>
  <si>
    <t>CL-TRP-221_220 kV</t>
  </si>
  <si>
    <t>ENERGIZACION DE NUEVOS EQUIPOS O INSTALACIONES.  Se deja desenergizado el trafo TR-221.</t>
  </si>
  <si>
    <t>IN-2203</t>
  </si>
  <si>
    <t>ENERGIZACION DE NUEVOS EQUIPOS O INSTALACIONES.  Se abre interruptor para desenergizar trafo TR-221.  Se deja abierto.</t>
  </si>
  <si>
    <t>SA-2203</t>
  </si>
  <si>
    <t>ENERGIZACION DE NUEVOS EQUIPOS O INSTALACIONES.  Se deja aperturado seccionador de linea a trafo TR-221.</t>
  </si>
  <si>
    <t>SERV. AUX.</t>
  </si>
  <si>
    <t>ENERGIZACION DE NUEVOS EQUIPOS O INSTALACIONES.  Se desenergiza trafo TZ-02 por desenergizacion del trafo TR-221.</t>
  </si>
  <si>
    <t>MINI CENTRAL CERRO DEL AGUILA</t>
  </si>
  <si>
    <t>09/04/2025 04:04</t>
  </si>
  <si>
    <t>MANTENIMIENTO ANUAL DE MINICENTRAL</t>
  </si>
  <si>
    <t>MINERA ANTAMINA</t>
  </si>
  <si>
    <t>VIZCARRA</t>
  </si>
  <si>
    <t>SVC-VIZCARRA</t>
  </si>
  <si>
    <t>09/04/2025 06:47</t>
  </si>
  <si>
    <t>09/04/2025 17:35</t>
  </si>
  <si>
    <t>Indisponibilidad del SVC - Vizcarra 16 kV, continuacion de trabajos de mantenimiento y aterramiento de los paneles acusticos</t>
  </si>
  <si>
    <t>MINERA BUENAVENTURA</t>
  </si>
  <si>
    <t>UCHUCCHACUA</t>
  </si>
  <si>
    <t>TP-385</t>
  </si>
  <si>
    <t>09/04/2025 23:59</t>
  </si>
  <si>
    <t>El transformador de potencia TP-385 se encuentra indisponible por mantenimiento del cambiador de tomas bajo carga hasta el 30/04/2025(Ampliacion de mantenimiento).</t>
  </si>
  <si>
    <t>MINERA CERRO VERDE</t>
  </si>
  <si>
    <t>CERRO VERDE - SULFUROS</t>
  </si>
  <si>
    <t>L-2064</t>
  </si>
  <si>
    <t>09/04/2025 06:07</t>
  </si>
  <si>
    <t>09/04/2025 17:56</t>
  </si>
  <si>
    <t>MANT. LAVADO DE AISLADORES Y MEDICION PUESTA A TIERRA LT.</t>
  </si>
  <si>
    <t>CERRO VERDE SMCV</t>
  </si>
  <si>
    <t>CL-2064</t>
  </si>
  <si>
    <t>MANTENIMIENTO ELECTROMECANICO DE EQUIPOS EN LA S.E. CERRO VERDE</t>
  </si>
  <si>
    <t>CL-2061</t>
  </si>
  <si>
    <t>09/04/2025 17:55</t>
  </si>
  <si>
    <t>DESENERGIZACION POR MANTENIMIENTO DE PORTICO EN ANILLO CVERDE</t>
  </si>
  <si>
    <t>CL-2062</t>
  </si>
  <si>
    <t>SAN JOSE</t>
  </si>
  <si>
    <t>INDISPONIBILIDAD DE SECCIONADOR SCA-5951 POR FALLA MECANICA</t>
  </si>
  <si>
    <t>SAN LUIS - CERRO VERDE</t>
  </si>
  <si>
    <t>L-2074</t>
  </si>
  <si>
    <t>LINEA L-2074 E/S POR SEGURIDAD Y CONFIABILIDAD PARA EVITAR INTERRUPCIONES EN EL SUMINISTRO ELECTRICO.</t>
  </si>
  <si>
    <t>L-2074 E/S POR SUMINISTRO A PTAR y POR MANTENIMIENTO LAVADO AISLADORES EN ANILLO SE CERRO VERDE</t>
  </si>
  <si>
    <t>SULFUROS</t>
  </si>
  <si>
    <t>TR 1</t>
  </si>
  <si>
    <t>CAMBIO DE TERMINACIONES EN CABLES 22.9KV CONEXION A CELDA GIS</t>
  </si>
  <si>
    <t>TR 2</t>
  </si>
  <si>
    <t>09/04/2025 05:33</t>
  </si>
  <si>
    <t>09/04/2025 19:18</t>
  </si>
  <si>
    <t>TR 3</t>
  </si>
  <si>
    <t>09/04/2025 06:05</t>
  </si>
  <si>
    <t>09/04/2025 18:00</t>
  </si>
  <si>
    <t>BARRA 220 kV</t>
  </si>
  <si>
    <t>MANTENIMIENTO ELECTROMECANICO DE EQUIPOS EN LA S.E. SULFUROS.</t>
  </si>
  <si>
    <t>MANTENIMIENTO ELECTROMECANICO DE EQUIPOS EN LA S.E. SULFUROS</t>
  </si>
  <si>
    <t>NEXA RESOURCES PERU S.A.A.</t>
  </si>
  <si>
    <t>DESIERTO</t>
  </si>
  <si>
    <t>INDISPONIBLE POR PROBLEMS EN EL SISTEMA DE ACCIONAMIENTO DE APERTURA Y CIERRE INTERRUPOR IP220-31.</t>
  </si>
  <si>
    <t>T3-CLEMESI</t>
  </si>
  <si>
    <t>09/04/2025 18:25</t>
  </si>
  <si>
    <t>INDEPENDIZACION DE SE?ALES S.E. CLEMESI</t>
  </si>
  <si>
    <t>T1-RUBI</t>
  </si>
  <si>
    <t>09/04/2025 18:32</t>
  </si>
  <si>
    <t>T2-RUBI</t>
  </si>
  <si>
    <t>09/04/2025 18:34</t>
  </si>
  <si>
    <t>SANTA ROSA</t>
  </si>
  <si>
    <t xml:space="preserve">UTI6           </t>
  </si>
  <si>
    <t>UNIDAD RESTRINGIDA A 25 MW</t>
  </si>
  <si>
    <t xml:space="preserve">PETRAMAS                                          </t>
  </si>
  <si>
    <t>LA GRINGA V</t>
  </si>
  <si>
    <t>MANTENIMIENTO DE RADIADOR</t>
  </si>
  <si>
    <t>PLUZ ENERGIA PERU S.A.A.</t>
  </si>
  <si>
    <t>MEDIO MUNDO</t>
  </si>
  <si>
    <t>BARRA A_220kV</t>
  </si>
  <si>
    <t>09/04/2025 08:00</t>
  </si>
  <si>
    <t>09/04/2025 16:00</t>
  </si>
  <si>
    <t>MANTENIMIENTO PREVENTIVO DE EQUIPOS AT</t>
  </si>
  <si>
    <t>CL-2126</t>
  </si>
  <si>
    <t>MIRADOR</t>
  </si>
  <si>
    <t>TR-1</t>
  </si>
  <si>
    <t>09/04/2025 09:00</t>
  </si>
  <si>
    <t>AUCAYACU</t>
  </si>
  <si>
    <t>T28-162</t>
  </si>
  <si>
    <t>INDISPONIBLE POR FALLAS EN EL SISTEMA DE PUESTA A TIERRA. EL T65 ASUME LA CARGA</t>
  </si>
  <si>
    <t>CERRO VERDE</t>
  </si>
  <si>
    <t>09/04/2025 08:35</t>
  </si>
  <si>
    <t>09/04/2025 15:14</t>
  </si>
  <si>
    <t>MP 1A LIMPIEZA DE AISLAMIENTO EN CELDA DE ACOPLE, ACTIVIDAD CON BARRA  A  FUERA DE SERVICIO. (R0114144)</t>
  </si>
  <si>
    <t>BARRA A 138 kV</t>
  </si>
  <si>
    <t>FUERA DE SERVICIO DEBIDO A TRABAJOS DE ACOPLE-138KV. (R0114144)</t>
  </si>
  <si>
    <t>MP 1A LIMPIEZA DE AISLAMIENTO A EQUIPOS DE BARRA. (R0114145)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</si>
  <si>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</si>
  <si>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</si>
  <si>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</si>
  <si>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</si>
  <si>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</si>
  <si>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t>
  </si>
  <si>
    <t>INDISPONIBLE RELE DE ACOPLAMIENTO. EN CONSECUENCIA, HUANCAVELICA OPERA EN SIMPLE BARRA CON BARRA  B  F/S.</t>
  </si>
  <si>
    <t>BARRA220B</t>
  </si>
  <si>
    <t>FUERA DE SERVICIO DEBIDO A QUE EL RELE DEL ACOPLAMIENTO SE ENCUENTRA EN FALLA. SE HUANCAVELICA QUEDA OPERANDO EN SIMPLE BARRA.</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</si>
  <si>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</si>
  <si>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</si>
  <si>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</si>
  <si>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</si>
  <si>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</si>
  <si>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</si>
  <si>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</si>
  <si>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</si>
  <si>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PACHACHACA</t>
  </si>
  <si>
    <t>LEVANTAR RTU SICAM SAS POR PERDIDA DE SUPERVISION (R0118869).</t>
  </si>
  <si>
    <t>PARAMONGA N. - CHIMBOTE 1</t>
  </si>
  <si>
    <t>L-2216</t>
  </si>
  <si>
    <t>09/04/2025 16:38</t>
  </si>
  <si>
    <t>CAMBIO DE HERRAJES, ROTULAS Y AISLADORES CON GRADO DE CORROSION G03 EN LAS ESTRUCTURAS T-001, P143 Y P149. REQUIERE L-2215 CON RECIERRES DESHABILITADOS (R0117764). LEVANTAR OBSERVACIONES DE CAMBIO DE CONDUCTOR CON RECIERRES DESHABILITADO EN LA L-2215 (R0118873).</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</si>
  <si>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</si>
  <si>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</si>
  <si>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</si>
  <si>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</si>
  <si>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</si>
  <si>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POMACOCHA</t>
  </si>
  <si>
    <t>CONFIGURACION DE DOBLE BARRA INVERTIDA. SE PROGRAMARA LA NORMALIZACION CON VOLCAN.</t>
  </si>
  <si>
    <t>SAN JUAN</t>
  </si>
  <si>
    <t>CL-2206</t>
  </si>
  <si>
    <t>09/04/2025 08:13</t>
  </si>
  <si>
    <t>09/04/2025 17:05</t>
  </si>
  <si>
    <t>POA: CAMBIO DE PERFILES CORROIDOS EN CELDA, ACTIVIDAD CON BARRA  B  FUERA DE SERVICIO. (R0112791)</t>
  </si>
  <si>
    <t>TRUJILLO NORTE - CHIMBOTE 1</t>
  </si>
  <si>
    <t>L-2232</t>
  </si>
  <si>
    <t>POA: CAMBIO DE CONDUCTOR DEL POSTE P-2 AL P-28, P-86 AL P-99, P-100 AL P-214 Y TORRES T-1 A T-104, ACTIVIDAD CON CORTE CONTINUO. (R0112056)</t>
  </si>
  <si>
    <t>CUELLOS CERRADOS EN ESTRUCTURA E131 LADO ECUADOR A SOLICITUD DE CENACE DESDE EL 25.02.2025.</t>
  </si>
  <si>
    <t>SOUTHERN PERU CC</t>
  </si>
  <si>
    <t>ILO 1</t>
  </si>
  <si>
    <t>OCB-652</t>
  </si>
  <si>
    <t>MANTENIMIENTO CORRECTIVO DE INTERRUPTOR OCB-652 EN SE ILO1 POR PRESENCIA DE ALARMA DE BAJA PRESION DE AIRE. la linea L-1383 Ilo1 – Moquegua se encuentra en servicio con el interruptor OCB-650 en la S.E. Ilo1</t>
  </si>
  <si>
    <t xml:space="preserve">CAHUA                                             </t>
  </si>
  <si>
    <t>09/04/2025 11:00</t>
  </si>
  <si>
    <t>CAMBIO DE TURBINA DYNAVEC FASE 3 POR DYNAVEC FASE 2 G2</t>
  </si>
  <si>
    <t xml:space="preserve">GALLITO CIEGO                                     </t>
  </si>
  <si>
    <t>09/04/2025 16:05</t>
  </si>
  <si>
    <t>PRUEBAS DEL SISTEMA DE VIBRACION</t>
  </si>
  <si>
    <t>PARAMONGA E. - CAHUA</t>
  </si>
  <si>
    <t>L-1033</t>
  </si>
  <si>
    <t>LINEA FUERA DE SERVICIO POR FALLA.</t>
  </si>
  <si>
    <t>PARAMONGA N. - PARAMONGA E.</t>
  </si>
  <si>
    <t>L-1101</t>
  </si>
  <si>
    <t>LINEA EN BAIPAS CON LA L-1102 PARA ALIMENTAR LAS CARGAS DE LA SSEE PARAMONGA EXISTENTE Y CAHUA Y PONER E/S LA CH CAHUA.</t>
  </si>
  <si>
    <t>SANTO DOMINGO DE LOS OLLEROS</t>
  </si>
  <si>
    <t>09/04/2025 14:28</t>
  </si>
  <si>
    <t>Pruebas de Performance</t>
  </si>
  <si>
    <t xml:space="preserve">AGUAYTIA                                          </t>
  </si>
  <si>
    <t>Disponibilidad de 19MMSCF para la CT Aguaytia.</t>
  </si>
  <si>
    <t>CAMPAS</t>
  </si>
  <si>
    <t>BARRA_B_500 kV</t>
  </si>
  <si>
    <t>INDISPONIBLE DEBIDO A PERDIDA DE AISLAMIENTO DEL CABLE QUE ENVIA LA SE?AL DE BAJA PRESION DE GAS SF6 DEL COMPARTIMIENTO GAS 01 OCURRIDO EL 11.03.2025. REQUIERE ATENCION POR GARANTIA DE SIEMENS ENERGY .</t>
  </si>
  <si>
    <t>REVISION DE CIRCUITO DE DISPARO POR GARANTIA PROYECTO. LA BARRA SE ENCUENTRA INDISPONIBLE (R0118857). TRABAJOS DE 8-17 HORAS.</t>
  </si>
  <si>
    <t>CL-R-40</t>
  </si>
  <si>
    <t>DEBIDO A LA INDISPONIBILIDAD DEL A BARRA B 500KV, NO SE PUEDE REALIZAR MANIOBRAS DE DESCONEXION POR QUE SE INDISPONDRIA EL AT120.</t>
  </si>
  <si>
    <t>XC-10</t>
  </si>
  <si>
    <t>INDISPONIBLE (EN BAIPAS) DESDE 10.12.24 POR PROBLEMA DE MALA LECTURA EN SE?AL DE CORRIENTE DE LA FASE  S  DEL CAPACITOR.</t>
  </si>
  <si>
    <t>CL-5021</t>
  </si>
  <si>
    <t>09/04/2025 23:00</t>
  </si>
  <si>
    <t>TRAMO DE LINEA ENERGIZADA MEDIANTE EL INTERRUPTOR IN-5184, HASTA LA TORRE T104, 109.8KM DE LINEA PARA EVITAR ROBO DE CONDUCTOR.</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</si>
  <si>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</si>
  <si>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</si>
  <si>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</si>
  <si>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</si>
  <si>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</si>
  <si>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CL-5011</t>
  </si>
  <si>
    <t>09/04/2025 07:58</t>
  </si>
  <si>
    <t>09/04/2025 17:53</t>
  </si>
  <si>
    <t>MP ENGOMADO DE AISLAMIENTO EN CELDA. (R0115402)</t>
  </si>
  <si>
    <t>Cambio de pernos corroidos (R0118887).</t>
  </si>
  <si>
    <t>CHILCA-FENIX</t>
  </si>
  <si>
    <t>L-5011</t>
  </si>
  <si>
    <t>FUERA DE SERVICIO, CORTE CONTINUO A SOLICITUD DE FENIX POWER.</t>
  </si>
  <si>
    <t>CAMBIO DE HERRAJES Y FERRETERIA, REQUIERE L-5013 CON RECIERRES DESHABILITADOS. (R0115233)</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</si>
  <si>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</si>
  <si>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</si>
  <si>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</si>
  <si>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</si>
  <si>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</si>
  <si>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</si>
  <si>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t>
  </si>
  <si>
    <t>TRABAJOS CORRECTIVOS POR TORRES COLAPSADAS (R0118712). TRABAJOS DE 07-18 HORAS. LA LINEA SE ENCUENTRA INDISPONIBLE.</t>
  </si>
  <si>
    <t>COTARUSE</t>
  </si>
  <si>
    <t>CL-2051</t>
  </si>
  <si>
    <t>SECCIONADOR DE LINEA SL1B21 INDISPONIBLE POR CONTACTOS DA?ADOS. EN CASO SE REQUIERE DESCONECTAR EL BANCO XC-1, SE DEBERA DESCONECTAR LA L-5021. NO IMPIDE OPERACION DE LA LINEA, NO IMPIDE COLOCAR EN BAIPAS EL XC-1.</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</si>
  <si>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</si>
  <si>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</si>
  <si>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</si>
  <si>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</si>
  <si>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CL-2305</t>
  </si>
  <si>
    <t>09/04/2025 11:41</t>
  </si>
  <si>
    <t>09/04/2025 20:26</t>
  </si>
  <si>
    <t>AM21 CONFIGURACION DE RELE DE PROTECCIONES DEL ACOPLE PRINCIPAL/RESPALDO (R0118773). REQUIERE BARRA B F/S, ACOPLE F/S, DISPONIBLE PARA MANIOBRAS.</t>
  </si>
  <si>
    <t>LA NI?A</t>
  </si>
  <si>
    <t>BARRA B 500 kV</t>
  </si>
  <si>
    <t>A SOLICITUD DE CONCESIONARIA LINEA DE TRANSMISION LA NI?A (COBRA), INDISPONIBILIDAD DE BARRA  B  500kV DE SE LA NI?A, MONTAJE DE INTERRUPTOR Y SECCIONADORES DE 500kV, PRUEBAS SAT, PARA COMPLETAR DIAMETRO 3 EXISTENTE DE L-5010 500KV.</t>
  </si>
  <si>
    <t>IN-5136</t>
  </si>
  <si>
    <t>09/04/2025 09:08</t>
  </si>
  <si>
    <t>09/04/2025 14:16</t>
  </si>
  <si>
    <t>MP 1A LAVADO DEL AISLAMIENTO CON GRUA DE LOS EQUIPOS IN-5136 Y TC-5101. (R0118190)</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</si>
  <si>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</si>
  <si>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</si>
  <si>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</si>
  <si>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</si>
  <si>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</si>
  <si>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IN-5046</t>
  </si>
  <si>
    <t>09/04/2025 17:58</t>
  </si>
  <si>
    <t>MP 15A ENGOMADO DEL AISLAMIENTO DEL INTERRUPTOR IN-5046 Y TRANSFORMADOR DE CORRIENTE TC-5025. (PARTE 3)(R0113778)</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</si>
  <si>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</si>
  <si>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</si>
  <si>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</si>
  <si>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</si>
  <si>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 L-5033 CON R-33 EN BAIPAS, DISPAROS TRANSFERIDOS A LOS INTERRUPTORES DE LA CELDA HASTA EL 19/04.</t>
  </si>
  <si>
    <t>IN-5120</t>
  </si>
  <si>
    <t>INTERRUPTOR INDISPONIBLE POR FALLA EN LOS MANDOS DE CONTROL DE N1, N2 Y N3.</t>
  </si>
  <si>
    <t>TRANSMISORA ELECTRICA DEL SUR 2 S.A.C.</t>
  </si>
  <si>
    <t>PUMIRI</t>
  </si>
  <si>
    <t>BARRA B_220 kV</t>
  </si>
  <si>
    <t>09/04/2025 08:30</t>
  </si>
  <si>
    <t>09/04/2025 17:30</t>
  </si>
  <si>
    <t>Solicitado por la empresa HYDRO GLOBAL para realizar revisiones y pruebas finales de envio de se?ales 87B Respaldo. Deshabilitacion de la proteccion diferencial.</t>
  </si>
  <si>
    <t>R</t>
  </si>
  <si>
    <t>09/04/2025 12:58</t>
  </si>
  <si>
    <t>09/04/2025 16:31</t>
  </si>
  <si>
    <t>SOLICITADO POR LA EMPRESA HYDROGLOBAL PARA ACTIVIDADES DE SU PROYECTO LT. PAQUILLUSI-PUMIRI. SIMULAR LAS SE?ALES DE LOS SECCIONADORES DE AMBAS BARRAS DEL ACOPLE Y SE EFECTUARAN LAS MANIOBRAS CORRESPONDIENTES CON EL INTERRUPTOR DEL ACOPLE (APERTURA Y CIERRE)</t>
  </si>
  <si>
    <t>TRANSMISORA ELECTRICA DEL SUR 4 S.A.C. - TESUR 4</t>
  </si>
  <si>
    <t>09/04/2025 16:35</t>
  </si>
  <si>
    <t>BARRA A -220kV</t>
  </si>
  <si>
    <t>09/04/2025 12:52</t>
  </si>
  <si>
    <t>Solicitado por la empresa HYDRO GLOBAL simularan las se?ales de los seccionadores de barra A y barra B del acople</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</si>
  <si>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</si>
  <si>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</si>
  <si>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</si>
  <si>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</si>
  <si>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</si>
  <si>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</si>
  <si>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</si>
  <si>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</si>
  <si>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</si>
  <si>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</si>
  <si>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</si>
  <si>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</si>
  <si>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</si>
  <si>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</si>
  <si>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</si>
  <si>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</si>
  <si>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</si>
  <si>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EGEMSA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</si>
  <si>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</si>
  <si>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</si>
  <si>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</si>
  <si>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</si>
  <si>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</si>
  <si>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</si>
  <si>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</si>
  <si>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</si>
  <si>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</si>
  <si>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</si>
  <si>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</si>
  <si>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</si>
  <si>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</si>
  <si>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</si>
  <si>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</si>
  <si>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</si>
  <si>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</si>
  <si>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</si>
  <si>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</si>
  <si>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</si>
  <si>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</si>
  <si>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</si>
  <si>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</si>
  <si>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</si>
  <si>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</si>
  <si>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</si>
  <si>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</si>
  <si>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</si>
  <si>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</si>
  <si>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</si>
  <si>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</si>
  <si>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</si>
  <si>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</si>
  <si>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</si>
  <si>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</si>
  <si>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</si>
  <si>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</si>
  <si>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</si>
  <si>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</si>
  <si>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</si>
  <si>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</si>
  <si>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</si>
  <si>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</si>
  <si>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</si>
  <si>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</si>
  <si>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</si>
  <si>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</si>
  <si>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</si>
  <si>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</si>
  <si>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</si>
  <si>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</si>
  <si>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</si>
  <si>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</si>
  <si>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</si>
  <si>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</si>
  <si>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</si>
  <si>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</si>
  <si>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</si>
  <si>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</si>
  <si>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</si>
  <si>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</si>
  <si>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</si>
  <si>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</si>
  <si>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</si>
  <si>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</si>
  <si>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</si>
  <si>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</si>
  <si>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</si>
  <si>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</si>
  <si>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</si>
  <si>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</si>
  <si>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</si>
  <si>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</si>
  <si>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</si>
  <si>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</si>
  <si>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</si>
  <si>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</si>
  <si>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</si>
  <si>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</si>
  <si>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</si>
  <si>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</si>
  <si>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</si>
  <si>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</si>
  <si>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</si>
  <si>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</si>
  <si>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</si>
  <si>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</si>
  <si>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</si>
  <si>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</si>
  <si>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</si>
  <si>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</si>
  <si>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</si>
  <si>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</si>
  <si>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</si>
  <si>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</si>
  <si>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</si>
  <si>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</si>
  <si>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</si>
  <si>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</si>
  <si>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</si>
  <si>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</si>
  <si>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</si>
  <si>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</si>
  <si>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</si>
  <si>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</si>
  <si>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</si>
  <si>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</si>
  <si>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</si>
  <si>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</si>
  <si>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</si>
  <si>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</si>
  <si>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</si>
  <si>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</si>
  <si>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</si>
  <si>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</si>
  <si>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</si>
  <si>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</si>
  <si>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</si>
  <si>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</si>
  <si>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</si>
  <si>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</si>
  <si>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</si>
  <si>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</si>
  <si>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</si>
  <si>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</si>
  <si>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</si>
  <si>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</si>
  <si>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</si>
  <si>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</si>
  <si>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</si>
  <si>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</si>
  <si>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</si>
  <si>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</si>
  <si>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</si>
  <si>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</si>
  <si>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</si>
  <si>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</si>
  <si>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</si>
  <si>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</si>
  <si>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</si>
  <si>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</si>
  <si>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</si>
  <si>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</si>
  <si>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</si>
  <si>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</si>
  <si>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</si>
  <si>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</si>
  <si>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</si>
  <si>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</si>
  <si>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</si>
  <si>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</si>
  <si>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</si>
  <si>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</si>
  <si>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</si>
  <si>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</si>
  <si>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</si>
  <si>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</si>
  <si>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</si>
  <si>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</si>
  <si>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</si>
  <si>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</si>
  <si>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</si>
  <si>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</si>
  <si>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</si>
  <si>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</si>
  <si>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</si>
  <si>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</si>
  <si>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</si>
  <si>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</si>
  <si>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</si>
  <si>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</si>
  <si>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</si>
  <si>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</si>
  <si>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</si>
  <si>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</si>
  <si>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</si>
  <si>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</si>
  <si>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</si>
  <si>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</si>
  <si>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</si>
  <si>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</si>
  <si>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</si>
  <si>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</si>
  <si>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</si>
  <si>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</si>
  <si>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</si>
  <si>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</si>
  <si>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</si>
  <si>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</si>
  <si>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</si>
  <si>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</si>
  <si>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</si>
  <si>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</si>
  <si>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</si>
  <si>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</si>
  <si>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</si>
  <si>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</si>
  <si>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</si>
  <si>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</si>
  <si>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</si>
  <si>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</si>
  <si>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</si>
  <si>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</si>
  <si>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</si>
  <si>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</si>
  <si>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</si>
  <si>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</si>
  <si>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</si>
  <si>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</si>
  <si>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</si>
  <si>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</si>
  <si>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</si>
  <si>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</si>
  <si>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</si>
  <si>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</si>
  <si>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</si>
  <si>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</si>
  <si>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</si>
  <si>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</si>
  <si>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</si>
  <si>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</si>
  <si>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</si>
  <si>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</si>
  <si>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</si>
  <si>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</si>
  <si>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</si>
  <si>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</si>
  <si>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</si>
  <si>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</si>
  <si>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</si>
  <si>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</si>
  <si>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</si>
  <si>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</si>
  <si>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</si>
  <si>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</si>
  <si>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</si>
  <si>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</si>
  <si>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</si>
  <si>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</si>
  <si>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</si>
  <si>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</si>
  <si>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</si>
  <si>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</si>
  <si>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</si>
  <si>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</si>
  <si>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</si>
  <si>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</si>
  <si>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</si>
  <si>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</si>
  <si>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</si>
  <si>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</si>
  <si>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</si>
  <si>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</si>
  <si>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</si>
  <si>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10/04/2025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</si>
  <si>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</si>
  <si>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</si>
  <si>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</si>
  <si>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</si>
  <si>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</si>
  <si>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</si>
  <si>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</si>
  <si>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</si>
  <si>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</si>
  <si>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</si>
  <si>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</si>
  <si>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</si>
  <si>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</si>
  <si>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</si>
  <si>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</si>
  <si>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</si>
  <si>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</si>
  <si>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</si>
  <si>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</si>
  <si>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</si>
  <si>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</si>
  <si>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</si>
  <si>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</si>
  <si>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</si>
  <si>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</si>
  <si>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</si>
  <si>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</si>
  <si>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</si>
  <si>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</si>
  <si>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</si>
  <si>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</si>
  <si>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</si>
  <si>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</si>
  <si>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</si>
  <si>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</si>
  <si>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</si>
  <si>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</si>
  <si>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</si>
  <si>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</si>
  <si>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</si>
  <si>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</si>
  <si>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</si>
  <si>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</si>
  <si>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</si>
  <si>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</si>
  <si>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</si>
  <si>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</si>
  <si>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</si>
  <si>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</si>
  <si>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</si>
  <si>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</si>
  <si>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</si>
  <si>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</si>
  <si>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</si>
  <si>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</si>
  <si>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</si>
  <si>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</si>
  <si>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</si>
  <si>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</si>
  <si>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</si>
  <si>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</si>
  <si>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</si>
  <si>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</si>
  <si>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</si>
  <si>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</si>
  <si>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</si>
  <si>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</si>
  <si>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</si>
  <si>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</si>
  <si>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</si>
  <si>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</si>
  <si>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</si>
  <si>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</si>
  <si>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</si>
  <si>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</si>
  <si>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</si>
  <si>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</si>
  <si>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</si>
  <si>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</si>
  <si>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</si>
  <si>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</si>
  <si>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</si>
  <si>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</si>
  <si>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</si>
  <si>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</si>
  <si>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</si>
  <si>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</si>
  <si>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</si>
  <si>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</si>
  <si>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</si>
  <si>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</si>
  <si>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</si>
  <si>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</si>
  <si>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</si>
  <si>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</si>
  <si>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</si>
  <si>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</si>
  <si>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</si>
  <si>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</si>
  <si>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</si>
  <si>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</si>
  <si>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</si>
  <si>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</si>
  <si>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</si>
  <si>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</si>
  <si>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</si>
  <si>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</si>
  <si>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</si>
  <si>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</si>
  <si>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</si>
  <si>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</si>
  <si>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</si>
  <si>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</si>
  <si>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</si>
  <si>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</si>
  <si>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</si>
  <si>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</si>
  <si>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</si>
  <si>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</si>
  <si>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</si>
  <si>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</si>
  <si>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</si>
  <si>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</si>
  <si>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</si>
  <si>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</si>
  <si>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</si>
  <si>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</si>
  <si>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</si>
  <si>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</si>
  <si>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</si>
  <si>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</si>
  <si>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</si>
  <si>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</si>
  <si>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</si>
  <si>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</si>
  <si>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</si>
  <si>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</si>
  <si>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</si>
  <si>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</si>
  <si>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</si>
  <si>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</si>
  <si>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</si>
  <si>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</si>
  <si>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</si>
  <si>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</si>
  <si>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</si>
  <si>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</si>
  <si>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</si>
  <si>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</si>
  <si>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</si>
  <si>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</si>
  <si>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</si>
  <si>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</si>
  <si>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</si>
  <si>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</si>
  <si>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</si>
  <si>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</si>
  <si>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</si>
  <si>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</si>
  <si>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</si>
  <si>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</si>
  <si>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</si>
  <si>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</si>
  <si>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</si>
  <si>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MCH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</si>
  <si>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</si>
  <si>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</si>
  <si>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</si>
  <si>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</si>
  <si>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</si>
  <si>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</si>
  <si>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</si>
  <si>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</si>
  <si>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</si>
  <si>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</si>
  <si>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</si>
  <si>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</si>
  <si>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</si>
  <si>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</si>
  <si>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</si>
  <si>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</si>
  <si>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</si>
  <si>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</si>
  <si>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</si>
  <si>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</si>
  <si>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</si>
  <si>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</si>
  <si>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</si>
  <si>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</si>
  <si>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</si>
  <si>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</si>
  <si>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</si>
  <si>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</si>
  <si>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</si>
  <si>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</si>
  <si>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</si>
  <si>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</si>
  <si>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</si>
  <si>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</si>
  <si>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</si>
  <si>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</si>
  <si>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</si>
  <si>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</si>
  <si>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</si>
  <si>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</si>
  <si>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</si>
  <si>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</si>
  <si>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</si>
  <si>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</si>
  <si>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</si>
  <si>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</si>
  <si>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</si>
  <si>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</si>
  <si>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</si>
  <si>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</si>
  <si>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</si>
  <si>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</si>
  <si>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</si>
  <si>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</si>
  <si>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</si>
  <si>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</si>
  <si>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</si>
  <si>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</si>
  <si>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</si>
  <si>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</si>
  <si>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</si>
  <si>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</si>
  <si>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</si>
  <si>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</si>
  <si>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miércoles, 9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</si>
  <si>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</si>
  <si>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</si>
  <si>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</si>
  <si>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</si>
  <si>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</si>
  <si>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</si>
  <si>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</si>
  <si>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</si>
  <si>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</si>
  <si>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</si>
  <si>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</si>
  <si>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</si>
  <si>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C.T. MOLLENDO DIESEL</t>
  </si>
  <si>
    <t>C.T. INDEPENDENCIA</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</si>
  <si>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</si>
  <si>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</si>
  <si>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</si>
  <si>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</si>
  <si>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</si>
  <si>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</si>
  <si>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</si>
  <si>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</si>
  <si>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</si>
  <si>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</si>
  <si>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</si>
  <si>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</si>
  <si>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</si>
  <si>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</si>
  <si>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</si>
  <si>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</si>
  <si>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</si>
  <si>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</si>
  <si>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</si>
  <si>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</si>
  <si>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</si>
  <si>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TG42</t>
  </si>
  <si>
    <t>TG43</t>
  </si>
  <si>
    <t>C.T. RF PLANTA ILO</t>
  </si>
  <si>
    <t>TG1</t>
  </si>
  <si>
    <t>TG2</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</si>
  <si>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</si>
  <si>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</si>
  <si>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</si>
  <si>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</si>
  <si>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</si>
  <si>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</si>
  <si>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</si>
  <si>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</si>
  <si>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</si>
  <si>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</si>
  <si>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</si>
  <si>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</si>
  <si>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</si>
  <si>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</si>
  <si>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</si>
  <si>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</si>
  <si>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</si>
  <si>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</si>
  <si>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</si>
  <si>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</si>
  <si>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</si>
  <si>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</si>
  <si>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</si>
  <si>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</si>
  <si>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</si>
  <si>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</si>
  <si>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</si>
  <si>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</si>
  <si>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</si>
  <si>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</si>
  <si>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</si>
  <si>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</si>
  <si>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</si>
  <si>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</si>
  <si>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</si>
  <si>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</si>
  <si>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</si>
  <si>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</si>
  <si>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</si>
  <si>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</si>
  <si>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</si>
  <si>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</si>
  <si>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</si>
  <si>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</si>
  <si>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</si>
  <si>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</si>
  <si>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</si>
  <si>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</si>
  <si>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</si>
  <si>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</si>
  <si>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</si>
  <si>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</si>
  <si>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</si>
  <si>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</si>
  <si>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</si>
  <si>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</si>
  <si>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</si>
  <si>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</si>
  <si>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</si>
  <si>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</si>
  <si>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</si>
  <si>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</si>
  <si>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</si>
  <si>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</si>
  <si>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</si>
  <si>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</si>
  <si>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</si>
  <si>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</si>
  <si>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</si>
  <si>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</si>
  <si>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</si>
  <si>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</si>
  <si>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</si>
  <si>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</si>
  <si>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</si>
  <si>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</si>
  <si>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</si>
  <si>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</si>
  <si>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</si>
  <si>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</si>
  <si>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</si>
  <si>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</si>
  <si>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</si>
  <si>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</si>
  <si>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</si>
  <si>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</si>
  <si>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</si>
  <si>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</si>
  <si>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</si>
  <si>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</si>
  <si>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</si>
  <si>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</si>
  <si>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</si>
  <si>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</si>
  <si>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</si>
  <si>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</si>
  <si>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INDEPENDENCIA GAS</t>
  </si>
  <si>
    <t>09/04/2025 09:44:00</t>
  </si>
  <si>
    <t>09/04/2025 12:47:00</t>
  </si>
  <si>
    <t>09/04/2025 09:38:00</t>
  </si>
  <si>
    <t>POR POTENCIA O ENERGIA</t>
  </si>
  <si>
    <t>09/04/2025 13:03:00</t>
  </si>
  <si>
    <t>09/04/2025 12:52:00</t>
  </si>
  <si>
    <t>A MINIMA CARGA</t>
  </si>
  <si>
    <t>INDEP_G1</t>
  </si>
  <si>
    <t>09/04/2025 17:49:00</t>
  </si>
  <si>
    <t>09/04/2025 18:53:00</t>
  </si>
  <si>
    <t>09/04/2025 17:40:00</t>
  </si>
  <si>
    <t>POR PRUEBAS</t>
  </si>
  <si>
    <t>REQ. PROPIO</t>
  </si>
  <si>
    <t>09/04/2025 18:48:00</t>
  </si>
  <si>
    <t>09/04/2025 22:14:00</t>
  </si>
  <si>
    <t>09/04/2025 22:25:00</t>
  </si>
  <si>
    <t>09/04/2025 22:14:01</t>
  </si>
  <si>
    <t>MALACAS1 TG6 - GAS</t>
  </si>
  <si>
    <t>09/04/2025 08:01:00</t>
  </si>
  <si>
    <t>09/04/2025 23:01:00</t>
  </si>
  <si>
    <t>09/04/2025 07:48:00</t>
  </si>
  <si>
    <t>09/04/2025 23:18:00</t>
  </si>
  <si>
    <t>09/04/2025 23:01:01</t>
  </si>
  <si>
    <t>CHILCA1 CCOMB TG3 - GAS</t>
  </si>
  <si>
    <t>09/04/2025 09:39:00</t>
  </si>
  <si>
    <t>CHILCA1 TG1 - GAS</t>
  </si>
  <si>
    <t>09/04/2025 10:40:00</t>
  </si>
  <si>
    <t>09/04/2025 12:11:00</t>
  </si>
  <si>
    <t>09/04/2025 10:02:00</t>
  </si>
  <si>
    <t>09/04/2025 12:56:00</t>
  </si>
  <si>
    <t>09/04/2025 12:42:00</t>
  </si>
  <si>
    <t>09/04/2025 14:32:00</t>
  </si>
  <si>
    <t>09/04/2025 16:20:00</t>
  </si>
  <si>
    <t>09/04/2025 16:42:00</t>
  </si>
  <si>
    <t>09/04/2025 22:48:00</t>
  </si>
  <si>
    <t>CHILCA2 TG41 - GAS</t>
  </si>
  <si>
    <t>09/04/2025 19:25:00</t>
  </si>
  <si>
    <t>09/04/2025 20:25:00</t>
  </si>
  <si>
    <t>09/04/2025 18:44:00</t>
  </si>
  <si>
    <t>09/04/2025 22:13:00</t>
  </si>
  <si>
    <t>09/04/2025 22:17:10</t>
  </si>
  <si>
    <t>09/04/2025 22:13:01</t>
  </si>
  <si>
    <t>REF_TALARA TV1 - NLH_RFG</t>
  </si>
  <si>
    <t>REF_TALARA TV2 - NLH_RFG</t>
  </si>
  <si>
    <t>09/04/2025 16:47:00</t>
  </si>
  <si>
    <t>09/04/2025 15:40:00</t>
  </si>
  <si>
    <t>A mínimo por restricción de vapor</t>
  </si>
  <si>
    <t>KALLPA CCOMB TG1 &amp; TG2 &amp; TG3 - GAS</t>
  </si>
  <si>
    <t>09/04/2025 06:00:00</t>
  </si>
  <si>
    <t>POR RSF</t>
  </si>
  <si>
    <t>09/04/2025 22:54:00</t>
  </si>
  <si>
    <t>LAS FLORES CCOMB TG1 - GAS</t>
  </si>
  <si>
    <t>09/04/2025 09:22:00</t>
  </si>
  <si>
    <t>09/04/2025 22:59:00</t>
  </si>
  <si>
    <t>VENTANILLA CCOMB TG3 &amp; TG4 - GAS</t>
  </si>
  <si>
    <t>09/04/2025 10:41:00</t>
  </si>
  <si>
    <t>VENTANILLA CCOMB TG3 &amp; TG4 - GAS F.DIRECTO</t>
  </si>
  <si>
    <t>09/04/2025 11:56:00</t>
  </si>
  <si>
    <t>11:56 h s/c retirar F.A.</t>
  </si>
  <si>
    <t>09/04/2025 12:20:00</t>
  </si>
  <si>
    <t>09/04/2025 12:59:00</t>
  </si>
  <si>
    <t>09/04/2025 14:28:00</t>
  </si>
  <si>
    <t>HUAYCOLORO - BIOGAS</t>
  </si>
  <si>
    <t>DONA CATALINA  - BIOGAS</t>
  </si>
  <si>
    <t>CALLAO - BIOGAS</t>
  </si>
  <si>
    <t>OQUENDO CCOMB TG1 - GAS</t>
  </si>
  <si>
    <t>OLLEROS CCOMB TG1 - GAS</t>
  </si>
  <si>
    <t>09/04/2025 14:31:00</t>
  </si>
  <si>
    <t>09/04/2025 14:53:00</t>
  </si>
  <si>
    <t>A las 14:28 h declaró el fin de las pruebas</t>
  </si>
  <si>
    <t>09/04/2025 15:23:00</t>
  </si>
  <si>
    <t>09/04/2025 16:17:00</t>
  </si>
  <si>
    <t>09/04/2025 18:31:00</t>
  </si>
  <si>
    <t>09/04/2025 22:24:00</t>
  </si>
  <si>
    <t>09/04/2025 23:09:00</t>
  </si>
  <si>
    <t>09/04/2025 22:38:00</t>
  </si>
  <si>
    <t>OLLEROS TG1 - GAS</t>
  </si>
  <si>
    <t>09/04/2025 23:36:00</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</si>
  <si>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</si>
  <si>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</si>
  <si>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</si>
  <si>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Mantenimiento Electromecánico Plan 1 + END</t>
  </si>
  <si>
    <t>Mantenimiento Preventivo Eléctrico LLTT+ Bahia acoplamiento</t>
  </si>
  <si>
    <t>Cambio de lubricante de unidad de generación</t>
  </si>
  <si>
    <t>YUNCÁN</t>
  </si>
  <si>
    <t>Indisponibilidad de las señales ICCP debido al mantenimiento anual de la central.</t>
  </si>
  <si>
    <t>REPARACIÓN INTERNA DEL GENERADOR G2 (INCLUYE DESCARGAS PARCIALES)</t>
  </si>
  <si>
    <t>EJECUTADO</t>
  </si>
  <si>
    <t>Miércoles 9 de Abril del 2025 / SEM N° 14</t>
  </si>
  <si>
    <t xml:space="preserve">ENERGIA RENOVABLES       </t>
  </si>
  <si>
    <t xml:space="preserve">COGENERACION             </t>
  </si>
  <si>
    <t xml:space="preserve">NO INTEGRANTES           </t>
  </si>
  <si>
    <t>Miércoles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</si>
  <si>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</si>
  <si>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</si>
  <si>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</si>
  <si>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</si>
  <si>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</si>
  <si>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</si>
  <si>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</si>
  <si>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</si>
  <si>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</si>
  <si>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</si>
  <si>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</si>
  <si>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</si>
  <si>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</si>
  <si>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</si>
  <si>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</si>
  <si>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</si>
  <si>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</si>
  <si>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</si>
  <si>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</si>
  <si>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</si>
  <si>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</si>
  <si>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</si>
  <si>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</si>
  <si>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</si>
  <si>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</si>
  <si>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</si>
  <si>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</si>
  <si>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</si>
  <si>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JOYAS</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</si>
  <si>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</si>
  <si>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</si>
  <si>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</si>
  <si>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</si>
  <si>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</si>
  <si>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</si>
  <si>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</si>
  <si>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</si>
  <si>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</si>
  <si>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</si>
  <si>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</si>
  <si>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</si>
  <si>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</si>
  <si>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</si>
  <si>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</si>
  <si>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</si>
  <si>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</si>
  <si>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</si>
  <si>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</si>
  <si>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</si>
  <si>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</si>
  <si>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</si>
  <si>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</si>
  <si>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</si>
  <si>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</si>
  <si>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</si>
  <si>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</si>
  <si>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</si>
  <si>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</si>
  <si>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</si>
  <si>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</si>
  <si>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</si>
  <si>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</si>
  <si>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</si>
  <si>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</si>
  <si>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</si>
  <si>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</si>
  <si>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</si>
  <si>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</si>
  <si>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</si>
  <si>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</si>
  <si>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</si>
  <si>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</si>
  <si>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</si>
  <si>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</si>
  <si>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</si>
  <si>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</si>
  <si>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</si>
  <si>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</si>
  <si>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</si>
  <si>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</si>
  <si>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</si>
  <si>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</si>
  <si>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</si>
  <si>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</si>
  <si>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</si>
  <si>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</si>
  <si>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</si>
  <si>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</si>
  <si>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</si>
  <si>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</si>
  <si>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</si>
  <si>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</si>
  <si>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</si>
  <si>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</si>
  <si>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</si>
  <si>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</si>
  <si>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</si>
  <si>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</si>
  <si>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</si>
  <si>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</si>
  <si>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</si>
  <si>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</si>
  <si>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</si>
  <si>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</si>
  <si>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</si>
  <si>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</si>
  <si>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4607759.38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</si>
  <si>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</si>
  <si>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</si>
  <si>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</si>
  <si>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</si>
  <si>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</si>
  <si>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</si>
  <si>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</si>
  <si>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</si>
  <si>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</si>
  <si>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</si>
  <si>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</si>
  <si>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</si>
  <si>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</si>
  <si>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</si>
  <si>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</si>
  <si>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</si>
  <si>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</si>
  <si>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</si>
  <si>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</si>
  <si>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</si>
  <si>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</si>
  <si>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</si>
  <si>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</si>
  <si>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</si>
  <si>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</si>
  <si>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</si>
  <si>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</si>
  <si>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</si>
  <si>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</si>
  <si>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</si>
  <si>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</si>
  <si>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</si>
  <si>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</si>
  <si>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</si>
  <si>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</si>
  <si>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</si>
  <si>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</si>
  <si>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</si>
  <si>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</si>
  <si>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</si>
  <si>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</si>
  <si>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</si>
  <si>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</si>
  <si>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</si>
  <si>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</si>
  <si>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</si>
  <si>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</si>
  <si>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</si>
  <si>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</si>
  <si>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</si>
  <si>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</si>
  <si>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</si>
  <si>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</si>
  <si>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</si>
  <si>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</si>
  <si>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</si>
  <si>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</si>
  <si>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</si>
  <si>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</si>
  <si>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</si>
  <si>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</si>
  <si>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</si>
  <si>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</si>
  <si>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</si>
  <si>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</si>
  <si>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</si>
  <si>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</si>
  <si>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</si>
  <si>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</si>
  <si>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</si>
  <si>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</si>
  <si>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</si>
  <si>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</si>
  <si>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</si>
  <si>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</si>
  <si>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</si>
  <si>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</si>
  <si>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</si>
  <si>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</si>
  <si>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</si>
  <si>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</si>
  <si>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</si>
  <si>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</si>
  <si>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</si>
  <si>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</si>
  <si>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</si>
  <si>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</si>
  <si>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</si>
  <si>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</si>
  <si>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</si>
  <si>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</si>
  <si>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</si>
  <si>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</si>
  <si>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</si>
  <si>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</si>
  <si>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</si>
  <si>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</si>
  <si>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</si>
  <si>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</si>
  <si>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</si>
  <si>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</si>
  <si>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</si>
  <si>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</si>
  <si>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</si>
  <si>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</si>
  <si>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</si>
  <si>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</si>
  <si>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</si>
  <si>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</si>
  <si>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</si>
  <si>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</si>
  <si>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</si>
  <si>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</si>
  <si>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</si>
  <si>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</si>
  <si>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</si>
  <si>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</si>
  <si>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</si>
  <si>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</si>
  <si>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</si>
  <si>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</si>
  <si>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</si>
  <si>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</si>
  <si>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</si>
  <si>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</si>
  <si>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</si>
  <si>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</si>
  <si>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</si>
  <si>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</si>
  <si>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</si>
  <si>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</si>
  <si>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</si>
  <si>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</si>
  <si>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</si>
  <si>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</si>
  <si>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</si>
  <si>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</si>
  <si>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13:00:00</t>
  </si>
  <si>
    <t>Caudal vertimiento promedio Pallca</t>
  </si>
  <si>
    <t>Reporte de Stock de Combustibles</t>
  </si>
  <si>
    <t>TIPO DE COMBUSTIBLE</t>
  </si>
  <si>
    <t>FINAL DECLARADO</t>
  </si>
  <si>
    <t>RECEPCIÓN</t>
  </si>
  <si>
    <t>UNIDADES</t>
  </si>
  <si>
    <t>OBSERVACIONES</t>
  </si>
  <si>
    <t>DIESEL</t>
  </si>
  <si>
    <t>m3</t>
  </si>
  <si>
    <t>Según stock físico de tanques de almacenamiento</t>
  </si>
  <si>
    <t>RESIDUAL R500</t>
  </si>
  <si>
    <t>C.T. ILO 2</t>
  </si>
  <si>
    <t>CARBON</t>
  </si>
  <si>
    <t>Tn</t>
  </si>
  <si>
    <t>sin consumo de combustible</t>
  </si>
  <si>
    <t>Las cantidades finales declaradas considera ajustes de logistica.</t>
  </si>
  <si>
    <t>Sin consumo de combustible interno en planta.</t>
  </si>
  <si>
    <t>Reporte de Consumo de Combustibles</t>
  </si>
  <si>
    <t>CONSUMO DE COMBUSTIBLES - LÍQUIDO, SÓLIDO, GASEOSO</t>
  </si>
  <si>
    <t>MEDIDOR</t>
  </si>
  <si>
    <t>09/Apr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</si>
  <si>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</si>
  <si>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</si>
  <si>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</si>
  <si>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</si>
  <si>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</si>
  <si>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</si>
  <si>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</si>
  <si>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</si>
  <si>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</si>
  <si>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</si>
  <si>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</si>
  <si>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</si>
  <si>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</si>
  <si>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</si>
  <si>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</si>
  <si>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</si>
  <si>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</si>
  <si>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</si>
  <si>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</si>
  <si>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</si>
  <si>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</si>
  <si>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</si>
  <si>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</si>
  <si>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</si>
  <si>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</si>
  <si>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</si>
  <si>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</si>
  <si>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</si>
  <si>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</si>
  <si>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</si>
  <si>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</si>
  <si>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</si>
  <si>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</si>
  <si>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</si>
  <si>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</si>
  <si>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</si>
  <si>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</si>
  <si>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</si>
  <si>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</si>
  <si>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</si>
  <si>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</si>
  <si>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</si>
  <si>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</si>
  <si>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</si>
  <si>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</si>
  <si>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</si>
  <si>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</si>
  <si>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</si>
  <si>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</si>
  <si>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</si>
  <si>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</si>
  <si>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</si>
  <si>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</si>
  <si>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</si>
  <si>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</si>
  <si>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</si>
  <si>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</si>
  <si>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</si>
  <si>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</si>
  <si>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</si>
  <si>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</si>
  <si>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</si>
  <si>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</si>
  <si>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</si>
  <si>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</si>
  <si>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</si>
  <si>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</si>
  <si>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</si>
  <si>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</si>
  <si>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</si>
  <si>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</si>
  <si>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</si>
  <si>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</si>
  <si>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09/04/2025 01:00</t>
  </si>
  <si>
    <t>09/04/2025 02:00</t>
  </si>
  <si>
    <t>09/04/2025 03:00</t>
  </si>
  <si>
    <t>09/04/2025 04:00</t>
  </si>
  <si>
    <t>09/04/2025 05:00</t>
  </si>
  <si>
    <t>09/04/2025 06:00</t>
  </si>
  <si>
    <t>09/04/2025 10:00</t>
  </si>
  <si>
    <t>09/04/2025 12:00</t>
  </si>
  <si>
    <t>09/04/2025 13:00</t>
  </si>
  <si>
    <t>09/04/2025 14:00</t>
  </si>
  <si>
    <t>09/04/2025 15:00</t>
  </si>
  <si>
    <t>09/04/2025 20:00</t>
  </si>
  <si>
    <t>09/04/2025 21:00</t>
  </si>
  <si>
    <t>09/04/2025 22:00</t>
  </si>
  <si>
    <t>TEMPERATURA AMBIENTE (ºC)</t>
  </si>
  <si>
    <t>Disponibilidad de Gas Natural de las Centrales Termoeléctricas</t>
  </si>
  <si>
    <t>GASEODUCTO</t>
  </si>
  <si>
    <t>VOLUMEN DE GAS (Mm3)</t>
  </si>
  <si>
    <t>INICIAL</t>
  </si>
  <si>
    <t>GASEODUCTO DE CAMISEA (EGESUR)</t>
  </si>
  <si>
    <t>10/04/2025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</si>
  <si>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</si>
  <si>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</si>
  <si>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</si>
  <si>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</si>
  <si>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</si>
  <si>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</si>
  <si>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</si>
  <si>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</si>
  <si>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</si>
  <si>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</si>
  <si>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</si>
  <si>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</si>
  <si>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</si>
  <si>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</si>
  <si>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</si>
  <si>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</si>
  <si>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</si>
  <si>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</si>
  <si>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</si>
  <si>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</si>
  <si>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</si>
  <si>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</si>
  <si>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</si>
  <si>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</si>
  <si>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</si>
  <si>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</si>
  <si>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</si>
  <si>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</si>
  <si>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</si>
  <si>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</si>
  <si>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</si>
  <si>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</si>
  <si>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</si>
  <si>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</si>
  <si>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</si>
  <si>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</si>
  <si>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</si>
  <si>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</si>
  <si>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</si>
  <si>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</si>
  <si>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</si>
  <si>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</si>
  <si>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</si>
  <si>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</si>
  <si>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</si>
  <si>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</si>
  <si>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</si>
  <si>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</si>
  <si>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</si>
  <si>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</si>
  <si>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</si>
  <si>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</si>
  <si>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</si>
  <si>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</si>
  <si>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</si>
  <si>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</si>
  <si>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</si>
  <si>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</si>
  <si>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</si>
  <si>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</si>
  <si>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</si>
  <si>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</si>
  <si>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</si>
  <si>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</si>
  <si>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</si>
  <si>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</si>
  <si>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</si>
  <si>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</si>
  <si>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</si>
  <si>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</si>
  <si>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</si>
  <si>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</si>
  <si>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</si>
  <si>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</si>
  <si>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</si>
  <si>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</si>
  <si>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</si>
  <si>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</si>
  <si>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</si>
  <si>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</si>
  <si>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</si>
  <si>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</si>
  <si>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</si>
  <si>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</si>
  <si>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</si>
  <si>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</si>
  <si>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</si>
  <si>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</si>
  <si>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</si>
  <si>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</si>
  <si>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</si>
  <si>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</si>
  <si>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</si>
  <si>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</si>
  <si>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</si>
  <si>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</si>
  <si>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</si>
  <si>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</si>
  <si>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</si>
  <si>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</si>
  <si>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</si>
  <si>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</si>
  <si>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</si>
  <si>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</si>
  <si>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</si>
  <si>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</si>
  <si>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</si>
  <si>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</si>
  <si>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</si>
  <si>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</si>
  <si>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</si>
  <si>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</si>
  <si>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</si>
  <si>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</si>
  <si>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</si>
  <si>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</si>
  <si>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</si>
  <si>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</si>
  <si>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</si>
  <si>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</si>
  <si>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</si>
  <si>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</si>
  <si>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</si>
  <si>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</si>
  <si>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</si>
  <si>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</si>
  <si>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</si>
  <si>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</si>
  <si>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</si>
  <si>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</si>
  <si>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</si>
  <si>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</si>
  <si>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</si>
  <si>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</si>
  <si>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</si>
  <si>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</si>
  <si>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</si>
  <si>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</si>
  <si>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</si>
  <si>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</si>
  <si>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</si>
  <si>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</si>
  <si>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</si>
  <si>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</si>
  <si>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</si>
  <si>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</si>
  <si>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</si>
  <si>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</si>
  <si>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</si>
  <si>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</si>
  <si>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</si>
  <si>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</si>
  <si>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</si>
  <si>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</si>
  <si>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</si>
  <si>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</si>
  <si>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</si>
  <si>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</si>
  <si>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</si>
  <si>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</si>
  <si>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</si>
  <si>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</si>
  <si>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</si>
  <si>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</si>
  <si>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</si>
  <si>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</si>
  <si>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</si>
  <si>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</si>
  <si>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</si>
  <si>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</si>
  <si>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</si>
  <si>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</si>
  <si>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</si>
  <si>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</si>
  <si>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</si>
  <si>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</si>
  <si>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</si>
  <si>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</si>
  <si>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</si>
  <si>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</si>
  <si>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</si>
  <si>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</si>
  <si>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</si>
  <si>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</si>
  <si>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</si>
  <si>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</si>
  <si>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</si>
  <si>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</si>
  <si>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</si>
  <si>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</si>
  <si>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</si>
  <si>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</si>
  <si>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</si>
  <si>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</si>
  <si>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</si>
  <si>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</si>
  <si>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</si>
  <si>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</si>
  <si>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</si>
  <si>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</si>
  <si>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</si>
  <si>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</si>
  <si>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</si>
  <si>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</si>
  <si>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</si>
  <si>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</si>
  <si>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</si>
  <si>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</si>
  <si>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</si>
  <si>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</si>
  <si>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</si>
  <si>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</si>
  <si>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</si>
  <si>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</si>
  <si>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</si>
  <si>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</si>
  <si>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</si>
  <si>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</si>
  <si>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</si>
  <si>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</si>
  <si>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</si>
  <si>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</si>
  <si>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</si>
  <si>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</si>
  <si>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</si>
  <si>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</si>
  <si>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</si>
  <si>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</si>
  <si>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</si>
  <si>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</si>
  <si>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</si>
  <si>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</si>
  <si>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</si>
  <si>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</si>
  <si>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</si>
  <si>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</si>
  <si>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</si>
  <si>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</si>
  <si>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</si>
  <si>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</si>
  <si>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</si>
  <si>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</si>
  <si>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</si>
  <si>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</si>
  <si>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</si>
  <si>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</si>
  <si>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</si>
  <si>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</si>
  <si>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</si>
  <si>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</si>
  <si>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</si>
  <si>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</si>
  <si>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</si>
  <si>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</si>
  <si>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</si>
  <si>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</si>
  <si>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</si>
  <si>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</si>
  <si>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</si>
  <si>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</si>
  <si>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</si>
  <si>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</si>
  <si>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</si>
  <si>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</si>
  <si>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</si>
  <si>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</si>
  <si>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</si>
  <si>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</si>
  <si>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</si>
  <si>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</si>
  <si>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</si>
  <si>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</si>
  <si>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</si>
  <si>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</si>
  <si>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</si>
  <si>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</si>
  <si>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</si>
  <si>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</si>
  <si>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</si>
  <si>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</si>
  <si>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</si>
  <si>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</si>
  <si>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</si>
  <si>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</si>
  <si>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</si>
  <si>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</si>
  <si>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</si>
  <si>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</si>
  <si>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</si>
  <si>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</si>
  <si>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</si>
  <si>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</si>
  <si>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</si>
  <si>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</si>
  <si>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</si>
  <si>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</si>
  <si>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</si>
  <si>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</si>
  <si>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</si>
  <si>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</si>
  <si>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</si>
  <si>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</si>
  <si>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</si>
  <si>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</si>
  <si>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</si>
  <si>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</si>
  <si>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</si>
  <si>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</si>
  <si>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</si>
  <si>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</si>
  <si>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</si>
  <si>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</si>
  <si>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</si>
  <si>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</si>
  <si>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</si>
  <si>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</si>
  <si>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</si>
  <si>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</si>
  <si>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</si>
  <si>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</si>
  <si>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</si>
  <si>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</si>
  <si>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</si>
  <si>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</si>
  <si>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</si>
  <si>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</si>
  <si>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</si>
  <si>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</si>
  <si>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</si>
  <si>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</si>
  <si>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</si>
  <si>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</si>
  <si>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</si>
  <si>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</si>
  <si>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</si>
  <si>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</si>
  <si>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</si>
  <si>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</si>
  <si>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</si>
  <si>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</si>
  <si>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</si>
  <si>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</si>
  <si>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</si>
  <si>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</si>
  <si>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</si>
  <si>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</si>
  <si>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</si>
  <si>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</si>
  <si>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</si>
  <si>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</si>
  <si>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</si>
  <si>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</si>
  <si>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</si>
  <si>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</si>
  <si>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</si>
  <si>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</si>
  <si>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</si>
  <si>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</si>
  <si>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</si>
  <si>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</si>
  <si>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</si>
  <si>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</si>
  <si>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</si>
  <si>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</si>
  <si>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</si>
  <si>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</si>
  <si>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</si>
  <si>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</si>
  <si>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</si>
  <si>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</si>
  <si>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</si>
  <si>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</si>
  <si>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</si>
  <si>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</si>
  <si>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</si>
  <si>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</si>
  <si>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</si>
  <si>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</si>
  <si>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</si>
  <si>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</si>
  <si>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</si>
  <si>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</si>
  <si>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</si>
  <si>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</si>
  <si>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</si>
  <si>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</si>
  <si>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</si>
  <si>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</si>
  <si>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</si>
  <si>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</si>
  <si>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</si>
  <si>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</si>
  <si>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</si>
  <si>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</si>
  <si>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</si>
  <si>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</si>
  <si>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</si>
  <si>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</si>
  <si>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</si>
  <si>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</si>
  <si>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</si>
  <si>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</si>
  <si>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</si>
  <si>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</si>
  <si>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</si>
  <si>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</si>
  <si>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</si>
  <si>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</si>
  <si>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</si>
  <si>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</si>
  <si>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</si>
  <si>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</si>
  <si>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</si>
  <si>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</si>
  <si>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</si>
  <si>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</si>
  <si>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</si>
  <si>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</si>
  <si>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</si>
  <si>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</si>
  <si>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</si>
  <si>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</si>
  <si>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</si>
  <si>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</si>
  <si>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</si>
  <si>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</si>
  <si>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</si>
  <si>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</si>
  <si>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</si>
  <si>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</si>
  <si>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</si>
  <si>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</si>
  <si>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</si>
  <si>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</si>
  <si>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</si>
  <si>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</si>
  <si>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</si>
  <si>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</si>
  <si>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</si>
  <si>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</si>
  <si>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</si>
  <si>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</si>
  <si>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</si>
  <si>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</si>
  <si>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</si>
  <si>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</si>
  <si>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</si>
  <si>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</si>
  <si>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</si>
  <si>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</si>
  <si>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</si>
  <si>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</si>
  <si>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</si>
  <si>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</si>
  <si>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</si>
  <si>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</si>
  <si>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</si>
  <si>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</si>
  <si>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</si>
  <si>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</si>
  <si>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</si>
  <si>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</si>
  <si>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</si>
  <si>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</si>
  <si>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</si>
  <si>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</si>
  <si>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</si>
  <si>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</si>
  <si>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</si>
  <si>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</si>
  <si>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</si>
  <si>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</si>
  <si>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</si>
  <si>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</si>
  <si>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</si>
  <si>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</si>
  <si>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</si>
  <si>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</si>
  <si>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</si>
  <si>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</si>
  <si>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</si>
  <si>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</si>
  <si>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</si>
  <si>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</si>
  <si>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</si>
  <si>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</si>
  <si>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</si>
  <si>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</si>
  <si>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</si>
  <si>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</si>
  <si>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</si>
  <si>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</si>
  <si>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</si>
  <si>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</si>
  <si>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</si>
  <si>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</si>
  <si>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</si>
  <si>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</si>
  <si>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</si>
  <si>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</si>
  <si>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</si>
  <si>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</si>
  <si>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</si>
  <si>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</si>
  <si>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</si>
  <si>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</si>
  <si>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</si>
  <si>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</si>
  <si>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</si>
  <si>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</si>
  <si>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</si>
  <si>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</si>
  <si>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</si>
  <si>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</si>
  <si>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</si>
  <si>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</si>
  <si>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</si>
  <si>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</si>
  <si>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</si>
  <si>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</si>
  <si>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</si>
  <si>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</si>
  <si>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</si>
  <si>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</si>
  <si>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</si>
  <si>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</si>
  <si>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</si>
  <si>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</si>
  <si>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</si>
  <si>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</si>
  <si>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</si>
  <si>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</si>
  <si>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</si>
  <si>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</si>
  <si>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</si>
  <si>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</si>
  <si>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</si>
  <si>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</si>
  <si>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</si>
  <si>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</si>
  <si>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</si>
  <si>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</si>
  <si>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</si>
  <si>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</si>
  <si>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</si>
  <si>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</si>
  <si>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</si>
  <si>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</si>
  <si>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</si>
  <si>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</si>
  <si>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</si>
  <si>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</si>
  <si>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</si>
  <si>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</si>
  <si>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</si>
  <si>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</si>
  <si>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</si>
  <si>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</si>
  <si>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</si>
  <si>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</si>
  <si>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</si>
  <si>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</si>
  <si>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</si>
  <si>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</si>
  <si>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</si>
  <si>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</si>
  <si>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</si>
  <si>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</si>
  <si>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</si>
  <si>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</si>
  <si>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</si>
  <si>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</si>
  <si>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</si>
  <si>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</si>
  <si>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</si>
  <si>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</si>
  <si>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</si>
  <si>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</si>
  <si>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</si>
  <si>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</si>
  <si>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</si>
  <si>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</si>
  <si>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</si>
  <si>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</si>
  <si>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</si>
  <si>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</si>
  <si>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</si>
  <si>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</si>
  <si>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</si>
  <si>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</si>
  <si>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</si>
  <si>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</si>
  <si>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</si>
  <si>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</si>
  <si>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</si>
  <si>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</si>
  <si>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</si>
  <si>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</si>
  <si>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</si>
  <si>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</si>
  <si>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</si>
  <si>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</si>
  <si>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</si>
  <si>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</si>
  <si>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</si>
  <si>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</si>
  <si>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</si>
  <si>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</si>
  <si>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</si>
  <si>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</si>
  <si>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</si>
  <si>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</si>
  <si>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</si>
  <si>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</si>
  <si>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</si>
  <si>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</si>
  <si>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</si>
  <si>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</si>
  <si>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</si>
  <si>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</si>
  <si>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</si>
  <si>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</si>
  <si>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</si>
  <si>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</si>
  <si>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</si>
  <si>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</si>
  <si>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</si>
  <si>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</si>
  <si>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</si>
  <si>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</si>
  <si>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</si>
  <si>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</si>
  <si>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</si>
  <si>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</si>
  <si>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</si>
  <si>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</si>
  <si>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</si>
  <si>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</si>
  <si>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</si>
  <si>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</si>
  <si>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</si>
  <si>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</si>
  <si>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</si>
  <si>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</si>
  <si>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</si>
  <si>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</si>
  <si>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</si>
  <si>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</si>
  <si>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</si>
  <si>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</si>
  <si>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</si>
  <si>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</si>
  <si>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</si>
  <si>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</si>
  <si>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</si>
  <si>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</si>
  <si>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</si>
  <si>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</si>
  <si>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</si>
  <si>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</si>
  <si>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</si>
  <si>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</si>
  <si>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</si>
  <si>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</si>
  <si>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</si>
  <si>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</si>
  <si>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</si>
  <si>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</si>
  <si>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</si>
  <si>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</si>
  <si>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</si>
  <si>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</si>
  <si>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</si>
  <si>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</si>
  <si>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</si>
  <si>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</si>
  <si>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</si>
  <si>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</si>
  <si>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</si>
  <si>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</si>
  <si>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</si>
  <si>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</si>
  <si>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</si>
  <si>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</si>
  <si>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</si>
  <si>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</si>
  <si>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</si>
  <si>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</si>
  <si>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</si>
  <si>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</si>
  <si>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</si>
  <si>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</si>
  <si>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</si>
  <si>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</si>
  <si>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</si>
  <si>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</si>
  <si>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</si>
  <si>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</si>
  <si>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</si>
  <si>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</si>
  <si>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</si>
  <si>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</si>
  <si>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</si>
  <si>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</si>
  <si>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</si>
  <si>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</si>
  <si>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</si>
  <si>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</si>
  <si>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</si>
  <si>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</si>
  <si>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</si>
  <si>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</si>
  <si>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</si>
  <si>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</si>
  <si>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</si>
  <si>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</si>
  <si>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</si>
  <si>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</si>
  <si>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</si>
  <si>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</si>
  <si>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</si>
  <si>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</si>
  <si>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</si>
  <si>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</si>
  <si>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</si>
  <si>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</si>
  <si>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</si>
  <si>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</si>
  <si>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</si>
  <si>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</si>
  <si>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</si>
  <si>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</si>
  <si>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</si>
  <si>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</si>
  <si>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</si>
  <si>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</si>
  <si>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</si>
  <si>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</si>
  <si>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</si>
  <si>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</si>
  <si>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</si>
  <si>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</si>
  <si>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</si>
  <si>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</si>
  <si>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</si>
  <si>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</si>
  <si>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</si>
  <si>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</si>
  <si>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</si>
  <si>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</si>
  <si>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</si>
  <si>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</si>
  <si>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</si>
  <si>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</si>
  <si>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</si>
  <si>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</si>
  <si>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</si>
  <si>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</si>
  <si>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</si>
  <si>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</si>
  <si>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</si>
  <si>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</si>
  <si>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</si>
  <si>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</si>
  <si>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</si>
  <si>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</si>
  <si>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</si>
  <si>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</si>
  <si>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</si>
  <si>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</si>
  <si>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</si>
  <si>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</si>
  <si>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</si>
  <si>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</si>
  <si>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</si>
  <si>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</si>
  <si>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</si>
  <si>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</si>
  <si>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</si>
  <si>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</si>
  <si>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</si>
  <si>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</si>
  <si>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</si>
  <si>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</si>
  <si>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</si>
  <si>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</si>
  <si>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</si>
  <si>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</si>
  <si>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</si>
  <si>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</si>
  <si>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</si>
  <si>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</si>
  <si>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</si>
  <si>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</si>
  <si>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</si>
  <si>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</si>
  <si>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</si>
  <si>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</si>
  <si>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</si>
  <si>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</si>
  <si>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</si>
  <si>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</si>
  <si>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</si>
  <si>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</si>
  <si>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</si>
  <si>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</si>
  <si>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</si>
  <si>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</si>
  <si>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</si>
  <si>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</si>
  <si>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</si>
  <si>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</si>
  <si>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</si>
  <si>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</si>
  <si>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</si>
  <si>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</si>
  <si>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</si>
  <si>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</si>
  <si>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</si>
  <si>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</si>
  <si>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</si>
  <si>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</si>
  <si>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</si>
  <si>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</si>
  <si>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</si>
  <si>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</si>
  <si>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</si>
  <si>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</si>
  <si>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</si>
  <si>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</si>
  <si>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</si>
  <si>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</si>
  <si>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</si>
  <si>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</si>
  <si>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</si>
  <si>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</si>
  <si>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</si>
  <si>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</si>
  <si>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</si>
  <si>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</si>
  <si>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</si>
  <si>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</si>
  <si>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</si>
  <si>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</si>
  <si>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</si>
  <si>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</si>
  <si>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</si>
  <si>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</si>
  <si>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</si>
  <si>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</si>
  <si>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</si>
  <si>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</si>
  <si>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</si>
  <si>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</si>
  <si>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</si>
  <si>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</si>
  <si>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</si>
  <si>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</si>
  <si>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</si>
  <si>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</si>
  <si>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</si>
  <si>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</si>
  <si>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</si>
  <si>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</si>
  <si>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</si>
  <si>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</si>
  <si>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</si>
  <si>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</si>
  <si>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</si>
  <si>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</si>
  <si>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</si>
  <si>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</si>
  <si>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</si>
  <si>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</si>
  <si>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</si>
  <si>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</si>
  <si>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</si>
  <si>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</si>
  <si>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</si>
  <si>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</si>
  <si>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</si>
  <si>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</si>
  <si>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</si>
  <si>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</si>
  <si>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</si>
  <si>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</si>
  <si>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</si>
  <si>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</si>
  <si>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</si>
  <si>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</si>
  <si>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</si>
  <si>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</si>
  <si>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</si>
  <si>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</si>
  <si>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</si>
  <si>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</si>
  <si>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</si>
  <si>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</si>
  <si>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</si>
  <si>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</si>
  <si>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</si>
  <si>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</si>
  <si>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</si>
  <si>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</si>
  <si>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</si>
  <si>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</si>
  <si>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</si>
  <si>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</si>
  <si>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</si>
  <si>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</si>
  <si>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</si>
  <si>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</si>
  <si>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</si>
  <si>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</si>
  <si>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</si>
  <si>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</si>
  <si>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</si>
  <si>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</si>
  <si>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</si>
  <si>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</si>
  <si>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</si>
  <si>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</si>
  <si>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</si>
  <si>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</si>
  <si>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</si>
  <si>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</si>
  <si>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</si>
  <si>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</si>
  <si>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</si>
  <si>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</si>
  <si>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</si>
  <si>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</si>
  <si>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</si>
  <si>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</si>
  <si>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</si>
  <si>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</si>
  <si>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</si>
  <si>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</si>
  <si>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</si>
  <si>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</si>
  <si>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</si>
  <si>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</si>
  <si>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</si>
  <si>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</si>
  <si>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</si>
  <si>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</si>
  <si>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</si>
  <si>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</si>
  <si>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</si>
  <si>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</si>
  <si>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</si>
  <si>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</si>
  <si>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</si>
  <si>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</si>
  <si>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</si>
  <si>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</si>
  <si>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</si>
  <si>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</si>
  <si>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</si>
  <si>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</si>
  <si>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</si>
  <si>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</si>
  <si>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</si>
  <si>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</si>
  <si>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</si>
  <si>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</si>
  <si>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</si>
  <si>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</si>
  <si>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</si>
  <si>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</si>
  <si>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</si>
  <si>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</si>
  <si>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</si>
  <si>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</si>
  <si>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</si>
  <si>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</si>
  <si>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</si>
  <si>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</si>
  <si>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</si>
  <si>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</si>
  <si>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</si>
  <si>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</si>
  <si>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</si>
  <si>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</si>
  <si>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</si>
  <si>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</si>
  <si>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</si>
  <si>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</si>
  <si>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</si>
  <si>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</si>
  <si>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</si>
  <si>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</si>
  <si>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</si>
  <si>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</si>
  <si>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</si>
  <si>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</si>
  <si>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</si>
  <si>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</si>
  <si>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</si>
  <si>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</si>
  <si>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</si>
  <si>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</si>
  <si>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</si>
  <si>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</si>
  <si>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</si>
  <si>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</si>
  <si>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</si>
  <si>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</si>
  <si>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</si>
  <si>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</si>
  <si>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</si>
  <si>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</si>
  <si>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</si>
  <si>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</si>
  <si>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</si>
  <si>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</si>
  <si>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</si>
  <si>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</si>
  <si>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</si>
  <si>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</si>
  <si>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</si>
  <si>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</si>
  <si>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</si>
  <si>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</si>
  <si>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</si>
  <si>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</si>
  <si>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</si>
  <si>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</si>
  <si>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</si>
  <si>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</si>
  <si>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</si>
  <si>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</si>
  <si>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</si>
  <si>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</si>
  <si>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</si>
  <si>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</si>
  <si>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</si>
  <si>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</si>
  <si>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</si>
  <si>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</si>
  <si>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</si>
  <si>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</si>
  <si>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</si>
  <si>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</si>
  <si>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</si>
  <si>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</si>
  <si>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</si>
  <si>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</si>
  <si>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</si>
  <si>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</si>
  <si>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</si>
  <si>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</si>
  <si>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</si>
  <si>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</si>
  <si>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</si>
  <si>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</si>
  <si>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</si>
  <si>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</si>
  <si>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</si>
  <si>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</si>
  <si>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</si>
  <si>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</si>
  <si>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</si>
  <si>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</si>
  <si>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</si>
  <si>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GUADALUPE - TRUJILLO NORTE</t>
  </si>
  <si>
    <t>L-2235</t>
  </si>
  <si>
    <t>09/04/2025 03:17:00</t>
  </si>
  <si>
    <t>09/04/2025 05:32:00</t>
  </si>
  <si>
    <t>Por regulación de tensión en la SE Guadalupe.</t>
  </si>
  <si>
    <t>L. REQUE - CHICLAYO OESTE</t>
  </si>
  <si>
    <t>L-2296</t>
  </si>
  <si>
    <t>09/04/2025 03:18:00</t>
  </si>
  <si>
    <t>09/04/2025 05:33:00</t>
  </si>
  <si>
    <t>Por regulación de tensión en la SE Chiclayo Oeste.</t>
  </si>
  <si>
    <t>L. REQUE - GUADALUPE</t>
  </si>
  <si>
    <t>L-2236</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</si>
  <si>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</si>
  <si>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</si>
  <si>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</si>
  <si>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</si>
  <si>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</si>
  <si>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</si>
  <si>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</si>
  <si>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</si>
  <si>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</si>
  <si>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</si>
  <si>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</si>
  <si>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</si>
  <si>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</si>
  <si>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</si>
  <si>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</si>
  <si>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</si>
  <si>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</si>
  <si>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</si>
  <si>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</si>
  <si>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11:44:34
</t>
  </si>
  <si>
    <t xml:space="preserve">59.723 
</t>
  </si>
  <si>
    <t xml:space="preserve">08:03:10
</t>
  </si>
  <si>
    <t xml:space="preserve">60.388 
</t>
  </si>
  <si>
    <t xml:space="preserve">21:16:09
</t>
  </si>
  <si>
    <t xml:space="preserve">56.016 
</t>
  </si>
  <si>
    <t xml:space="preserve">21:39:36
</t>
  </si>
  <si>
    <t xml:space="preserve">64.267 
</t>
  </si>
  <si>
    <t>PUCALLPA ISA</t>
  </si>
  <si>
    <t xml:space="preserve">59.724 
</t>
  </si>
  <si>
    <t>SAN JUAN CCRespaldo</t>
  </si>
  <si>
    <t>TALARA</t>
  </si>
  <si>
    <t xml:space="preserve">11:44:34
11:44:35
</t>
  </si>
  <si>
    <t xml:space="preserve">59.724 
59.724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</si>
  <si>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</si>
  <si>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</si>
  <si>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</si>
  <si>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</si>
  <si>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</si>
  <si>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</si>
  <si>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</si>
  <si>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</si>
  <si>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</si>
  <si>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</si>
  <si>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</si>
  <si>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</si>
  <si>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</si>
  <si>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</si>
  <si>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</si>
  <si>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</si>
  <si>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</si>
  <si>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</si>
  <si>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</si>
  <si>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4607759 y resultó S/. 773913 (14.38% ) menor que el correspondiente al miércoles de la semana pasada.</t>
  </si>
  <si>
    <t>Fecha</t>
  </si>
  <si>
    <t>Costo Total Ejecutado</t>
  </si>
  <si>
    <t>Costo Total Programado</t>
  </si>
  <si>
    <t>MIE 2</t>
  </si>
  <si>
    <t>JUE 3</t>
  </si>
  <si>
    <t>VIE 4</t>
  </si>
  <si>
    <t>SAB 5</t>
  </si>
  <si>
    <t>DOM 6</t>
  </si>
  <si>
    <t>LUN 7</t>
  </si>
  <si>
    <t>MAR 8</t>
  </si>
  <si>
    <t>MIE 9</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</si>
  <si>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</si>
  <si>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</si>
  <si>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</si>
  <si>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</si>
  <si>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</si>
  <si>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</si>
  <si>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</si>
  <si>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09/04/2025 08:45:00</t>
  </si>
  <si>
    <t>09/04/2025 19:35:00</t>
  </si>
  <si>
    <t>Se limitó la C.H. Huanza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</si>
  <si>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</si>
  <si>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</si>
  <si>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</si>
  <si>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</si>
  <si>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</si>
  <si>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</si>
  <si>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</si>
  <si>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</si>
  <si>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</si>
  <si>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</si>
  <si>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</si>
  <si>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</si>
  <si>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</si>
  <si>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</si>
  <si>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</si>
  <si>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</si>
  <si>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</si>
  <si>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</si>
  <si>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</si>
  <si>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</si>
  <si>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</si>
  <si>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</si>
  <si>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</si>
  <si>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</si>
  <si>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</si>
  <si>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</si>
  <si>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</si>
  <si>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</si>
  <si>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</si>
  <si>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</si>
  <si>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</si>
  <si>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</si>
  <si>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</si>
  <si>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</si>
  <si>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</si>
  <si>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</si>
  <si>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</si>
  <si>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</si>
  <si>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</si>
  <si>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</si>
  <si>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</si>
  <si>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</si>
  <si>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</si>
  <si>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</si>
  <si>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</si>
  <si>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</si>
  <si>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</si>
  <si>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</si>
  <si>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</si>
  <si>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</si>
  <si>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</si>
  <si>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</si>
  <si>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</si>
  <si>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</si>
  <si>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</si>
  <si>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</si>
  <si>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</si>
  <si>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</si>
  <si>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</si>
  <si>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</si>
  <si>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</si>
  <si>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199</t>
  </si>
  <si>
    <t>163.652</t>
  </si>
  <si>
    <t>138.9188</t>
  </si>
  <si>
    <t>32.7074</t>
  </si>
  <si>
    <t>28.7074</t>
  </si>
  <si>
    <t>81.0857</t>
  </si>
  <si>
    <t>117.5254</t>
  </si>
  <si>
    <t>112.3732</t>
  </si>
  <si>
    <t>182</t>
  </si>
  <si>
    <t>132.6532</t>
  </si>
  <si>
    <t>23.7074</t>
  </si>
  <si>
    <t>13.7322</t>
  </si>
  <si>
    <t>89.302</t>
  </si>
  <si>
    <t>126.0036</t>
  </si>
  <si>
    <t>116.9449</t>
  </si>
  <si>
    <t>137.9998</t>
  </si>
  <si>
    <t>29.7074</t>
  </si>
  <si>
    <t>37.9102</t>
  </si>
  <si>
    <t>103.2483</t>
  </si>
  <si>
    <t>64.2134</t>
  </si>
  <si>
    <t>28.9331</t>
  </si>
  <si>
    <t>12.7074</t>
  </si>
  <si>
    <t>136.0095</t>
  </si>
  <si>
    <t>135.8713</t>
  </si>
  <si>
    <t>146</t>
  </si>
  <si>
    <t>126.3033</t>
  </si>
  <si>
    <t>126.0356</t>
  </si>
  <si>
    <t>177.1108</t>
  </si>
  <si>
    <t>126.8266</t>
  </si>
  <si>
    <t>111.3088</t>
  </si>
  <si>
    <t>108.2479</t>
  </si>
  <si>
    <t>170</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</si>
  <si>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</si>
  <si>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</si>
  <si>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</si>
  <si>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</si>
  <si>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</si>
  <si>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</si>
  <si>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</si>
  <si>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</si>
  <si>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</si>
  <si>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</si>
  <si>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</si>
  <si>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</si>
  <si>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</si>
  <si>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</si>
  <si>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</si>
  <si>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</si>
  <si>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</si>
  <si>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</si>
  <si>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</si>
  <si>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</si>
  <si>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</si>
  <si>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</si>
  <si>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</si>
  <si>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</si>
  <si>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</si>
  <si>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</si>
  <si>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</si>
  <si>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</si>
  <si>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</si>
  <si>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</si>
  <si>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</si>
  <si>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</si>
  <si>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</si>
  <si>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</si>
  <si>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</si>
  <si>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</si>
  <si>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</si>
  <si>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</si>
  <si>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</si>
  <si>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</si>
  <si>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</si>
  <si>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</si>
  <si>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</si>
  <si>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</si>
  <si>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</si>
  <si>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</si>
  <si>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</si>
  <si>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</si>
  <si>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</si>
  <si>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</si>
  <si>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</si>
  <si>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</si>
  <si>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</si>
  <si>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</si>
  <si>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</si>
  <si>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</si>
  <si>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</si>
  <si>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</si>
  <si>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</si>
  <si>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</si>
  <si>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</si>
  <si>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</si>
  <si>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</si>
  <si>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</si>
  <si>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</si>
  <si>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</si>
  <si>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</si>
  <si>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</si>
  <si>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</si>
  <si>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</si>
  <si>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</si>
  <si>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</si>
  <si>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</si>
  <si>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</si>
  <si>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</si>
  <si>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</si>
  <si>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</si>
  <si>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</si>
  <si>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</si>
  <si>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</si>
  <si>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</si>
  <si>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</si>
  <si>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</si>
  <si>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</si>
  <si>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</si>
  <si>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</si>
  <si>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</si>
  <si>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</si>
  <si>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</si>
  <si>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</si>
  <si>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</si>
  <si>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</si>
  <si>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</si>
  <si>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</si>
  <si>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</si>
  <si>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</si>
  <si>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</si>
  <si>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</si>
  <si>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</si>
  <si>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</si>
  <si>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</si>
  <si>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</si>
  <si>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</si>
  <si>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</si>
  <si>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</si>
  <si>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</si>
  <si>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</si>
  <si>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</si>
  <si>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</si>
  <si>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</si>
  <si>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</si>
  <si>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</si>
  <si>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</si>
  <si>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</si>
  <si>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</si>
  <si>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</si>
  <si>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</si>
  <si>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</si>
  <si>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6.0003</t>
  </si>
  <si>
    <t>64.0177</t>
  </si>
  <si>
    <t>6.0021</t>
  </si>
  <si>
    <t>64.2698</t>
  </si>
  <si>
    <t>9.501</t>
  </si>
  <si>
    <t>64.265</t>
  </si>
  <si>
    <t>16.9106</t>
  </si>
  <si>
    <t>64.2325</t>
  </si>
  <si>
    <t>28.5297</t>
  </si>
  <si>
    <t>64.9997</t>
  </si>
  <si>
    <t>45</t>
  </si>
  <si>
    <t>40.082</t>
  </si>
  <si>
    <t>17.6192</t>
  </si>
  <si>
    <t>64.2148</t>
  </si>
  <si>
    <t>17.8098</t>
  </si>
  <si>
    <t>64.218</t>
  </si>
  <si>
    <t>17.6326</t>
  </si>
  <si>
    <t>64.2215</t>
  </si>
  <si>
    <t>15.198</t>
  </si>
  <si>
    <t>64.247</t>
  </si>
  <si>
    <t>6.0029</t>
  </si>
  <si>
    <t>64.2697</t>
  </si>
  <si>
    <t>64.0208</t>
  </si>
  <si>
    <t>64.9991</t>
  </si>
  <si>
    <t>64.9996</t>
  </si>
  <si>
    <t>64.9995</t>
  </si>
  <si>
    <t>65</t>
  </si>
  <si>
    <t>75</t>
  </si>
  <si>
    <t>57.9762</t>
  </si>
  <si>
    <t>43.1534</t>
  </si>
  <si>
    <t>39.4441</t>
  </si>
  <si>
    <t>64.705</t>
  </si>
  <si>
    <t>53.5507</t>
  </si>
  <si>
    <t>69.4012</t>
  </si>
  <si>
    <t>40.7572</t>
  </si>
  <si>
    <t>66.8472</t>
  </si>
  <si>
    <t>73.6318</t>
  </si>
  <si>
    <t>57.6211</t>
  </si>
  <si>
    <t>69.9182</t>
  </si>
  <si>
    <t>44.0206</t>
  </si>
  <si>
    <t>44.4215</t>
  </si>
  <si>
    <t>33.5883</t>
  </si>
  <si>
    <t>33.8613</t>
  </si>
  <si>
    <t>33.1926</t>
  </si>
  <si>
    <t>48.9382</t>
  </si>
  <si>
    <t>51.4855</t>
  </si>
  <si>
    <t>74.9027</t>
  </si>
  <si>
    <t>73.073</t>
  </si>
  <si>
    <t>924-22</t>
  </si>
  <si>
    <t>URS-ENL-001 - G1</t>
  </si>
  <si>
    <t>CHHuinco - G1</t>
  </si>
  <si>
    <t>924-23</t>
  </si>
  <si>
    <t>URS-ENL-001 - G2</t>
  </si>
  <si>
    <t>CHHuinco - G2</t>
  </si>
  <si>
    <t>924-24</t>
  </si>
  <si>
    <t>URS-ENL-001 - G3</t>
  </si>
  <si>
    <t>CHHuinco - G3</t>
  </si>
  <si>
    <t>34.5207</t>
  </si>
  <si>
    <t>34.6561</t>
  </si>
  <si>
    <t>36.2935</t>
  </si>
  <si>
    <t>40.1782</t>
  </si>
  <si>
    <t>46.5036</t>
  </si>
  <si>
    <t>23.9102</t>
  </si>
  <si>
    <t>40.6274</t>
  </si>
  <si>
    <t>40.5407</t>
  </si>
  <si>
    <t>39.2825</t>
  </si>
  <si>
    <t>34.6399</t>
  </si>
  <si>
    <t>34.5233</t>
  </si>
  <si>
    <t>32.6862</t>
  </si>
  <si>
    <t>32.6865</t>
  </si>
  <si>
    <t>32.6864</t>
  </si>
  <si>
    <t>32.6867</t>
  </si>
  <si>
    <t>37.7388</t>
  </si>
  <si>
    <t>29.1291</t>
  </si>
  <si>
    <t>32.5373</t>
  </si>
  <si>
    <t>26.8877</t>
  </si>
  <si>
    <t>34.913</t>
  </si>
  <si>
    <t>33.6215</t>
  </si>
  <si>
    <t>37.049</t>
  </si>
  <si>
    <t>28.9492</t>
  </si>
  <si>
    <t>35.1743</t>
  </si>
  <si>
    <t>24.5541</t>
  </si>
  <si>
    <t>25.8424</t>
  </si>
  <si>
    <t>37.6898</t>
  </si>
  <si>
    <t>36.7671</t>
  </si>
  <si>
    <t>924-25</t>
  </si>
  <si>
    <t>URS-ENL-001 - G4</t>
  </si>
  <si>
    <t>CHHuinco - G4</t>
  </si>
  <si>
    <t>29.497</t>
  </si>
  <si>
    <t>29.6137</t>
  </si>
  <si>
    <t>27.9715</t>
  </si>
  <si>
    <t>24.0543</t>
  </si>
  <si>
    <t>18.4961</t>
  </si>
  <si>
    <t>40.3047</t>
  </si>
  <si>
    <t>23.5906</t>
  </si>
  <si>
    <t>23.6808</t>
  </si>
  <si>
    <t>24.9645</t>
  </si>
  <si>
    <t>29.6299</t>
  </si>
  <si>
    <t>29.4976</t>
  </si>
  <si>
    <t>32.3129</t>
  </si>
  <si>
    <t>32.3131</t>
  </si>
  <si>
    <t>32.3133</t>
  </si>
  <si>
    <t>37.2612</t>
  </si>
  <si>
    <t>28.8472</t>
  </si>
  <si>
    <t>32.1676</t>
  </si>
  <si>
    <t>26.663</t>
  </si>
  <si>
    <t>34.4882</t>
  </si>
  <si>
    <t>33.2257</t>
  </si>
  <si>
    <t>36.5828</t>
  </si>
  <si>
    <t>28.672</t>
  </si>
  <si>
    <t>34.744</t>
  </si>
  <si>
    <t>24.3842</t>
  </si>
  <si>
    <t>25.6431</t>
  </si>
  <si>
    <t>37.2129</t>
  </si>
  <si>
    <t>36.3058</t>
  </si>
  <si>
    <t>1906-280</t>
  </si>
  <si>
    <t>URS-ENL-002</t>
  </si>
  <si>
    <t>CHMatuca</t>
  </si>
  <si>
    <t>22.0892</t>
  </si>
  <si>
    <t>22.3105</t>
  </si>
  <si>
    <t>22.3124</t>
  </si>
  <si>
    <t>22.3251</t>
  </si>
  <si>
    <t>23</t>
  </si>
  <si>
    <t>18.9589</t>
  </si>
  <si>
    <t>22.3321</t>
  </si>
  <si>
    <t>22.3309</t>
  </si>
  <si>
    <t>22.3295</t>
  </si>
  <si>
    <t>22.3195</t>
  </si>
  <si>
    <t>22.0931</t>
  </si>
  <si>
    <t>22.9991</t>
  </si>
  <si>
    <t>22.9996</t>
  </si>
  <si>
    <t>22.9995</t>
  </si>
  <si>
    <t>16.8939</t>
  </si>
  <si>
    <t>9.9751</t>
  </si>
  <si>
    <t>13.1867</t>
  </si>
  <si>
    <t>13.6709</t>
  </si>
  <si>
    <t>15.8694</t>
  </si>
  <si>
    <t>12.8026</t>
  </si>
  <si>
    <t>14.2895</t>
  </si>
  <si>
    <t>17</t>
  </si>
  <si>
    <t>14.5597</t>
  </si>
  <si>
    <t>14.4695</t>
  </si>
  <si>
    <t>12.435</t>
  </si>
  <si>
    <t>12.4337</t>
  </si>
  <si>
    <t>12.8892</t>
  </si>
  <si>
    <t>12.405</t>
  </si>
  <si>
    <t>12.3515</t>
  </si>
  <si>
    <t>12.4721</t>
  </si>
  <si>
    <t>16.9041</t>
  </si>
  <si>
    <t>21.3789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</si>
  <si>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</si>
  <si>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</si>
  <si>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</si>
  <si>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</si>
  <si>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</si>
  <si>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</si>
  <si>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</si>
  <si>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</si>
  <si>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</si>
  <si>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</si>
  <si>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</si>
  <si>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</si>
  <si>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</si>
  <si>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</si>
  <si>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</si>
  <si>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</si>
  <si>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</si>
  <si>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</si>
  <si>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</si>
  <si>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</si>
  <si>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</si>
  <si>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</si>
  <si>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</si>
  <si>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</si>
  <si>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</si>
  <si>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</si>
  <si>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</si>
  <si>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</si>
  <si>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</si>
  <si>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</si>
  <si>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</si>
  <si>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</si>
  <si>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</si>
  <si>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</si>
  <si>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</si>
  <si>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</si>
  <si>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</si>
  <si>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</si>
  <si>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86.5647</t>
  </si>
  <si>
    <t>86.7728</t>
  </si>
  <si>
    <t>86.7745</t>
  </si>
  <si>
    <t>86.7855</t>
  </si>
  <si>
    <t>62.2462</t>
  </si>
  <si>
    <t>79.6652</t>
  </si>
  <si>
    <t>86.7914</t>
  </si>
  <si>
    <t>86.7903</t>
  </si>
  <si>
    <t>86.7891</t>
  </si>
  <si>
    <t>86.7805</t>
  </si>
  <si>
    <t>86.5654</t>
  </si>
  <si>
    <t>87.237</t>
  </si>
  <si>
    <t>87.2373</t>
  </si>
  <si>
    <t>87.2372</t>
  </si>
  <si>
    <t>87.2375</t>
  </si>
  <si>
    <t>65.1086</t>
  </si>
  <si>
    <t>79.3212</t>
  </si>
  <si>
    <t>68.7685</t>
  </si>
  <si>
    <t>57.0178</t>
  </si>
  <si>
    <t>78.1542</t>
  </si>
  <si>
    <t>64.4982</t>
  </si>
  <si>
    <t>81.9849</t>
  </si>
  <si>
    <t>87.1873</t>
  </si>
  <si>
    <t>66.1271</t>
  </si>
  <si>
    <t>85.6718</t>
  </si>
  <si>
    <t>2253-12601</t>
  </si>
  <si>
    <t>URS-CLP-001 - G1</t>
  </si>
  <si>
    <t>CHPlatan - G1</t>
  </si>
  <si>
    <t>2253-12602</t>
  </si>
  <si>
    <t>URS-CLP-001 - G2</t>
  </si>
  <si>
    <t>CHPlatan - G2</t>
  </si>
  <si>
    <t>3168-1191</t>
  </si>
  <si>
    <t>URS-CHI-001</t>
  </si>
  <si>
    <t>CHChimay</t>
  </si>
  <si>
    <t>25.4869</t>
  </si>
  <si>
    <t>25.6465</t>
  </si>
  <si>
    <t>25.6478</t>
  </si>
  <si>
    <t>25.6565</t>
  </si>
  <si>
    <t>26.0551</t>
  </si>
  <si>
    <t>21.928</t>
  </si>
  <si>
    <t>25.6613</t>
  </si>
  <si>
    <t>25.6604</t>
  </si>
  <si>
    <t>25.6595</t>
  </si>
  <si>
    <t>25.6527</t>
  </si>
  <si>
    <t>25.4885</t>
  </si>
  <si>
    <t>26.0546</t>
  </si>
  <si>
    <t>26.0549</t>
  </si>
  <si>
    <t>26.0548</t>
  </si>
  <si>
    <t>18.9356</t>
  </si>
  <si>
    <t>19.4142</t>
  </si>
  <si>
    <t>20.6419</t>
  </si>
  <si>
    <t>18.1295</t>
  </si>
  <si>
    <t>22.5952</t>
  </si>
  <si>
    <t>20.0563</t>
  </si>
  <si>
    <t>21.4175</t>
  </si>
  <si>
    <t>25.2506</t>
  </si>
  <si>
    <t>18.8647</t>
  </si>
  <si>
    <t>22.8743</t>
  </si>
  <si>
    <t>23.4102</t>
  </si>
  <si>
    <t>23.2378</t>
  </si>
  <si>
    <t>17.6734</t>
  </si>
  <si>
    <t>17.6693</t>
  </si>
  <si>
    <t>17.5757</t>
  </si>
  <si>
    <t>17.4014</t>
  </si>
  <si>
    <t>17.7945</t>
  </si>
  <si>
    <t>26.0058</t>
  </si>
  <si>
    <t>24.8763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</si>
  <si>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</si>
  <si>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</si>
  <si>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</si>
  <si>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</si>
  <si>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</si>
  <si>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</si>
  <si>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</si>
  <si>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</si>
  <si>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</si>
  <si>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</si>
  <si>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</si>
  <si>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</si>
  <si>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</si>
  <si>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</si>
  <si>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</si>
  <si>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</si>
  <si>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163.9997</t>
  </si>
  <si>
    <t>6.8415</t>
  </si>
  <si>
    <t>163.9979</t>
  </si>
  <si>
    <t>6.0004</t>
  </si>
  <si>
    <t>160.499</t>
  </si>
  <si>
    <t>153.0894</t>
  </si>
  <si>
    <t>141.4703</t>
  </si>
  <si>
    <t>28.699</t>
  </si>
  <si>
    <t>125</t>
  </si>
  <si>
    <t>44.3658</t>
  </si>
  <si>
    <t>152.3808</t>
  </si>
  <si>
    <t>152.1902</t>
  </si>
  <si>
    <t>152.3674</t>
  </si>
  <si>
    <t>154.802</t>
  </si>
  <si>
    <t>163.9971</t>
  </si>
  <si>
    <t>6.8322</t>
  </si>
  <si>
    <t>38.7102</t>
  </si>
  <si>
    <t>35.348</t>
  </si>
  <si>
    <t>38.7086</t>
  </si>
  <si>
    <t>60.0812</t>
  </si>
  <si>
    <t>38.709</t>
  </si>
  <si>
    <t>6</t>
  </si>
  <si>
    <t>138.8729</t>
  </si>
  <si>
    <t>3182-14971</t>
  </si>
  <si>
    <t>URS-CHG-001 - G1</t>
  </si>
  <si>
    <t>CHChagll - G1</t>
  </si>
  <si>
    <t>78.4038</t>
  </si>
  <si>
    <t>78.8453</t>
  </si>
  <si>
    <t>77.1017</t>
  </si>
  <si>
    <t>73.434</t>
  </si>
  <si>
    <t>85.8205</t>
  </si>
  <si>
    <t>39.1795</t>
  </si>
  <si>
    <t>79.2954</t>
  </si>
  <si>
    <t>79.1986</t>
  </si>
  <si>
    <t>73.0787</t>
  </si>
  <si>
    <t>80.5236</t>
  </si>
  <si>
    <t>85.1522</t>
  </si>
  <si>
    <t>78.4086</t>
  </si>
  <si>
    <t>69.5539</t>
  </si>
  <si>
    <t>85</t>
  </si>
  <si>
    <t>3182-14972</t>
  </si>
  <si>
    <t>URS-CHG-001 - G2</t>
  </si>
  <si>
    <t>CHChagll - G2</t>
  </si>
  <si>
    <t>85.5959</t>
  </si>
  <si>
    <t>85.1526</t>
  </si>
  <si>
    <t>83.3972</t>
  </si>
  <si>
    <t>79.6554</t>
  </si>
  <si>
    <t>55.6498</t>
  </si>
  <si>
    <t>73.0853</t>
  </si>
  <si>
    <t>72.9916</t>
  </si>
  <si>
    <t>79.2887</t>
  </si>
  <si>
    <t>74.2784</t>
  </si>
  <si>
    <t>78.8449</t>
  </si>
  <si>
    <t>85.5911</t>
  </si>
  <si>
    <t>69.3189</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</si>
  <si>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</si>
  <si>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</si>
  <si>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</si>
  <si>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</si>
  <si>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</si>
  <si>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</si>
  <si>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</si>
  <si>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</si>
  <si>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</si>
  <si>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</si>
  <si>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</si>
  <si>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</si>
  <si>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</si>
  <si>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</si>
  <si>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</si>
  <si>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</si>
  <si>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</si>
  <si>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</si>
  <si>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</si>
  <si>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</si>
  <si>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</si>
  <si>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</si>
  <si>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</si>
  <si>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</si>
  <si>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</si>
  <si>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</si>
  <si>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</si>
  <si>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</si>
  <si>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</si>
  <si>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</si>
  <si>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</si>
  <si>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</si>
  <si>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</si>
  <si>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RESIDUAL</t>
  </si>
  <si>
    <t>NAFTA+GAS DE REFINERIA</t>
  </si>
  <si>
    <t>FLEXIGAS+GAS DE REFINERIA</t>
  </si>
  <si>
    <t>Se actualizó el despacho ejecutado de la  C.H. Carpapata; C.H. Pías; C.T. Tallanca.y Centrales de Electro Oriente.</t>
  </si>
  <si>
    <t>La información y cumplimiento de la Demanda de los Grandes Usuarios Libres se encuentra ubicado en la pestaña "DEMANDA_UL" del Anexo A.</t>
  </si>
  <si>
    <t>CENTRALES ELECTRO ORIENTE</t>
  </si>
  <si>
    <t>HIDRO - TÉRMICO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</si>
</sst>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sz val="8"/>
      <color rgb="FFFFFFFF"/>
      <name val="Arial"/>
      <family val="2"/>
    </font>
    <font>
      <b/>
      <sz val="14"/>
      <color rgb="FFFFFFFF"/>
      <name val="Arial"/>
      <family val="2"/>
    </font>
    <font>
      <sz val="9"/>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4" fontId="20" fillId="6" borderId="10" xfId="0" applyNumberFormat="1" applyFont="1" applyFill="1" applyBorder="1" applyAlignment="1">
      <alignment horizontal="center"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0"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9" fillId="2" borderId="0" xfId="0" applyFont="1" applyFill="1" applyAlignment="1">
      <alignment horizontal="center" vertical="center"/>
    </xf>
    <xf numFmtId="0" fontId="22"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1"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960.82669999999996</c:v>
                </c:pt>
                <c:pt idx="1">
                  <c:v>896.93520000000001</c:v>
                </c:pt>
                <c:pt idx="2">
                  <c:v>927.03809999999999</c:v>
                </c:pt>
                <c:pt idx="3">
                  <c:v>885.84619999999995</c:v>
                </c:pt>
                <c:pt idx="4">
                  <c:v>868.23469999999998</c:v>
                </c:pt>
                <c:pt idx="5">
                  <c:v>891.54549999999995</c:v>
                </c:pt>
                <c:pt idx="6">
                  <c:v>886.9393</c:v>
                </c:pt>
                <c:pt idx="7">
                  <c:v>859.15790000000004</c:v>
                </c:pt>
                <c:pt idx="8">
                  <c:v>886.98720000000003</c:v>
                </c:pt>
                <c:pt idx="9">
                  <c:v>903.40049999999997</c:v>
                </c:pt>
                <c:pt idx="10">
                  <c:v>934.89170000000001</c:v>
                </c:pt>
                <c:pt idx="11">
                  <c:v>940.49540000000002</c:v>
                </c:pt>
                <c:pt idx="12">
                  <c:v>989.81370000000004</c:v>
                </c:pt>
                <c:pt idx="13">
                  <c:v>1006.9164</c:v>
                </c:pt>
                <c:pt idx="14">
                  <c:v>1022.6858999999999</c:v>
                </c:pt>
                <c:pt idx="15">
                  <c:v>1107.3325</c:v>
                </c:pt>
                <c:pt idx="16">
                  <c:v>1100.6315</c:v>
                </c:pt>
                <c:pt idx="17">
                  <c:v>1135.0146999999999</c:v>
                </c:pt>
                <c:pt idx="18">
                  <c:v>1178.3937000000001</c:v>
                </c:pt>
                <c:pt idx="19">
                  <c:v>1202.6089400000001</c:v>
                </c:pt>
                <c:pt idx="20">
                  <c:v>1245.66642</c:v>
                </c:pt>
                <c:pt idx="21">
                  <c:v>1257.6239599999999</c:v>
                </c:pt>
                <c:pt idx="22">
                  <c:v>1294.7437600000001</c:v>
                </c:pt>
                <c:pt idx="23">
                  <c:v>1245.9185600000001</c:v>
                </c:pt>
                <c:pt idx="24">
                  <c:v>1280.55456</c:v>
                </c:pt>
                <c:pt idx="25">
                  <c:v>1257.26864</c:v>
                </c:pt>
                <c:pt idx="26">
                  <c:v>1258.84854</c:v>
                </c:pt>
                <c:pt idx="27">
                  <c:v>1203.5575200000001</c:v>
                </c:pt>
                <c:pt idx="28">
                  <c:v>1285.5035800000001</c:v>
                </c:pt>
                <c:pt idx="29">
                  <c:v>1253.16696</c:v>
                </c:pt>
                <c:pt idx="30">
                  <c:v>1245.6897799999999</c:v>
                </c:pt>
                <c:pt idx="31">
                  <c:v>1228.9168999999999</c:v>
                </c:pt>
                <c:pt idx="32">
                  <c:v>1240.4177</c:v>
                </c:pt>
                <c:pt idx="33">
                  <c:v>1207.6891000000001</c:v>
                </c:pt>
                <c:pt idx="34">
                  <c:v>1175.0681</c:v>
                </c:pt>
                <c:pt idx="35">
                  <c:v>1148.6186</c:v>
                </c:pt>
                <c:pt idx="36">
                  <c:v>1192.6555000000001</c:v>
                </c:pt>
                <c:pt idx="37">
                  <c:v>1236.6276</c:v>
                </c:pt>
                <c:pt idx="38">
                  <c:v>1243.5471</c:v>
                </c:pt>
                <c:pt idx="39">
                  <c:v>1223.5228</c:v>
                </c:pt>
                <c:pt idx="40">
                  <c:v>1256.2472</c:v>
                </c:pt>
                <c:pt idx="41">
                  <c:v>1195.8711000000001</c:v>
                </c:pt>
                <c:pt idx="42">
                  <c:v>1197.7781</c:v>
                </c:pt>
                <c:pt idx="43">
                  <c:v>1183.1170999999999</c:v>
                </c:pt>
                <c:pt idx="44">
                  <c:v>1083.7415000000001</c:v>
                </c:pt>
                <c:pt idx="45">
                  <c:v>1089.3758</c:v>
                </c:pt>
                <c:pt idx="46">
                  <c:v>1026.0438999999999</c:v>
                </c:pt>
                <c:pt idx="47">
                  <c:v>983.30079999999998</c:v>
                </c:pt>
              </c:numCache>
            </c:numRef>
          </c:val>
          <c:smooth val="0"/>
          <c:extLst>
            <c:ext xmlns:c16="http://schemas.microsoft.com/office/drawing/2014/chart" uri="{C3380CC4-5D6E-409C-BE32-E72D297353CC}">
              <c16:uniqueId val="{00000000-2AB0-4139-A22D-C591A69D800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1683.3786</c:v>
                </c:pt>
                <c:pt idx="1">
                  <c:v>1664.2910999999999</c:v>
                </c:pt>
                <c:pt idx="2">
                  <c:v>1662.5368000000001</c:v>
                </c:pt>
                <c:pt idx="3">
                  <c:v>1641.8239000000001</c:v>
                </c:pt>
                <c:pt idx="4">
                  <c:v>1635.9362000000001</c:v>
                </c:pt>
                <c:pt idx="5">
                  <c:v>1652.1871000000001</c:v>
                </c:pt>
                <c:pt idx="6">
                  <c:v>1629.1514999999999</c:v>
                </c:pt>
                <c:pt idx="7">
                  <c:v>1654.7240999999999</c:v>
                </c:pt>
                <c:pt idx="8">
                  <c:v>1653.8334</c:v>
                </c:pt>
                <c:pt idx="9">
                  <c:v>1664.0130999999999</c:v>
                </c:pt>
                <c:pt idx="10">
                  <c:v>1687.0241000000001</c:v>
                </c:pt>
                <c:pt idx="11">
                  <c:v>1677.4559999999999</c:v>
                </c:pt>
                <c:pt idx="12">
                  <c:v>1695.0034000000001</c:v>
                </c:pt>
                <c:pt idx="13">
                  <c:v>1659.3208</c:v>
                </c:pt>
                <c:pt idx="14">
                  <c:v>1669.2135000000001</c:v>
                </c:pt>
                <c:pt idx="15">
                  <c:v>1660.5411999999999</c:v>
                </c:pt>
                <c:pt idx="16">
                  <c:v>1691.1486</c:v>
                </c:pt>
                <c:pt idx="17">
                  <c:v>1690.9142999999999</c:v>
                </c:pt>
                <c:pt idx="18">
                  <c:v>1700.7008000000001</c:v>
                </c:pt>
                <c:pt idx="19">
                  <c:v>1724.7274</c:v>
                </c:pt>
                <c:pt idx="20">
                  <c:v>1717.58</c:v>
                </c:pt>
                <c:pt idx="21">
                  <c:v>1714.8778</c:v>
                </c:pt>
                <c:pt idx="22">
                  <c:v>1707.1865</c:v>
                </c:pt>
                <c:pt idx="23">
                  <c:v>1678.0244</c:v>
                </c:pt>
                <c:pt idx="24">
                  <c:v>1683.9725000000001</c:v>
                </c:pt>
                <c:pt idx="25">
                  <c:v>1685.3706999999999</c:v>
                </c:pt>
                <c:pt idx="26">
                  <c:v>1680.1334999999999</c:v>
                </c:pt>
                <c:pt idx="27">
                  <c:v>1721.9113</c:v>
                </c:pt>
                <c:pt idx="28">
                  <c:v>1730.5054</c:v>
                </c:pt>
                <c:pt idx="29">
                  <c:v>1746.2873</c:v>
                </c:pt>
                <c:pt idx="30">
                  <c:v>1739.5282999999999</c:v>
                </c:pt>
                <c:pt idx="31">
                  <c:v>1706.8690999999999</c:v>
                </c:pt>
                <c:pt idx="32">
                  <c:v>1737.7019</c:v>
                </c:pt>
                <c:pt idx="33">
                  <c:v>1743.3751</c:v>
                </c:pt>
                <c:pt idx="34">
                  <c:v>1790.327</c:v>
                </c:pt>
                <c:pt idx="35">
                  <c:v>1861.7202</c:v>
                </c:pt>
                <c:pt idx="36">
                  <c:v>1856.3155999999999</c:v>
                </c:pt>
                <c:pt idx="37">
                  <c:v>1832.7074</c:v>
                </c:pt>
                <c:pt idx="38">
                  <c:v>1846.7385999999999</c:v>
                </c:pt>
                <c:pt idx="39">
                  <c:v>1848.2040999999999</c:v>
                </c:pt>
                <c:pt idx="40">
                  <c:v>1851.7393</c:v>
                </c:pt>
                <c:pt idx="41">
                  <c:v>1815.2107000000001</c:v>
                </c:pt>
                <c:pt idx="42">
                  <c:v>1798.1859999999999</c:v>
                </c:pt>
                <c:pt idx="43">
                  <c:v>1763.2791999999999</c:v>
                </c:pt>
                <c:pt idx="44">
                  <c:v>1759.8131000000001</c:v>
                </c:pt>
                <c:pt idx="45">
                  <c:v>1730.2896000000001</c:v>
                </c:pt>
                <c:pt idx="46">
                  <c:v>1710.8008</c:v>
                </c:pt>
                <c:pt idx="47">
                  <c:v>1696.2123999999999</c:v>
                </c:pt>
              </c:numCache>
            </c:numRef>
          </c:val>
          <c:smooth val="0"/>
          <c:extLst>
            <c:ext xmlns:c16="http://schemas.microsoft.com/office/drawing/2014/chart" uri="{C3380CC4-5D6E-409C-BE32-E72D297353CC}">
              <c16:uniqueId val="{00000001-2AB0-4139-A22D-C591A69D800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3908.4947000000002</c:v>
                </c:pt>
                <c:pt idx="1">
                  <c:v>3769.9737</c:v>
                </c:pt>
                <c:pt idx="2">
                  <c:v>3706.5250999999998</c:v>
                </c:pt>
                <c:pt idx="3">
                  <c:v>3628.8299000000002</c:v>
                </c:pt>
                <c:pt idx="4">
                  <c:v>3658.0291000000002</c:v>
                </c:pt>
                <c:pt idx="5">
                  <c:v>3623.4674</c:v>
                </c:pt>
                <c:pt idx="6">
                  <c:v>3616.1091999999999</c:v>
                </c:pt>
                <c:pt idx="7">
                  <c:v>3515.7179999999998</c:v>
                </c:pt>
                <c:pt idx="8">
                  <c:v>3643.0794000000001</c:v>
                </c:pt>
                <c:pt idx="9">
                  <c:v>3611.4863999999998</c:v>
                </c:pt>
                <c:pt idx="10">
                  <c:v>3730.8842</c:v>
                </c:pt>
                <c:pt idx="11">
                  <c:v>3872.3485999999998</c:v>
                </c:pt>
                <c:pt idx="12">
                  <c:v>3849.7829000000002</c:v>
                </c:pt>
                <c:pt idx="13">
                  <c:v>3872.1628000000001</c:v>
                </c:pt>
                <c:pt idx="14">
                  <c:v>4048.2006000000001</c:v>
                </c:pt>
                <c:pt idx="15">
                  <c:v>4071.6262999999999</c:v>
                </c:pt>
                <c:pt idx="16">
                  <c:v>4211.9198999999999</c:v>
                </c:pt>
                <c:pt idx="17">
                  <c:v>4341.6297999999997</c:v>
                </c:pt>
                <c:pt idx="18">
                  <c:v>4409.8397000000004</c:v>
                </c:pt>
                <c:pt idx="19">
                  <c:v>4612.4803000000002</c:v>
                </c:pt>
                <c:pt idx="20">
                  <c:v>4614.8113000000003</c:v>
                </c:pt>
                <c:pt idx="21">
                  <c:v>4738.7820000000002</c:v>
                </c:pt>
                <c:pt idx="22">
                  <c:v>4684.5625</c:v>
                </c:pt>
                <c:pt idx="23">
                  <c:v>4804.8735999999999</c:v>
                </c:pt>
                <c:pt idx="24">
                  <c:v>4680.0959000000003</c:v>
                </c:pt>
                <c:pt idx="25">
                  <c:v>4572.5282999999999</c:v>
                </c:pt>
                <c:pt idx="26">
                  <c:v>4652.5694000000003</c:v>
                </c:pt>
                <c:pt idx="27">
                  <c:v>4716.4278999999997</c:v>
                </c:pt>
                <c:pt idx="28">
                  <c:v>4768.1638999999996</c:v>
                </c:pt>
                <c:pt idx="29">
                  <c:v>4769.7812999999996</c:v>
                </c:pt>
                <c:pt idx="30">
                  <c:v>4766.3986000000004</c:v>
                </c:pt>
                <c:pt idx="31">
                  <c:v>4749.3771999999999</c:v>
                </c:pt>
                <c:pt idx="32">
                  <c:v>4767.9804000000004</c:v>
                </c:pt>
                <c:pt idx="33">
                  <c:v>4633.1358</c:v>
                </c:pt>
                <c:pt idx="34">
                  <c:v>4547.1049000000003</c:v>
                </c:pt>
                <c:pt idx="35">
                  <c:v>4417.2611999999999</c:v>
                </c:pt>
                <c:pt idx="36">
                  <c:v>4581.4288999999999</c:v>
                </c:pt>
                <c:pt idx="37">
                  <c:v>4545.165</c:v>
                </c:pt>
                <c:pt idx="38">
                  <c:v>4561.7142999999996</c:v>
                </c:pt>
                <c:pt idx="39">
                  <c:v>4524.7731000000003</c:v>
                </c:pt>
                <c:pt idx="40">
                  <c:v>4486.9134999999997</c:v>
                </c:pt>
                <c:pt idx="41">
                  <c:v>4451.6181999999999</c:v>
                </c:pt>
                <c:pt idx="42">
                  <c:v>4400.7358999999997</c:v>
                </c:pt>
                <c:pt idx="43">
                  <c:v>4411.1036999999997</c:v>
                </c:pt>
                <c:pt idx="44">
                  <c:v>4327.6454000000003</c:v>
                </c:pt>
                <c:pt idx="45">
                  <c:v>4169.4345999999996</c:v>
                </c:pt>
                <c:pt idx="46">
                  <c:v>4029.6552999999999</c:v>
                </c:pt>
                <c:pt idx="47">
                  <c:v>3879.8868000000002</c:v>
                </c:pt>
              </c:numCache>
            </c:numRef>
          </c:val>
          <c:smooth val="0"/>
          <c:extLst>
            <c:ext xmlns:c16="http://schemas.microsoft.com/office/drawing/2014/chart" uri="{C3380CC4-5D6E-409C-BE32-E72D297353CC}">
              <c16:uniqueId val="{00000002-2AB0-4139-A22D-C591A69D800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103-4D17-B906-CF223ED42C9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103-4D17-B906-CF223ED42C9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20.20288</c:v>
                </c:pt>
                <c:pt idx="1">
                  <c:v>20.48546</c:v>
                </c:pt>
                <c:pt idx="2">
                  <c:v>20.303709999999999</c:v>
                </c:pt>
                <c:pt idx="3">
                  <c:v>20.306170000000002</c:v>
                </c:pt>
                <c:pt idx="4">
                  <c:v>20.131329999999998</c:v>
                </c:pt>
                <c:pt idx="5">
                  <c:v>20.055569999999999</c:v>
                </c:pt>
                <c:pt idx="6">
                  <c:v>19.255490000000002</c:v>
                </c:pt>
                <c:pt idx="7">
                  <c:v>19.551100000000002</c:v>
                </c:pt>
                <c:pt idx="8">
                  <c:v>19.375209999999999</c:v>
                </c:pt>
                <c:pt idx="9">
                  <c:v>19.487100000000002</c:v>
                </c:pt>
                <c:pt idx="10">
                  <c:v>19.494669999999999</c:v>
                </c:pt>
                <c:pt idx="11">
                  <c:v>20.407730000000001</c:v>
                </c:pt>
                <c:pt idx="12">
                  <c:v>20.153849999999998</c:v>
                </c:pt>
                <c:pt idx="13">
                  <c:v>21.372209999999999</c:v>
                </c:pt>
                <c:pt idx="14">
                  <c:v>21.371960000000001</c:v>
                </c:pt>
                <c:pt idx="15">
                  <c:v>21.467970000000001</c:v>
                </c:pt>
                <c:pt idx="16">
                  <c:v>21.490829999999999</c:v>
                </c:pt>
                <c:pt idx="17">
                  <c:v>21.351279999999999</c:v>
                </c:pt>
                <c:pt idx="18">
                  <c:v>16.990400000000001</c:v>
                </c:pt>
                <c:pt idx="19">
                  <c:v>18.60943</c:v>
                </c:pt>
                <c:pt idx="20">
                  <c:v>25.13522</c:v>
                </c:pt>
                <c:pt idx="21">
                  <c:v>26.30256</c:v>
                </c:pt>
                <c:pt idx="22">
                  <c:v>26.420480000000001</c:v>
                </c:pt>
                <c:pt idx="23">
                  <c:v>26.170380000000002</c:v>
                </c:pt>
                <c:pt idx="24">
                  <c:v>25.322859999999999</c:v>
                </c:pt>
                <c:pt idx="25">
                  <c:v>24.610859999999999</c:v>
                </c:pt>
                <c:pt idx="26">
                  <c:v>25.318729999999999</c:v>
                </c:pt>
                <c:pt idx="27">
                  <c:v>27.37922</c:v>
                </c:pt>
                <c:pt idx="28">
                  <c:v>27.480640000000001</c:v>
                </c:pt>
                <c:pt idx="29">
                  <c:v>29.021260000000002</c:v>
                </c:pt>
                <c:pt idx="30">
                  <c:v>27.211400000000001</c:v>
                </c:pt>
                <c:pt idx="31">
                  <c:v>27.48246</c:v>
                </c:pt>
                <c:pt idx="32">
                  <c:v>26.128869999999999</c:v>
                </c:pt>
                <c:pt idx="33">
                  <c:v>29.779</c:v>
                </c:pt>
                <c:pt idx="34">
                  <c:v>27.03593</c:v>
                </c:pt>
                <c:pt idx="35">
                  <c:v>23.32404</c:v>
                </c:pt>
                <c:pt idx="36">
                  <c:v>10.841900000000001</c:v>
                </c:pt>
                <c:pt idx="37">
                  <c:v>11.04565</c:v>
                </c:pt>
                <c:pt idx="38">
                  <c:v>10.636659999999999</c:v>
                </c:pt>
                <c:pt idx="39">
                  <c:v>11.063370000000001</c:v>
                </c:pt>
                <c:pt idx="40">
                  <c:v>11.324719999999999</c:v>
                </c:pt>
                <c:pt idx="41">
                  <c:v>11.659940000000001</c:v>
                </c:pt>
                <c:pt idx="42">
                  <c:v>14.09371</c:v>
                </c:pt>
                <c:pt idx="43">
                  <c:v>17.14873</c:v>
                </c:pt>
                <c:pt idx="44">
                  <c:v>21.356839999999998</c:v>
                </c:pt>
                <c:pt idx="45">
                  <c:v>23.184069999999998</c:v>
                </c:pt>
                <c:pt idx="46">
                  <c:v>25.398499999999999</c:v>
                </c:pt>
                <c:pt idx="47">
                  <c:v>27.068719999999999</c:v>
                </c:pt>
              </c:numCache>
            </c:numRef>
          </c:val>
          <c:smooth val="0"/>
          <c:extLst>
            <c:ext xmlns:c16="http://schemas.microsoft.com/office/drawing/2014/chart" uri="{C3380CC4-5D6E-409C-BE32-E72D297353CC}">
              <c16:uniqueId val="{00000002-E103-4D17-B906-CF223ED42C97}"/>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E103-4D17-B906-CF223ED42C97}"/>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103-4D17-B906-CF223ED42C97}"/>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103-4D17-B906-CF223ED42C97}"/>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103-4D17-B906-CF223ED42C97}"/>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20.244</c:v>
                </c:pt>
                <c:pt idx="1">
                  <c:v>18.404</c:v>
                </c:pt>
                <c:pt idx="2">
                  <c:v>17.8187</c:v>
                </c:pt>
                <c:pt idx="3">
                  <c:v>18.495999999999999</c:v>
                </c:pt>
                <c:pt idx="4">
                  <c:v>20.260999999999999</c:v>
                </c:pt>
                <c:pt idx="5">
                  <c:v>21.892299999999999</c:v>
                </c:pt>
                <c:pt idx="6">
                  <c:v>20.523</c:v>
                </c:pt>
                <c:pt idx="7">
                  <c:v>19.938300000000002</c:v>
                </c:pt>
                <c:pt idx="8">
                  <c:v>20.033100000000001</c:v>
                </c:pt>
                <c:pt idx="9">
                  <c:v>19.645499999999998</c:v>
                </c:pt>
                <c:pt idx="10">
                  <c:v>19.6523</c:v>
                </c:pt>
                <c:pt idx="11">
                  <c:v>19.456099999999999</c:v>
                </c:pt>
                <c:pt idx="12">
                  <c:v>20.7408</c:v>
                </c:pt>
                <c:pt idx="13">
                  <c:v>20.421299999999999</c:v>
                </c:pt>
                <c:pt idx="14">
                  <c:v>20.107299999999999</c:v>
                </c:pt>
                <c:pt idx="15">
                  <c:v>20.0181</c:v>
                </c:pt>
                <c:pt idx="16">
                  <c:v>19.991900000000001</c:v>
                </c:pt>
                <c:pt idx="17">
                  <c:v>19.1479</c:v>
                </c:pt>
                <c:pt idx="18">
                  <c:v>19.391999999999999</c:v>
                </c:pt>
                <c:pt idx="19">
                  <c:v>18.962299999999999</c:v>
                </c:pt>
                <c:pt idx="20">
                  <c:v>19.049099999999999</c:v>
                </c:pt>
                <c:pt idx="21">
                  <c:v>18.822299999999998</c:v>
                </c:pt>
                <c:pt idx="22">
                  <c:v>18.868300000000001</c:v>
                </c:pt>
                <c:pt idx="23">
                  <c:v>18.405000000000001</c:v>
                </c:pt>
                <c:pt idx="24">
                  <c:v>20.948499999999999</c:v>
                </c:pt>
                <c:pt idx="25">
                  <c:v>20.477499999999999</c:v>
                </c:pt>
                <c:pt idx="26">
                  <c:v>20.774899999999999</c:v>
                </c:pt>
                <c:pt idx="27">
                  <c:v>20.622</c:v>
                </c:pt>
                <c:pt idx="28">
                  <c:v>20.410499999999999</c:v>
                </c:pt>
                <c:pt idx="29">
                  <c:v>19.825099999999999</c:v>
                </c:pt>
                <c:pt idx="30">
                  <c:v>20.3064</c:v>
                </c:pt>
                <c:pt idx="31">
                  <c:v>19.888500000000001</c:v>
                </c:pt>
                <c:pt idx="32">
                  <c:v>20.1646</c:v>
                </c:pt>
                <c:pt idx="33">
                  <c:v>20.3443</c:v>
                </c:pt>
                <c:pt idx="34">
                  <c:v>20.517600000000002</c:v>
                </c:pt>
                <c:pt idx="35">
                  <c:v>20.9176</c:v>
                </c:pt>
                <c:pt idx="36">
                  <c:v>19.690999999999999</c:v>
                </c:pt>
                <c:pt idx="37">
                  <c:v>20.2592</c:v>
                </c:pt>
                <c:pt idx="38">
                  <c:v>20.288799999999998</c:v>
                </c:pt>
                <c:pt idx="39">
                  <c:v>20.7102</c:v>
                </c:pt>
                <c:pt idx="40">
                  <c:v>19.076499999999999</c:v>
                </c:pt>
                <c:pt idx="41">
                  <c:v>20.832100000000001</c:v>
                </c:pt>
                <c:pt idx="42">
                  <c:v>20.866499999999998</c:v>
                </c:pt>
                <c:pt idx="43">
                  <c:v>21.1782</c:v>
                </c:pt>
                <c:pt idx="44">
                  <c:v>21.800599999999999</c:v>
                </c:pt>
                <c:pt idx="45">
                  <c:v>20.438500000000001</c:v>
                </c:pt>
                <c:pt idx="46">
                  <c:v>19.7437</c:v>
                </c:pt>
                <c:pt idx="47">
                  <c:v>19.424099999999999</c:v>
                </c:pt>
              </c:numCache>
            </c:numRef>
          </c:val>
          <c:smooth val="0"/>
          <c:extLst>
            <c:ext xmlns:c16="http://schemas.microsoft.com/office/drawing/2014/chart" uri="{C3380CC4-5D6E-409C-BE32-E72D297353CC}">
              <c16:uniqueId val="{00000007-E103-4D17-B906-CF223ED42C97}"/>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26.467700000000001</c:v>
                </c:pt>
                <c:pt idx="1">
                  <c:v>27.2088</c:v>
                </c:pt>
                <c:pt idx="2">
                  <c:v>27.132300000000001</c:v>
                </c:pt>
                <c:pt idx="3">
                  <c:v>27.098299999999998</c:v>
                </c:pt>
                <c:pt idx="4">
                  <c:v>26.981000000000002</c:v>
                </c:pt>
                <c:pt idx="5">
                  <c:v>26.863</c:v>
                </c:pt>
                <c:pt idx="6">
                  <c:v>27.2118</c:v>
                </c:pt>
                <c:pt idx="7">
                  <c:v>27.049700000000001</c:v>
                </c:pt>
                <c:pt idx="8">
                  <c:v>26.760899999999999</c:v>
                </c:pt>
                <c:pt idx="9">
                  <c:v>26.783100000000001</c:v>
                </c:pt>
                <c:pt idx="10">
                  <c:v>27.2759</c:v>
                </c:pt>
                <c:pt idx="11">
                  <c:v>28.0002</c:v>
                </c:pt>
                <c:pt idx="12">
                  <c:v>28.038900000000002</c:v>
                </c:pt>
                <c:pt idx="13">
                  <c:v>27.742699999999999</c:v>
                </c:pt>
                <c:pt idx="14">
                  <c:v>27.2166</c:v>
                </c:pt>
                <c:pt idx="15">
                  <c:v>27.103999999999999</c:v>
                </c:pt>
                <c:pt idx="16">
                  <c:v>27.124500000000001</c:v>
                </c:pt>
                <c:pt idx="17">
                  <c:v>26.875</c:v>
                </c:pt>
                <c:pt idx="18">
                  <c:v>26.7057</c:v>
                </c:pt>
                <c:pt idx="19">
                  <c:v>26.667300000000001</c:v>
                </c:pt>
                <c:pt idx="20">
                  <c:v>27.2149</c:v>
                </c:pt>
                <c:pt idx="21">
                  <c:v>26.907399999999999</c:v>
                </c:pt>
                <c:pt idx="22">
                  <c:v>27.426200000000001</c:v>
                </c:pt>
                <c:pt idx="23">
                  <c:v>27.189900000000002</c:v>
                </c:pt>
                <c:pt idx="24">
                  <c:v>27.125</c:v>
                </c:pt>
                <c:pt idx="25">
                  <c:v>27.195599999999999</c:v>
                </c:pt>
                <c:pt idx="26">
                  <c:v>27.1143</c:v>
                </c:pt>
                <c:pt idx="27">
                  <c:v>27.273599999999998</c:v>
                </c:pt>
                <c:pt idx="28">
                  <c:v>27.438400000000001</c:v>
                </c:pt>
                <c:pt idx="29">
                  <c:v>27.346800000000002</c:v>
                </c:pt>
                <c:pt idx="30">
                  <c:v>27.166699999999999</c:v>
                </c:pt>
                <c:pt idx="31">
                  <c:v>27.202100000000002</c:v>
                </c:pt>
                <c:pt idx="32">
                  <c:v>26.8827</c:v>
                </c:pt>
                <c:pt idx="33">
                  <c:v>27.329899999999999</c:v>
                </c:pt>
                <c:pt idx="34">
                  <c:v>26.684200000000001</c:v>
                </c:pt>
                <c:pt idx="35">
                  <c:v>27.6968</c:v>
                </c:pt>
                <c:pt idx="36">
                  <c:v>28.4801</c:v>
                </c:pt>
                <c:pt idx="37">
                  <c:v>28.648199999999999</c:v>
                </c:pt>
                <c:pt idx="38">
                  <c:v>28.863099999999999</c:v>
                </c:pt>
                <c:pt idx="39">
                  <c:v>28.914200000000001</c:v>
                </c:pt>
                <c:pt idx="40">
                  <c:v>27.450299999999999</c:v>
                </c:pt>
                <c:pt idx="41">
                  <c:v>27.447099999999999</c:v>
                </c:pt>
                <c:pt idx="42">
                  <c:v>27.3474</c:v>
                </c:pt>
                <c:pt idx="43">
                  <c:v>27.943200000000001</c:v>
                </c:pt>
                <c:pt idx="44">
                  <c:v>27.1401</c:v>
                </c:pt>
                <c:pt idx="45">
                  <c:v>26.925699999999999</c:v>
                </c:pt>
                <c:pt idx="46">
                  <c:v>26.708100000000002</c:v>
                </c:pt>
                <c:pt idx="47">
                  <c:v>26.467400000000001</c:v>
                </c:pt>
              </c:numCache>
            </c:numRef>
          </c:val>
          <c:smooth val="0"/>
          <c:extLst>
            <c:ext xmlns:c16="http://schemas.microsoft.com/office/drawing/2014/chart" uri="{C3380CC4-5D6E-409C-BE32-E72D297353CC}">
              <c16:uniqueId val="{00000008-E103-4D17-B906-CF223ED42C97}"/>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12.932</c:v>
                </c:pt>
                <c:pt idx="1">
                  <c:v>12.817</c:v>
                </c:pt>
                <c:pt idx="2">
                  <c:v>13.682</c:v>
                </c:pt>
                <c:pt idx="3">
                  <c:v>13.981999999999999</c:v>
                </c:pt>
                <c:pt idx="4">
                  <c:v>13.462999999999999</c:v>
                </c:pt>
                <c:pt idx="5">
                  <c:v>13.635999999999999</c:v>
                </c:pt>
                <c:pt idx="6">
                  <c:v>13.331</c:v>
                </c:pt>
                <c:pt idx="7">
                  <c:v>14.205</c:v>
                </c:pt>
                <c:pt idx="8">
                  <c:v>13.956</c:v>
                </c:pt>
                <c:pt idx="9">
                  <c:v>13.365</c:v>
                </c:pt>
                <c:pt idx="10">
                  <c:v>12.029</c:v>
                </c:pt>
                <c:pt idx="11">
                  <c:v>11.33</c:v>
                </c:pt>
                <c:pt idx="12">
                  <c:v>10.164</c:v>
                </c:pt>
                <c:pt idx="13">
                  <c:v>10.260999999999999</c:v>
                </c:pt>
                <c:pt idx="14">
                  <c:v>10.891</c:v>
                </c:pt>
                <c:pt idx="15">
                  <c:v>11.478999999999999</c:v>
                </c:pt>
                <c:pt idx="16">
                  <c:v>12.438000000000001</c:v>
                </c:pt>
                <c:pt idx="17">
                  <c:v>13.32</c:v>
                </c:pt>
                <c:pt idx="18">
                  <c:v>13.026999999999999</c:v>
                </c:pt>
                <c:pt idx="19">
                  <c:v>12.661</c:v>
                </c:pt>
                <c:pt idx="20">
                  <c:v>12.718</c:v>
                </c:pt>
                <c:pt idx="21">
                  <c:v>12.843999999999999</c:v>
                </c:pt>
                <c:pt idx="22">
                  <c:v>12.858000000000001</c:v>
                </c:pt>
                <c:pt idx="23">
                  <c:v>11.763</c:v>
                </c:pt>
                <c:pt idx="24">
                  <c:v>11.617000000000001</c:v>
                </c:pt>
                <c:pt idx="25">
                  <c:v>11.635</c:v>
                </c:pt>
                <c:pt idx="26">
                  <c:v>12.974</c:v>
                </c:pt>
                <c:pt idx="27">
                  <c:v>13.692</c:v>
                </c:pt>
                <c:pt idx="28">
                  <c:v>12.061</c:v>
                </c:pt>
                <c:pt idx="29">
                  <c:v>12.411</c:v>
                </c:pt>
                <c:pt idx="30">
                  <c:v>11.731999999999999</c:v>
                </c:pt>
                <c:pt idx="31">
                  <c:v>12.132</c:v>
                </c:pt>
                <c:pt idx="32">
                  <c:v>11.914999999999999</c:v>
                </c:pt>
                <c:pt idx="33">
                  <c:v>10.827</c:v>
                </c:pt>
                <c:pt idx="34">
                  <c:v>10.835000000000001</c:v>
                </c:pt>
                <c:pt idx="35">
                  <c:v>10.734999999999999</c:v>
                </c:pt>
                <c:pt idx="36">
                  <c:v>9.952</c:v>
                </c:pt>
                <c:pt idx="37">
                  <c:v>9.8859999999999992</c:v>
                </c:pt>
                <c:pt idx="38">
                  <c:v>10.472</c:v>
                </c:pt>
                <c:pt idx="39">
                  <c:v>11.041</c:v>
                </c:pt>
                <c:pt idx="40">
                  <c:v>12.058999999999999</c:v>
                </c:pt>
                <c:pt idx="41">
                  <c:v>13.000999999999999</c:v>
                </c:pt>
                <c:pt idx="42">
                  <c:v>13.225</c:v>
                </c:pt>
                <c:pt idx="43">
                  <c:v>13.167999999999999</c:v>
                </c:pt>
                <c:pt idx="44">
                  <c:v>13.250999999999999</c:v>
                </c:pt>
                <c:pt idx="45">
                  <c:v>14.16</c:v>
                </c:pt>
                <c:pt idx="46">
                  <c:v>13.548</c:v>
                </c:pt>
                <c:pt idx="47">
                  <c:v>12.762</c:v>
                </c:pt>
              </c:numCache>
            </c:numRef>
          </c:val>
          <c:smooth val="0"/>
          <c:extLst>
            <c:ext xmlns:c16="http://schemas.microsoft.com/office/drawing/2014/chart" uri="{C3380CC4-5D6E-409C-BE32-E72D297353CC}">
              <c16:uniqueId val="{00000009-E103-4D17-B906-CF223ED42C9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14.5741</c:v>
                </c:pt>
                <c:pt idx="1">
                  <c:v>13.8653</c:v>
                </c:pt>
                <c:pt idx="2">
                  <c:v>13.344200000000001</c:v>
                </c:pt>
                <c:pt idx="3">
                  <c:v>14.043900000000001</c:v>
                </c:pt>
                <c:pt idx="4">
                  <c:v>13.8895</c:v>
                </c:pt>
                <c:pt idx="5">
                  <c:v>14.820499999999999</c:v>
                </c:pt>
                <c:pt idx="6">
                  <c:v>15.098599999999999</c:v>
                </c:pt>
                <c:pt idx="7">
                  <c:v>14.227</c:v>
                </c:pt>
                <c:pt idx="8">
                  <c:v>15.171900000000001</c:v>
                </c:pt>
                <c:pt idx="9">
                  <c:v>15.014799999999999</c:v>
                </c:pt>
                <c:pt idx="10">
                  <c:v>14.7418</c:v>
                </c:pt>
                <c:pt idx="11">
                  <c:v>15.3881</c:v>
                </c:pt>
                <c:pt idx="12">
                  <c:v>13.4506</c:v>
                </c:pt>
                <c:pt idx="13">
                  <c:v>12.6495</c:v>
                </c:pt>
                <c:pt idx="14">
                  <c:v>10.655799999999999</c:v>
                </c:pt>
                <c:pt idx="15">
                  <c:v>10.723000000000001</c:v>
                </c:pt>
                <c:pt idx="16">
                  <c:v>10.695499999999999</c:v>
                </c:pt>
                <c:pt idx="17">
                  <c:v>10.7296</c:v>
                </c:pt>
                <c:pt idx="18">
                  <c:v>10.694100000000001</c:v>
                </c:pt>
                <c:pt idx="19">
                  <c:v>10.4086</c:v>
                </c:pt>
                <c:pt idx="20">
                  <c:v>10.6912</c:v>
                </c:pt>
                <c:pt idx="21">
                  <c:v>10.4039</c:v>
                </c:pt>
                <c:pt idx="22">
                  <c:v>10.848100000000001</c:v>
                </c:pt>
                <c:pt idx="23">
                  <c:v>13.2746</c:v>
                </c:pt>
                <c:pt idx="24">
                  <c:v>12.764200000000001</c:v>
                </c:pt>
                <c:pt idx="25">
                  <c:v>13.404299999999999</c:v>
                </c:pt>
                <c:pt idx="26">
                  <c:v>14.1465</c:v>
                </c:pt>
                <c:pt idx="27">
                  <c:v>14.757899999999999</c:v>
                </c:pt>
                <c:pt idx="28">
                  <c:v>15.5581</c:v>
                </c:pt>
                <c:pt idx="29">
                  <c:v>14.7151</c:v>
                </c:pt>
                <c:pt idx="30">
                  <c:v>14.278600000000001</c:v>
                </c:pt>
                <c:pt idx="31">
                  <c:v>13.467599999999999</c:v>
                </c:pt>
                <c:pt idx="32">
                  <c:v>13.33</c:v>
                </c:pt>
                <c:pt idx="33">
                  <c:v>13.9879</c:v>
                </c:pt>
                <c:pt idx="34">
                  <c:v>15.1058</c:v>
                </c:pt>
                <c:pt idx="35">
                  <c:v>15.7569</c:v>
                </c:pt>
                <c:pt idx="36">
                  <c:v>15.743</c:v>
                </c:pt>
                <c:pt idx="37">
                  <c:v>15.185700000000001</c:v>
                </c:pt>
                <c:pt idx="38">
                  <c:v>13.969799999999999</c:v>
                </c:pt>
                <c:pt idx="39">
                  <c:v>11.886900000000001</c:v>
                </c:pt>
                <c:pt idx="40">
                  <c:v>11.6531</c:v>
                </c:pt>
                <c:pt idx="41">
                  <c:v>11.551500000000001</c:v>
                </c:pt>
                <c:pt idx="42">
                  <c:v>11.5345</c:v>
                </c:pt>
                <c:pt idx="43">
                  <c:v>11.5524</c:v>
                </c:pt>
                <c:pt idx="44">
                  <c:v>11.416</c:v>
                </c:pt>
                <c:pt idx="45">
                  <c:v>11.393599999999999</c:v>
                </c:pt>
                <c:pt idx="46">
                  <c:v>14.3147</c:v>
                </c:pt>
                <c:pt idx="47">
                  <c:v>14.224399999999999</c:v>
                </c:pt>
              </c:numCache>
            </c:numRef>
          </c:val>
          <c:smooth val="0"/>
          <c:extLst>
            <c:ext xmlns:c16="http://schemas.microsoft.com/office/drawing/2014/chart" uri="{C3380CC4-5D6E-409C-BE32-E72D297353CC}">
              <c16:uniqueId val="{0000000A-E103-4D17-B906-CF223ED42C9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13.26</c:v>
                </c:pt>
                <c:pt idx="1">
                  <c:v>13.65</c:v>
                </c:pt>
                <c:pt idx="2">
                  <c:v>13.81</c:v>
                </c:pt>
                <c:pt idx="3">
                  <c:v>13.77</c:v>
                </c:pt>
                <c:pt idx="4">
                  <c:v>13.66</c:v>
                </c:pt>
                <c:pt idx="5">
                  <c:v>13.74</c:v>
                </c:pt>
                <c:pt idx="6">
                  <c:v>13.58</c:v>
                </c:pt>
                <c:pt idx="7">
                  <c:v>13.24</c:v>
                </c:pt>
                <c:pt idx="8">
                  <c:v>13.57</c:v>
                </c:pt>
                <c:pt idx="9">
                  <c:v>13.42</c:v>
                </c:pt>
                <c:pt idx="10">
                  <c:v>13.22</c:v>
                </c:pt>
                <c:pt idx="11">
                  <c:v>13.7</c:v>
                </c:pt>
                <c:pt idx="12">
                  <c:v>13.71</c:v>
                </c:pt>
                <c:pt idx="13">
                  <c:v>13.46</c:v>
                </c:pt>
                <c:pt idx="14">
                  <c:v>13.05</c:v>
                </c:pt>
                <c:pt idx="15">
                  <c:v>12.83</c:v>
                </c:pt>
                <c:pt idx="16">
                  <c:v>13.41</c:v>
                </c:pt>
                <c:pt idx="17">
                  <c:v>13.18</c:v>
                </c:pt>
                <c:pt idx="18">
                  <c:v>13.43</c:v>
                </c:pt>
                <c:pt idx="19">
                  <c:v>11.69</c:v>
                </c:pt>
                <c:pt idx="20">
                  <c:v>12.9</c:v>
                </c:pt>
                <c:pt idx="21">
                  <c:v>12.83</c:v>
                </c:pt>
                <c:pt idx="22">
                  <c:v>12.47</c:v>
                </c:pt>
                <c:pt idx="23">
                  <c:v>12.92</c:v>
                </c:pt>
                <c:pt idx="24">
                  <c:v>13.39</c:v>
                </c:pt>
                <c:pt idx="25">
                  <c:v>13.44</c:v>
                </c:pt>
                <c:pt idx="26">
                  <c:v>13.68</c:v>
                </c:pt>
                <c:pt idx="27">
                  <c:v>13.69</c:v>
                </c:pt>
                <c:pt idx="28">
                  <c:v>13.42</c:v>
                </c:pt>
                <c:pt idx="29">
                  <c:v>13.02</c:v>
                </c:pt>
                <c:pt idx="30">
                  <c:v>12.51</c:v>
                </c:pt>
                <c:pt idx="31">
                  <c:v>13.52</c:v>
                </c:pt>
                <c:pt idx="32">
                  <c:v>13.34</c:v>
                </c:pt>
                <c:pt idx="33">
                  <c:v>13.53</c:v>
                </c:pt>
                <c:pt idx="34">
                  <c:v>13.39</c:v>
                </c:pt>
                <c:pt idx="35">
                  <c:v>12.9</c:v>
                </c:pt>
                <c:pt idx="36">
                  <c:v>13.38</c:v>
                </c:pt>
                <c:pt idx="37">
                  <c:v>13.41</c:v>
                </c:pt>
                <c:pt idx="38">
                  <c:v>12.88</c:v>
                </c:pt>
                <c:pt idx="39">
                  <c:v>13.43</c:v>
                </c:pt>
                <c:pt idx="40">
                  <c:v>13.41</c:v>
                </c:pt>
                <c:pt idx="41">
                  <c:v>13.4</c:v>
                </c:pt>
                <c:pt idx="42">
                  <c:v>13.37</c:v>
                </c:pt>
                <c:pt idx="43">
                  <c:v>13.49</c:v>
                </c:pt>
                <c:pt idx="44">
                  <c:v>13.43</c:v>
                </c:pt>
                <c:pt idx="45">
                  <c:v>13.3</c:v>
                </c:pt>
                <c:pt idx="46">
                  <c:v>13.21</c:v>
                </c:pt>
                <c:pt idx="47">
                  <c:v>13.52</c:v>
                </c:pt>
              </c:numCache>
            </c:numRef>
          </c:val>
          <c:smooth val="0"/>
          <c:extLst>
            <c:ext xmlns:c16="http://schemas.microsoft.com/office/drawing/2014/chart" uri="{C3380CC4-5D6E-409C-BE32-E72D297353CC}">
              <c16:uniqueId val="{0000000B-E103-4D17-B906-CF223ED42C9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32.32</c:v>
                </c:pt>
                <c:pt idx="1">
                  <c:v>32.256</c:v>
                </c:pt>
                <c:pt idx="2">
                  <c:v>31.015999999999998</c:v>
                </c:pt>
                <c:pt idx="3">
                  <c:v>29.821999999999999</c:v>
                </c:pt>
                <c:pt idx="4">
                  <c:v>29.224</c:v>
                </c:pt>
                <c:pt idx="5">
                  <c:v>29.54</c:v>
                </c:pt>
                <c:pt idx="6">
                  <c:v>29.184000000000001</c:v>
                </c:pt>
                <c:pt idx="7">
                  <c:v>29.538</c:v>
                </c:pt>
                <c:pt idx="8">
                  <c:v>28.952000000000002</c:v>
                </c:pt>
                <c:pt idx="9">
                  <c:v>28.495999999999999</c:v>
                </c:pt>
                <c:pt idx="10">
                  <c:v>28.648</c:v>
                </c:pt>
                <c:pt idx="11">
                  <c:v>28.867999999999999</c:v>
                </c:pt>
                <c:pt idx="12">
                  <c:v>28.19</c:v>
                </c:pt>
                <c:pt idx="13">
                  <c:v>28.335999999999999</c:v>
                </c:pt>
                <c:pt idx="14">
                  <c:v>28.146000000000001</c:v>
                </c:pt>
                <c:pt idx="15">
                  <c:v>28.457999999999998</c:v>
                </c:pt>
                <c:pt idx="16">
                  <c:v>26.295999999999999</c:v>
                </c:pt>
                <c:pt idx="17">
                  <c:v>28.021999999999998</c:v>
                </c:pt>
                <c:pt idx="18">
                  <c:v>28.706</c:v>
                </c:pt>
                <c:pt idx="19">
                  <c:v>26.117999999999999</c:v>
                </c:pt>
                <c:pt idx="20">
                  <c:v>25.623999999999999</c:v>
                </c:pt>
                <c:pt idx="21">
                  <c:v>26.963999999999999</c:v>
                </c:pt>
                <c:pt idx="22">
                  <c:v>26.74</c:v>
                </c:pt>
                <c:pt idx="23">
                  <c:v>27.032</c:v>
                </c:pt>
                <c:pt idx="24">
                  <c:v>26.6</c:v>
                </c:pt>
                <c:pt idx="25">
                  <c:v>26.475999999999999</c:v>
                </c:pt>
                <c:pt idx="26">
                  <c:v>27.071999999999999</c:v>
                </c:pt>
                <c:pt idx="27">
                  <c:v>26.55</c:v>
                </c:pt>
                <c:pt idx="28">
                  <c:v>26.923999999999999</c:v>
                </c:pt>
                <c:pt idx="29">
                  <c:v>27.702000000000002</c:v>
                </c:pt>
                <c:pt idx="30">
                  <c:v>28.382000000000001</c:v>
                </c:pt>
                <c:pt idx="31">
                  <c:v>28.602</c:v>
                </c:pt>
                <c:pt idx="32">
                  <c:v>28.96</c:v>
                </c:pt>
                <c:pt idx="33">
                  <c:v>28.538</c:v>
                </c:pt>
                <c:pt idx="34">
                  <c:v>28.774000000000001</c:v>
                </c:pt>
                <c:pt idx="35">
                  <c:v>29.326000000000001</c:v>
                </c:pt>
                <c:pt idx="36">
                  <c:v>30.064</c:v>
                </c:pt>
                <c:pt idx="37">
                  <c:v>30.132000000000001</c:v>
                </c:pt>
                <c:pt idx="38">
                  <c:v>30.094000000000001</c:v>
                </c:pt>
                <c:pt idx="39">
                  <c:v>29.553999999999998</c:v>
                </c:pt>
                <c:pt idx="40">
                  <c:v>30.07</c:v>
                </c:pt>
                <c:pt idx="41">
                  <c:v>30.678000000000001</c:v>
                </c:pt>
                <c:pt idx="42">
                  <c:v>31.492000000000001</c:v>
                </c:pt>
                <c:pt idx="43">
                  <c:v>32.652000000000001</c:v>
                </c:pt>
                <c:pt idx="44">
                  <c:v>34.24</c:v>
                </c:pt>
                <c:pt idx="45">
                  <c:v>34.064</c:v>
                </c:pt>
                <c:pt idx="46">
                  <c:v>34.89</c:v>
                </c:pt>
                <c:pt idx="47">
                  <c:v>34.308</c:v>
                </c:pt>
              </c:numCache>
            </c:numRef>
          </c:val>
          <c:smooth val="0"/>
          <c:extLst>
            <c:ext xmlns:c16="http://schemas.microsoft.com/office/drawing/2014/chart" uri="{C3380CC4-5D6E-409C-BE32-E72D297353CC}">
              <c16:uniqueId val="{0000000C-E103-4D17-B906-CF223ED42C9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103-4D17-B906-CF223ED42C9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103-4D17-B906-CF223ED42C9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52.645000000000003</c:v>
                </c:pt>
                <c:pt idx="1">
                  <c:v>52.715000000000003</c:v>
                </c:pt>
                <c:pt idx="2">
                  <c:v>52.965000000000003</c:v>
                </c:pt>
                <c:pt idx="3">
                  <c:v>52.924999999999997</c:v>
                </c:pt>
                <c:pt idx="4">
                  <c:v>52.475999999999999</c:v>
                </c:pt>
                <c:pt idx="5">
                  <c:v>52.698999999999998</c:v>
                </c:pt>
                <c:pt idx="6">
                  <c:v>52.436</c:v>
                </c:pt>
                <c:pt idx="7">
                  <c:v>53.05</c:v>
                </c:pt>
                <c:pt idx="8">
                  <c:v>52.691000000000003</c:v>
                </c:pt>
                <c:pt idx="9">
                  <c:v>52.77</c:v>
                </c:pt>
                <c:pt idx="10">
                  <c:v>52.972999999999999</c:v>
                </c:pt>
                <c:pt idx="11">
                  <c:v>52.930999999999997</c:v>
                </c:pt>
                <c:pt idx="12">
                  <c:v>52.561</c:v>
                </c:pt>
                <c:pt idx="13">
                  <c:v>51.838000000000001</c:v>
                </c:pt>
                <c:pt idx="14">
                  <c:v>52.079000000000001</c:v>
                </c:pt>
                <c:pt idx="15">
                  <c:v>52.195</c:v>
                </c:pt>
                <c:pt idx="16">
                  <c:v>52.142000000000003</c:v>
                </c:pt>
                <c:pt idx="17">
                  <c:v>52.258000000000003</c:v>
                </c:pt>
                <c:pt idx="18">
                  <c:v>51.863</c:v>
                </c:pt>
                <c:pt idx="19">
                  <c:v>51.768999999999998</c:v>
                </c:pt>
                <c:pt idx="20">
                  <c:v>51.914999999999999</c:v>
                </c:pt>
                <c:pt idx="21">
                  <c:v>52.258000000000003</c:v>
                </c:pt>
                <c:pt idx="22">
                  <c:v>52.438000000000002</c:v>
                </c:pt>
                <c:pt idx="23">
                  <c:v>52.64</c:v>
                </c:pt>
                <c:pt idx="24">
                  <c:v>52.433</c:v>
                </c:pt>
                <c:pt idx="25">
                  <c:v>52.503</c:v>
                </c:pt>
                <c:pt idx="26">
                  <c:v>52.064</c:v>
                </c:pt>
                <c:pt idx="27">
                  <c:v>52.895000000000003</c:v>
                </c:pt>
                <c:pt idx="28">
                  <c:v>53.341000000000001</c:v>
                </c:pt>
                <c:pt idx="29">
                  <c:v>52.988999999999997</c:v>
                </c:pt>
                <c:pt idx="30">
                  <c:v>53.472000000000001</c:v>
                </c:pt>
                <c:pt idx="31">
                  <c:v>53.073</c:v>
                </c:pt>
                <c:pt idx="32">
                  <c:v>52.222000000000001</c:v>
                </c:pt>
                <c:pt idx="33">
                  <c:v>52.624000000000002</c:v>
                </c:pt>
                <c:pt idx="34">
                  <c:v>52.271999999999998</c:v>
                </c:pt>
                <c:pt idx="35">
                  <c:v>52.18</c:v>
                </c:pt>
                <c:pt idx="36">
                  <c:v>52.616</c:v>
                </c:pt>
                <c:pt idx="37">
                  <c:v>53.44</c:v>
                </c:pt>
                <c:pt idx="38">
                  <c:v>53.078000000000003</c:v>
                </c:pt>
                <c:pt idx="39">
                  <c:v>53.305999999999997</c:v>
                </c:pt>
                <c:pt idx="40">
                  <c:v>54.621000000000002</c:v>
                </c:pt>
                <c:pt idx="41">
                  <c:v>54.771000000000001</c:v>
                </c:pt>
                <c:pt idx="42">
                  <c:v>54.212000000000003</c:v>
                </c:pt>
                <c:pt idx="43">
                  <c:v>54.088999999999999</c:v>
                </c:pt>
                <c:pt idx="44">
                  <c:v>54.011000000000003</c:v>
                </c:pt>
                <c:pt idx="45">
                  <c:v>54.06</c:v>
                </c:pt>
                <c:pt idx="46">
                  <c:v>54.203000000000003</c:v>
                </c:pt>
                <c:pt idx="47">
                  <c:v>54.052999999999997</c:v>
                </c:pt>
              </c:numCache>
            </c:numRef>
          </c:val>
          <c:smooth val="0"/>
          <c:extLst>
            <c:ext xmlns:c16="http://schemas.microsoft.com/office/drawing/2014/chart" uri="{C3380CC4-5D6E-409C-BE32-E72D297353CC}">
              <c16:uniqueId val="{0000000F-E103-4D17-B906-CF223ED42C9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103-4D17-B906-CF223ED42C9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38.612400000000001</c:v>
                </c:pt>
                <c:pt idx="1">
                  <c:v>35.484900000000003</c:v>
                </c:pt>
                <c:pt idx="2">
                  <c:v>28.0623</c:v>
                </c:pt>
                <c:pt idx="3">
                  <c:v>46.020200000000003</c:v>
                </c:pt>
                <c:pt idx="4">
                  <c:v>40.281700000000001</c:v>
                </c:pt>
                <c:pt idx="5">
                  <c:v>28.108599999999999</c:v>
                </c:pt>
                <c:pt idx="6">
                  <c:v>34.682099999999998</c:v>
                </c:pt>
                <c:pt idx="7">
                  <c:v>46.952800000000003</c:v>
                </c:pt>
                <c:pt idx="8">
                  <c:v>42.901400000000002</c:v>
                </c:pt>
                <c:pt idx="9">
                  <c:v>39.985599999999998</c:v>
                </c:pt>
                <c:pt idx="10">
                  <c:v>32.680300000000003</c:v>
                </c:pt>
                <c:pt idx="11">
                  <c:v>36.667400000000001</c:v>
                </c:pt>
                <c:pt idx="12">
                  <c:v>43.022100000000002</c:v>
                </c:pt>
                <c:pt idx="13">
                  <c:v>40.808399999999999</c:v>
                </c:pt>
                <c:pt idx="14">
                  <c:v>39.9178</c:v>
                </c:pt>
                <c:pt idx="15">
                  <c:v>31.837</c:v>
                </c:pt>
                <c:pt idx="16">
                  <c:v>40.916699999999999</c:v>
                </c:pt>
                <c:pt idx="17">
                  <c:v>43.209899999999998</c:v>
                </c:pt>
                <c:pt idx="18">
                  <c:v>40.122599999999998</c:v>
                </c:pt>
                <c:pt idx="19">
                  <c:v>41.449599999999997</c:v>
                </c:pt>
                <c:pt idx="20">
                  <c:v>39.407499999999999</c:v>
                </c:pt>
                <c:pt idx="21">
                  <c:v>33.551900000000003</c:v>
                </c:pt>
                <c:pt idx="22">
                  <c:v>39.287300000000002</c:v>
                </c:pt>
                <c:pt idx="23">
                  <c:v>37.299799999999998</c:v>
                </c:pt>
                <c:pt idx="24">
                  <c:v>40.726900000000001</c:v>
                </c:pt>
                <c:pt idx="25">
                  <c:v>32.188800000000001</c:v>
                </c:pt>
                <c:pt idx="26">
                  <c:v>29.828600000000002</c:v>
                </c:pt>
                <c:pt idx="27">
                  <c:v>27.0031</c:v>
                </c:pt>
                <c:pt idx="28">
                  <c:v>39.041800000000002</c:v>
                </c:pt>
                <c:pt idx="29">
                  <c:v>37.851599999999998</c:v>
                </c:pt>
                <c:pt idx="30">
                  <c:v>23.0215</c:v>
                </c:pt>
                <c:pt idx="31">
                  <c:v>29.596599999999999</c:v>
                </c:pt>
                <c:pt idx="32">
                  <c:v>25.084700000000002</c:v>
                </c:pt>
                <c:pt idx="33">
                  <c:v>26.898900000000001</c:v>
                </c:pt>
                <c:pt idx="34">
                  <c:v>32.308</c:v>
                </c:pt>
                <c:pt idx="35">
                  <c:v>38.633899999999997</c:v>
                </c:pt>
                <c:pt idx="36">
                  <c:v>13.1213</c:v>
                </c:pt>
                <c:pt idx="37">
                  <c:v>9.24</c:v>
                </c:pt>
                <c:pt idx="38">
                  <c:v>8.5538000000000007</c:v>
                </c:pt>
                <c:pt idx="39">
                  <c:v>9.9278999999999993</c:v>
                </c:pt>
                <c:pt idx="40">
                  <c:v>38.561</c:v>
                </c:pt>
                <c:pt idx="41">
                  <c:v>47.859900000000003</c:v>
                </c:pt>
                <c:pt idx="42">
                  <c:v>36.274799999999999</c:v>
                </c:pt>
                <c:pt idx="43">
                  <c:v>44.690100000000001</c:v>
                </c:pt>
                <c:pt idx="44">
                  <c:v>35.913800000000002</c:v>
                </c:pt>
                <c:pt idx="45">
                  <c:v>34.24</c:v>
                </c:pt>
                <c:pt idx="46">
                  <c:v>36.273600000000002</c:v>
                </c:pt>
                <c:pt idx="47">
                  <c:v>40.148800000000001</c:v>
                </c:pt>
              </c:numCache>
            </c:numRef>
          </c:val>
          <c:smooth val="0"/>
          <c:extLst>
            <c:ext xmlns:c16="http://schemas.microsoft.com/office/drawing/2014/chart" uri="{C3380CC4-5D6E-409C-BE32-E72D297353CC}">
              <c16:uniqueId val="{00000011-E103-4D17-B906-CF223ED42C9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103-4D17-B906-CF223ED42C9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9.1999999999999993</c:v>
                </c:pt>
                <c:pt idx="2">
                  <c:v>9.3000000000000007</c:v>
                </c:pt>
                <c:pt idx="3">
                  <c:v>9.4</c:v>
                </c:pt>
                <c:pt idx="4">
                  <c:v>9.4</c:v>
                </c:pt>
                <c:pt idx="5">
                  <c:v>9.3000000000000007</c:v>
                </c:pt>
                <c:pt idx="6">
                  <c:v>9.1999999999999993</c:v>
                </c:pt>
                <c:pt idx="7">
                  <c:v>9</c:v>
                </c:pt>
                <c:pt idx="8">
                  <c:v>2.2999999999999998</c:v>
                </c:pt>
                <c:pt idx="9">
                  <c:v>2</c:v>
                </c:pt>
                <c:pt idx="10">
                  <c:v>0.1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0.8</c:v>
                </c:pt>
                <c:pt idx="27">
                  <c:v>1.2</c:v>
                </c:pt>
                <c:pt idx="28">
                  <c:v>1.8</c:v>
                </c:pt>
                <c:pt idx="29">
                  <c:v>2.1</c:v>
                </c:pt>
                <c:pt idx="30">
                  <c:v>1.3</c:v>
                </c:pt>
                <c:pt idx="31">
                  <c:v>1.2</c:v>
                </c:pt>
                <c:pt idx="32">
                  <c:v>1.3</c:v>
                </c:pt>
                <c:pt idx="33">
                  <c:v>1.2</c:v>
                </c:pt>
                <c:pt idx="34">
                  <c:v>2.6</c:v>
                </c:pt>
                <c:pt idx="35">
                  <c:v>2.5</c:v>
                </c:pt>
                <c:pt idx="36">
                  <c:v>2.4</c:v>
                </c:pt>
                <c:pt idx="37">
                  <c:v>2.5</c:v>
                </c:pt>
                <c:pt idx="38">
                  <c:v>2.6</c:v>
                </c:pt>
                <c:pt idx="39">
                  <c:v>2.5</c:v>
                </c:pt>
                <c:pt idx="40">
                  <c:v>2.6</c:v>
                </c:pt>
                <c:pt idx="41">
                  <c:v>2.5</c:v>
                </c:pt>
                <c:pt idx="42">
                  <c:v>2.6</c:v>
                </c:pt>
                <c:pt idx="43">
                  <c:v>2.5</c:v>
                </c:pt>
                <c:pt idx="44">
                  <c:v>2.5</c:v>
                </c:pt>
                <c:pt idx="45">
                  <c:v>3.5</c:v>
                </c:pt>
                <c:pt idx="46">
                  <c:v>5.0999999999999996</c:v>
                </c:pt>
                <c:pt idx="47">
                  <c:v>7</c:v>
                </c:pt>
              </c:numCache>
            </c:numRef>
          </c:val>
          <c:smooth val="0"/>
          <c:extLst>
            <c:ext xmlns:c16="http://schemas.microsoft.com/office/drawing/2014/chart" uri="{C3380CC4-5D6E-409C-BE32-E72D297353CC}">
              <c16:uniqueId val="{00000013-E103-4D17-B906-CF223ED42C9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103-4D17-B906-CF223ED42C9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143.93227999999999</c:v>
                </c:pt>
                <c:pt idx="1">
                  <c:v>136.64993999999999</c:v>
                </c:pt>
                <c:pt idx="2">
                  <c:v>95.460980000000006</c:v>
                </c:pt>
                <c:pt idx="3">
                  <c:v>132.21795</c:v>
                </c:pt>
                <c:pt idx="4">
                  <c:v>150.24619999999999</c:v>
                </c:pt>
                <c:pt idx="5">
                  <c:v>135.97450000000001</c:v>
                </c:pt>
                <c:pt idx="6">
                  <c:v>143.25821999999999</c:v>
                </c:pt>
                <c:pt idx="7">
                  <c:v>117.60186</c:v>
                </c:pt>
                <c:pt idx="8">
                  <c:v>161.85942</c:v>
                </c:pt>
                <c:pt idx="9">
                  <c:v>146.97230999999999</c:v>
                </c:pt>
                <c:pt idx="10">
                  <c:v>59.899299999999997</c:v>
                </c:pt>
                <c:pt idx="11">
                  <c:v>156.41675000000001</c:v>
                </c:pt>
                <c:pt idx="12">
                  <c:v>80.772379999999998</c:v>
                </c:pt>
                <c:pt idx="13">
                  <c:v>51.737490000000001</c:v>
                </c:pt>
                <c:pt idx="14">
                  <c:v>77.192769999999996</c:v>
                </c:pt>
                <c:pt idx="15">
                  <c:v>112.10772</c:v>
                </c:pt>
                <c:pt idx="16">
                  <c:v>111.01402</c:v>
                </c:pt>
                <c:pt idx="17">
                  <c:v>62.262309999999999</c:v>
                </c:pt>
                <c:pt idx="18">
                  <c:v>46.669870000000003</c:v>
                </c:pt>
                <c:pt idx="19">
                  <c:v>147.94808</c:v>
                </c:pt>
                <c:pt idx="20">
                  <c:v>122.42796</c:v>
                </c:pt>
                <c:pt idx="21">
                  <c:v>114.12376</c:v>
                </c:pt>
                <c:pt idx="22">
                  <c:v>144.33805000000001</c:v>
                </c:pt>
                <c:pt idx="23">
                  <c:v>143.65038999999999</c:v>
                </c:pt>
                <c:pt idx="24">
                  <c:v>144.74186</c:v>
                </c:pt>
                <c:pt idx="25">
                  <c:v>76.746229999999997</c:v>
                </c:pt>
                <c:pt idx="26">
                  <c:v>143.10067000000001</c:v>
                </c:pt>
                <c:pt idx="27">
                  <c:v>140.55955</c:v>
                </c:pt>
                <c:pt idx="28">
                  <c:v>128.72064</c:v>
                </c:pt>
                <c:pt idx="29">
                  <c:v>74.482100000000003</c:v>
                </c:pt>
                <c:pt idx="30">
                  <c:v>124.71572</c:v>
                </c:pt>
                <c:pt idx="31">
                  <c:v>137.84247999999999</c:v>
                </c:pt>
                <c:pt idx="32">
                  <c:v>99.739090000000004</c:v>
                </c:pt>
                <c:pt idx="33">
                  <c:v>66.037379999999999</c:v>
                </c:pt>
                <c:pt idx="34">
                  <c:v>44.431359999999998</c:v>
                </c:pt>
                <c:pt idx="35">
                  <c:v>43.037579999999998</c:v>
                </c:pt>
                <c:pt idx="36">
                  <c:v>39.645850000000003</c:v>
                </c:pt>
                <c:pt idx="37">
                  <c:v>33.038040000000002</c:v>
                </c:pt>
                <c:pt idx="38">
                  <c:v>27.823699999999999</c:v>
                </c:pt>
                <c:pt idx="39">
                  <c:v>27.31719</c:v>
                </c:pt>
                <c:pt idx="40">
                  <c:v>27.163709999999998</c:v>
                </c:pt>
                <c:pt idx="41">
                  <c:v>25.369109999999999</c:v>
                </c:pt>
                <c:pt idx="42">
                  <c:v>24.881930000000001</c:v>
                </c:pt>
                <c:pt idx="43">
                  <c:v>30.353619999999999</c:v>
                </c:pt>
                <c:pt idx="44">
                  <c:v>29.908639999999998</c:v>
                </c:pt>
                <c:pt idx="45">
                  <c:v>31.751429999999999</c:v>
                </c:pt>
                <c:pt idx="46">
                  <c:v>34.379779999999997</c:v>
                </c:pt>
                <c:pt idx="47">
                  <c:v>45.782290000000003</c:v>
                </c:pt>
              </c:numCache>
            </c:numRef>
          </c:val>
          <c:smooth val="0"/>
          <c:extLst>
            <c:ext xmlns:c16="http://schemas.microsoft.com/office/drawing/2014/chart" uri="{C3380CC4-5D6E-409C-BE32-E72D297353CC}">
              <c16:uniqueId val="{00000000-6651-4056-A61A-A41A5D4DBBF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651-4056-A61A-A41A5D4DBBF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9.7157099999999996</c:v>
                </c:pt>
                <c:pt idx="1">
                  <c:v>8.9316099999999992</c:v>
                </c:pt>
                <c:pt idx="2">
                  <c:v>9.2790700000000008</c:v>
                </c:pt>
                <c:pt idx="3">
                  <c:v>9.6707800000000006</c:v>
                </c:pt>
                <c:pt idx="4">
                  <c:v>9.9888600000000007</c:v>
                </c:pt>
                <c:pt idx="5">
                  <c:v>9.7901600000000002</c:v>
                </c:pt>
                <c:pt idx="6">
                  <c:v>9.6564700000000006</c:v>
                </c:pt>
                <c:pt idx="7">
                  <c:v>9.6239000000000008</c:v>
                </c:pt>
                <c:pt idx="8">
                  <c:v>9.6104099999999999</c:v>
                </c:pt>
                <c:pt idx="9">
                  <c:v>9.7293699999999994</c:v>
                </c:pt>
                <c:pt idx="10">
                  <c:v>9.6836500000000001</c:v>
                </c:pt>
                <c:pt idx="11">
                  <c:v>9.5724499999999999</c:v>
                </c:pt>
                <c:pt idx="12">
                  <c:v>9.8415400000000002</c:v>
                </c:pt>
                <c:pt idx="13">
                  <c:v>9.8364200000000004</c:v>
                </c:pt>
                <c:pt idx="14">
                  <c:v>9.7749799999999993</c:v>
                </c:pt>
                <c:pt idx="15">
                  <c:v>10.231949999999999</c:v>
                </c:pt>
                <c:pt idx="16">
                  <c:v>10.47734</c:v>
                </c:pt>
                <c:pt idx="17">
                  <c:v>10.434380000000001</c:v>
                </c:pt>
                <c:pt idx="18">
                  <c:v>10.163360000000001</c:v>
                </c:pt>
                <c:pt idx="19">
                  <c:v>10.033160000000001</c:v>
                </c:pt>
                <c:pt idx="20">
                  <c:v>10.562620000000001</c:v>
                </c:pt>
                <c:pt idx="21">
                  <c:v>10.643649999999999</c:v>
                </c:pt>
                <c:pt idx="22">
                  <c:v>10.1629</c:v>
                </c:pt>
                <c:pt idx="23">
                  <c:v>10.00508</c:v>
                </c:pt>
                <c:pt idx="24">
                  <c:v>10.071910000000001</c:v>
                </c:pt>
                <c:pt idx="25">
                  <c:v>10.155060000000001</c:v>
                </c:pt>
                <c:pt idx="26">
                  <c:v>10.24727</c:v>
                </c:pt>
                <c:pt idx="27">
                  <c:v>9.9321300000000008</c:v>
                </c:pt>
                <c:pt idx="28">
                  <c:v>10.40992</c:v>
                </c:pt>
                <c:pt idx="29">
                  <c:v>10.167479999999999</c:v>
                </c:pt>
                <c:pt idx="30">
                  <c:v>10.037839999999999</c:v>
                </c:pt>
                <c:pt idx="31">
                  <c:v>10.19849</c:v>
                </c:pt>
                <c:pt idx="32">
                  <c:v>10.247640000000001</c:v>
                </c:pt>
                <c:pt idx="33">
                  <c:v>10.204230000000001</c:v>
                </c:pt>
                <c:pt idx="34">
                  <c:v>10.5022</c:v>
                </c:pt>
                <c:pt idx="35">
                  <c:v>9.9601299999999995</c:v>
                </c:pt>
                <c:pt idx="36">
                  <c:v>9.4345300000000005</c:v>
                </c:pt>
                <c:pt idx="37">
                  <c:v>8.2889599999999994</c:v>
                </c:pt>
                <c:pt idx="38">
                  <c:v>8.1634499999999992</c:v>
                </c:pt>
                <c:pt idx="39">
                  <c:v>8.7026400000000006</c:v>
                </c:pt>
                <c:pt idx="40">
                  <c:v>8.9526699999999995</c:v>
                </c:pt>
                <c:pt idx="41">
                  <c:v>9.1494300000000006</c:v>
                </c:pt>
                <c:pt idx="42">
                  <c:v>10.36359</c:v>
                </c:pt>
                <c:pt idx="43">
                  <c:v>10.511469999999999</c:v>
                </c:pt>
                <c:pt idx="44">
                  <c:v>10.44523</c:v>
                </c:pt>
                <c:pt idx="45">
                  <c:v>10.202629999999999</c:v>
                </c:pt>
                <c:pt idx="46">
                  <c:v>9.9375</c:v>
                </c:pt>
                <c:pt idx="47">
                  <c:v>9.8277300000000007</c:v>
                </c:pt>
              </c:numCache>
            </c:numRef>
          </c:val>
          <c:smooth val="0"/>
          <c:extLst>
            <c:ext xmlns:c16="http://schemas.microsoft.com/office/drawing/2014/chart" uri="{C3380CC4-5D6E-409C-BE32-E72D297353CC}">
              <c16:uniqueId val="{00000002-6651-4056-A61A-A41A5D4DBBF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6651-4056-A61A-A41A5D4DBBF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651-4056-A61A-A41A5D4DBBF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15.08</c:v>
                </c:pt>
                <c:pt idx="1">
                  <c:v>16.21</c:v>
                </c:pt>
                <c:pt idx="2">
                  <c:v>16.149999999999999</c:v>
                </c:pt>
                <c:pt idx="3">
                  <c:v>16.21</c:v>
                </c:pt>
                <c:pt idx="4">
                  <c:v>15.78</c:v>
                </c:pt>
                <c:pt idx="5">
                  <c:v>15.38</c:v>
                </c:pt>
                <c:pt idx="6">
                  <c:v>15.18</c:v>
                </c:pt>
                <c:pt idx="7">
                  <c:v>15.26</c:v>
                </c:pt>
                <c:pt idx="8">
                  <c:v>14.72</c:v>
                </c:pt>
                <c:pt idx="9">
                  <c:v>14.69</c:v>
                </c:pt>
                <c:pt idx="10">
                  <c:v>15.01</c:v>
                </c:pt>
                <c:pt idx="11">
                  <c:v>15.4</c:v>
                </c:pt>
                <c:pt idx="12">
                  <c:v>15.67</c:v>
                </c:pt>
                <c:pt idx="13">
                  <c:v>16.03</c:v>
                </c:pt>
                <c:pt idx="14">
                  <c:v>16.38</c:v>
                </c:pt>
                <c:pt idx="15">
                  <c:v>16.309999999999999</c:v>
                </c:pt>
                <c:pt idx="16">
                  <c:v>15.44</c:v>
                </c:pt>
                <c:pt idx="17">
                  <c:v>15.89</c:v>
                </c:pt>
                <c:pt idx="18">
                  <c:v>15.91</c:v>
                </c:pt>
                <c:pt idx="19">
                  <c:v>15.78</c:v>
                </c:pt>
                <c:pt idx="20">
                  <c:v>15.81</c:v>
                </c:pt>
                <c:pt idx="21">
                  <c:v>15.64</c:v>
                </c:pt>
                <c:pt idx="22">
                  <c:v>16.12</c:v>
                </c:pt>
                <c:pt idx="23">
                  <c:v>16.510000000000002</c:v>
                </c:pt>
                <c:pt idx="24">
                  <c:v>16.62</c:v>
                </c:pt>
                <c:pt idx="25">
                  <c:v>16.649999999999999</c:v>
                </c:pt>
                <c:pt idx="26">
                  <c:v>16.73</c:v>
                </c:pt>
                <c:pt idx="27">
                  <c:v>16.75</c:v>
                </c:pt>
                <c:pt idx="28">
                  <c:v>16.37</c:v>
                </c:pt>
                <c:pt idx="29">
                  <c:v>12.84</c:v>
                </c:pt>
                <c:pt idx="30">
                  <c:v>6.82</c:v>
                </c:pt>
                <c:pt idx="31">
                  <c:v>7.78</c:v>
                </c:pt>
                <c:pt idx="32">
                  <c:v>12.38</c:v>
                </c:pt>
                <c:pt idx="33">
                  <c:v>12.84</c:v>
                </c:pt>
                <c:pt idx="34">
                  <c:v>14.43</c:v>
                </c:pt>
                <c:pt idx="35">
                  <c:v>15.67</c:v>
                </c:pt>
                <c:pt idx="36">
                  <c:v>15.75</c:v>
                </c:pt>
                <c:pt idx="37">
                  <c:v>16.239999999999998</c:v>
                </c:pt>
                <c:pt idx="38">
                  <c:v>16.52</c:v>
                </c:pt>
                <c:pt idx="39">
                  <c:v>16.39</c:v>
                </c:pt>
                <c:pt idx="40">
                  <c:v>16.23</c:v>
                </c:pt>
                <c:pt idx="41">
                  <c:v>16.48</c:v>
                </c:pt>
                <c:pt idx="42">
                  <c:v>16.54</c:v>
                </c:pt>
                <c:pt idx="43">
                  <c:v>16.13</c:v>
                </c:pt>
                <c:pt idx="44">
                  <c:v>16.18</c:v>
                </c:pt>
                <c:pt idx="45">
                  <c:v>15.96</c:v>
                </c:pt>
                <c:pt idx="46">
                  <c:v>14.82</c:v>
                </c:pt>
                <c:pt idx="47">
                  <c:v>14.43</c:v>
                </c:pt>
              </c:numCache>
            </c:numRef>
          </c:val>
          <c:smooth val="0"/>
          <c:extLst>
            <c:ext xmlns:c16="http://schemas.microsoft.com/office/drawing/2014/chart" uri="{C3380CC4-5D6E-409C-BE32-E72D297353CC}">
              <c16:uniqueId val="{00000005-6651-4056-A61A-A41A5D4DBBF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651-4056-A61A-A41A5D4DBBF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6651-4056-A61A-A41A5D4DBBF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2.5</c:v>
                </c:pt>
                <c:pt idx="1">
                  <c:v>2.1</c:v>
                </c:pt>
                <c:pt idx="2">
                  <c:v>1.8</c:v>
                </c:pt>
                <c:pt idx="3">
                  <c:v>4.3</c:v>
                </c:pt>
                <c:pt idx="4">
                  <c:v>5.8</c:v>
                </c:pt>
                <c:pt idx="5">
                  <c:v>1.9</c:v>
                </c:pt>
                <c:pt idx="6">
                  <c:v>1.4</c:v>
                </c:pt>
                <c:pt idx="7">
                  <c:v>1.5</c:v>
                </c:pt>
                <c:pt idx="8">
                  <c:v>1.6</c:v>
                </c:pt>
                <c:pt idx="9">
                  <c:v>1.5</c:v>
                </c:pt>
                <c:pt idx="10">
                  <c:v>2.2000000000000002</c:v>
                </c:pt>
                <c:pt idx="11">
                  <c:v>1.7</c:v>
                </c:pt>
                <c:pt idx="12">
                  <c:v>1.9</c:v>
                </c:pt>
                <c:pt idx="13">
                  <c:v>1.8</c:v>
                </c:pt>
                <c:pt idx="14">
                  <c:v>2.7</c:v>
                </c:pt>
                <c:pt idx="15">
                  <c:v>3.5</c:v>
                </c:pt>
                <c:pt idx="16">
                  <c:v>1.2</c:v>
                </c:pt>
                <c:pt idx="17">
                  <c:v>2.4</c:v>
                </c:pt>
                <c:pt idx="18">
                  <c:v>1.9</c:v>
                </c:pt>
                <c:pt idx="19">
                  <c:v>1.7</c:v>
                </c:pt>
                <c:pt idx="20">
                  <c:v>1.2</c:v>
                </c:pt>
                <c:pt idx="21">
                  <c:v>3.4</c:v>
                </c:pt>
                <c:pt idx="22">
                  <c:v>4.5</c:v>
                </c:pt>
                <c:pt idx="23">
                  <c:v>3.7</c:v>
                </c:pt>
                <c:pt idx="24">
                  <c:v>3.3</c:v>
                </c:pt>
                <c:pt idx="25">
                  <c:v>1.8</c:v>
                </c:pt>
                <c:pt idx="26">
                  <c:v>1.8</c:v>
                </c:pt>
                <c:pt idx="27">
                  <c:v>3.3</c:v>
                </c:pt>
                <c:pt idx="28">
                  <c:v>3.1</c:v>
                </c:pt>
                <c:pt idx="29">
                  <c:v>1.2</c:v>
                </c:pt>
                <c:pt idx="30">
                  <c:v>2.4</c:v>
                </c:pt>
                <c:pt idx="31">
                  <c:v>2</c:v>
                </c:pt>
                <c:pt idx="32">
                  <c:v>1.4</c:v>
                </c:pt>
                <c:pt idx="33">
                  <c:v>0.8</c:v>
                </c:pt>
                <c:pt idx="34">
                  <c:v>1</c:v>
                </c:pt>
                <c:pt idx="35">
                  <c:v>0.9</c:v>
                </c:pt>
                <c:pt idx="36">
                  <c:v>0.8</c:v>
                </c:pt>
                <c:pt idx="37">
                  <c:v>0.8</c:v>
                </c:pt>
                <c:pt idx="38">
                  <c:v>0.8</c:v>
                </c:pt>
                <c:pt idx="39">
                  <c:v>0.8</c:v>
                </c:pt>
                <c:pt idx="40">
                  <c:v>0.8</c:v>
                </c:pt>
                <c:pt idx="41">
                  <c:v>1</c:v>
                </c:pt>
                <c:pt idx="42">
                  <c:v>4.2</c:v>
                </c:pt>
                <c:pt idx="43">
                  <c:v>5.3</c:v>
                </c:pt>
                <c:pt idx="44">
                  <c:v>7.3</c:v>
                </c:pt>
                <c:pt idx="45">
                  <c:v>3.8</c:v>
                </c:pt>
                <c:pt idx="46">
                  <c:v>2.7</c:v>
                </c:pt>
                <c:pt idx="47">
                  <c:v>2.6</c:v>
                </c:pt>
              </c:numCache>
            </c:numRef>
          </c:val>
          <c:smooth val="0"/>
          <c:extLst>
            <c:ext xmlns:c16="http://schemas.microsoft.com/office/drawing/2014/chart" uri="{C3380CC4-5D6E-409C-BE32-E72D297353CC}">
              <c16:uniqueId val="{00000008-6651-4056-A61A-A41A5D4DBBF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651-4056-A61A-A41A5D4DBBF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4.8438999999999997</c:v>
                </c:pt>
                <c:pt idx="1">
                  <c:v>3.0188999999999999</c:v>
                </c:pt>
                <c:pt idx="2">
                  <c:v>6.5359999999999996</c:v>
                </c:pt>
                <c:pt idx="3">
                  <c:v>4.9654999999999996</c:v>
                </c:pt>
                <c:pt idx="4">
                  <c:v>3.3654999999999999</c:v>
                </c:pt>
                <c:pt idx="5">
                  <c:v>4.6414</c:v>
                </c:pt>
                <c:pt idx="6">
                  <c:v>4.0510000000000002</c:v>
                </c:pt>
                <c:pt idx="7">
                  <c:v>4.6801000000000004</c:v>
                </c:pt>
                <c:pt idx="8">
                  <c:v>3.9342000000000001</c:v>
                </c:pt>
                <c:pt idx="9">
                  <c:v>5.4040999999999997</c:v>
                </c:pt>
                <c:pt idx="10">
                  <c:v>6.7436999999999996</c:v>
                </c:pt>
                <c:pt idx="11">
                  <c:v>4.1897000000000002</c:v>
                </c:pt>
                <c:pt idx="12">
                  <c:v>2.6105999999999998</c:v>
                </c:pt>
                <c:pt idx="13">
                  <c:v>1.2705</c:v>
                </c:pt>
                <c:pt idx="14">
                  <c:v>3.4493</c:v>
                </c:pt>
                <c:pt idx="15">
                  <c:v>5.2252000000000001</c:v>
                </c:pt>
                <c:pt idx="16">
                  <c:v>5.3243</c:v>
                </c:pt>
                <c:pt idx="17">
                  <c:v>5.2476000000000003</c:v>
                </c:pt>
                <c:pt idx="18">
                  <c:v>4.4477000000000002</c:v>
                </c:pt>
                <c:pt idx="19">
                  <c:v>3.1189</c:v>
                </c:pt>
                <c:pt idx="20">
                  <c:v>3.4725999999999999</c:v>
                </c:pt>
                <c:pt idx="21">
                  <c:v>3.7136999999999998</c:v>
                </c:pt>
                <c:pt idx="22">
                  <c:v>4.5515999999999996</c:v>
                </c:pt>
                <c:pt idx="23">
                  <c:v>4.9519000000000002</c:v>
                </c:pt>
                <c:pt idx="24">
                  <c:v>3.2282999999999999</c:v>
                </c:pt>
                <c:pt idx="25">
                  <c:v>4.2343000000000002</c:v>
                </c:pt>
                <c:pt idx="26">
                  <c:v>4.6837999999999997</c:v>
                </c:pt>
                <c:pt idx="27">
                  <c:v>4.2203999999999997</c:v>
                </c:pt>
                <c:pt idx="28">
                  <c:v>5.4196</c:v>
                </c:pt>
                <c:pt idx="29">
                  <c:v>4.4165999999999999</c:v>
                </c:pt>
                <c:pt idx="30">
                  <c:v>4.4572000000000003</c:v>
                </c:pt>
                <c:pt idx="31">
                  <c:v>4.0754000000000001</c:v>
                </c:pt>
                <c:pt idx="32">
                  <c:v>6.4001000000000001</c:v>
                </c:pt>
                <c:pt idx="33">
                  <c:v>6.2188999999999997</c:v>
                </c:pt>
                <c:pt idx="34">
                  <c:v>3.798</c:v>
                </c:pt>
                <c:pt idx="35">
                  <c:v>1.4742999999999999</c:v>
                </c:pt>
                <c:pt idx="36">
                  <c:v>1.4853000000000001</c:v>
                </c:pt>
                <c:pt idx="37">
                  <c:v>1.4337</c:v>
                </c:pt>
                <c:pt idx="38">
                  <c:v>1.4314</c:v>
                </c:pt>
                <c:pt idx="39">
                  <c:v>1.3254999999999999</c:v>
                </c:pt>
                <c:pt idx="40">
                  <c:v>1.3597999999999999</c:v>
                </c:pt>
                <c:pt idx="41">
                  <c:v>1.5153000000000001</c:v>
                </c:pt>
                <c:pt idx="42">
                  <c:v>1.5835999999999999</c:v>
                </c:pt>
                <c:pt idx="43">
                  <c:v>1.5275000000000001</c:v>
                </c:pt>
                <c:pt idx="44">
                  <c:v>1.4658</c:v>
                </c:pt>
                <c:pt idx="45">
                  <c:v>1.2732000000000001</c:v>
                </c:pt>
                <c:pt idx="46">
                  <c:v>2.387</c:v>
                </c:pt>
                <c:pt idx="47">
                  <c:v>3.8132000000000001</c:v>
                </c:pt>
              </c:numCache>
            </c:numRef>
          </c:val>
          <c:smooth val="0"/>
          <c:extLst>
            <c:ext xmlns:c16="http://schemas.microsoft.com/office/drawing/2014/chart" uri="{C3380CC4-5D6E-409C-BE32-E72D297353CC}">
              <c16:uniqueId val="{0000000A-6651-4056-A61A-A41A5D4DBBF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651-4056-A61A-A41A5D4DBBF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651-4056-A61A-A41A5D4DBBF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6651-4056-A61A-A41A5D4DBBF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6651-4056-A61A-A41A5D4DBBF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48.632170000000002</c:v>
                </c:pt>
                <c:pt idx="1">
                  <c:v>47.53266</c:v>
                </c:pt>
                <c:pt idx="2">
                  <c:v>46.196300000000001</c:v>
                </c:pt>
                <c:pt idx="3">
                  <c:v>48.105690000000003</c:v>
                </c:pt>
                <c:pt idx="4">
                  <c:v>47.644240000000003</c:v>
                </c:pt>
                <c:pt idx="5">
                  <c:v>47.335340000000002</c:v>
                </c:pt>
                <c:pt idx="6">
                  <c:v>45.453029999999998</c:v>
                </c:pt>
                <c:pt idx="7">
                  <c:v>46.182250000000003</c:v>
                </c:pt>
                <c:pt idx="8">
                  <c:v>45.824590000000001</c:v>
                </c:pt>
                <c:pt idx="9">
                  <c:v>44.91825</c:v>
                </c:pt>
                <c:pt idx="10">
                  <c:v>43.181660000000001</c:v>
                </c:pt>
                <c:pt idx="11">
                  <c:v>44.354219999999998</c:v>
                </c:pt>
                <c:pt idx="12">
                  <c:v>36.052819999999997</c:v>
                </c:pt>
                <c:pt idx="13">
                  <c:v>27.662109999999998</c:v>
                </c:pt>
                <c:pt idx="14">
                  <c:v>31.098099999999999</c:v>
                </c:pt>
                <c:pt idx="15">
                  <c:v>32.572839999999999</c:v>
                </c:pt>
                <c:pt idx="16">
                  <c:v>31.865310000000001</c:v>
                </c:pt>
                <c:pt idx="17">
                  <c:v>26.552579999999999</c:v>
                </c:pt>
                <c:pt idx="18">
                  <c:v>27.409970000000001</c:v>
                </c:pt>
                <c:pt idx="19">
                  <c:v>27.64894</c:v>
                </c:pt>
                <c:pt idx="20">
                  <c:v>25.4131</c:v>
                </c:pt>
                <c:pt idx="21">
                  <c:v>23.429670000000002</c:v>
                </c:pt>
                <c:pt idx="22">
                  <c:v>22.509550000000001</c:v>
                </c:pt>
                <c:pt idx="23">
                  <c:v>24.60727</c:v>
                </c:pt>
                <c:pt idx="24">
                  <c:v>27.527270000000001</c:v>
                </c:pt>
                <c:pt idx="25">
                  <c:v>27.6295</c:v>
                </c:pt>
                <c:pt idx="26">
                  <c:v>27.994050000000001</c:v>
                </c:pt>
                <c:pt idx="27">
                  <c:v>27.213249999999999</c:v>
                </c:pt>
                <c:pt idx="28">
                  <c:v>27.812750000000001</c:v>
                </c:pt>
                <c:pt idx="29">
                  <c:v>27.128820000000001</c:v>
                </c:pt>
                <c:pt idx="30">
                  <c:v>26.90821</c:v>
                </c:pt>
                <c:pt idx="31">
                  <c:v>26.08832</c:v>
                </c:pt>
                <c:pt idx="32">
                  <c:v>28.663830000000001</c:v>
                </c:pt>
                <c:pt idx="33">
                  <c:v>27.239249999999998</c:v>
                </c:pt>
                <c:pt idx="34">
                  <c:v>26.814579999999999</c:v>
                </c:pt>
                <c:pt idx="35">
                  <c:v>25.619260000000001</c:v>
                </c:pt>
                <c:pt idx="36">
                  <c:v>26.97908</c:v>
                </c:pt>
                <c:pt idx="37">
                  <c:v>22.219740000000002</c:v>
                </c:pt>
                <c:pt idx="38">
                  <c:v>26.9954</c:v>
                </c:pt>
                <c:pt idx="39">
                  <c:v>27.92998</c:v>
                </c:pt>
                <c:pt idx="40">
                  <c:v>28.62294</c:v>
                </c:pt>
                <c:pt idx="41">
                  <c:v>28.520790000000002</c:v>
                </c:pt>
                <c:pt idx="42">
                  <c:v>29.1645</c:v>
                </c:pt>
                <c:pt idx="43">
                  <c:v>29.2195</c:v>
                </c:pt>
                <c:pt idx="44">
                  <c:v>28.84883</c:v>
                </c:pt>
                <c:pt idx="45">
                  <c:v>28.086539999999999</c:v>
                </c:pt>
                <c:pt idx="46">
                  <c:v>26.996289999999998</c:v>
                </c:pt>
                <c:pt idx="47">
                  <c:v>26.830780000000001</c:v>
                </c:pt>
              </c:numCache>
            </c:numRef>
          </c:val>
          <c:smooth val="0"/>
          <c:extLst>
            <c:ext xmlns:c16="http://schemas.microsoft.com/office/drawing/2014/chart" uri="{C3380CC4-5D6E-409C-BE32-E72D297353CC}">
              <c16:uniqueId val="{0000000F-6651-4056-A61A-A41A5D4DBBF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28.527370000000001</c:v>
                </c:pt>
                <c:pt idx="1">
                  <c:v>26.26305</c:v>
                </c:pt>
                <c:pt idx="2">
                  <c:v>21.543749999999999</c:v>
                </c:pt>
                <c:pt idx="3">
                  <c:v>23.556090000000001</c:v>
                </c:pt>
                <c:pt idx="4">
                  <c:v>23.660620000000002</c:v>
                </c:pt>
                <c:pt idx="5">
                  <c:v>22.721270000000001</c:v>
                </c:pt>
                <c:pt idx="6">
                  <c:v>22.16207</c:v>
                </c:pt>
                <c:pt idx="7">
                  <c:v>21.280069999999998</c:v>
                </c:pt>
                <c:pt idx="8">
                  <c:v>20.997</c:v>
                </c:pt>
                <c:pt idx="9">
                  <c:v>21.943850000000001</c:v>
                </c:pt>
                <c:pt idx="10">
                  <c:v>23.94558</c:v>
                </c:pt>
                <c:pt idx="11">
                  <c:v>23.95392</c:v>
                </c:pt>
                <c:pt idx="12">
                  <c:v>17.830670000000001</c:v>
                </c:pt>
                <c:pt idx="13">
                  <c:v>17.718979999999998</c:v>
                </c:pt>
                <c:pt idx="14">
                  <c:v>19.531310000000001</c:v>
                </c:pt>
                <c:pt idx="15">
                  <c:v>20.993130000000001</c:v>
                </c:pt>
                <c:pt idx="16">
                  <c:v>20.1739</c:v>
                </c:pt>
                <c:pt idx="17">
                  <c:v>21.976649999999999</c:v>
                </c:pt>
                <c:pt idx="18">
                  <c:v>21.673300000000001</c:v>
                </c:pt>
                <c:pt idx="19">
                  <c:v>22.260069999999999</c:v>
                </c:pt>
                <c:pt idx="20">
                  <c:v>22.914470000000001</c:v>
                </c:pt>
                <c:pt idx="21">
                  <c:v>23.805150000000001</c:v>
                </c:pt>
                <c:pt idx="22">
                  <c:v>22.6052</c:v>
                </c:pt>
                <c:pt idx="23">
                  <c:v>21.349419999999999</c:v>
                </c:pt>
                <c:pt idx="24">
                  <c:v>20.944089999999999</c:v>
                </c:pt>
                <c:pt idx="25">
                  <c:v>21.162500000000001</c:v>
                </c:pt>
                <c:pt idx="26">
                  <c:v>19.76773</c:v>
                </c:pt>
                <c:pt idx="27">
                  <c:v>19.89207</c:v>
                </c:pt>
                <c:pt idx="28">
                  <c:v>20.25705</c:v>
                </c:pt>
                <c:pt idx="29">
                  <c:v>20.03304</c:v>
                </c:pt>
                <c:pt idx="30">
                  <c:v>19.634399999999999</c:v>
                </c:pt>
                <c:pt idx="31">
                  <c:v>20.299980000000001</c:v>
                </c:pt>
                <c:pt idx="32">
                  <c:v>23.22064</c:v>
                </c:pt>
                <c:pt idx="33">
                  <c:v>22.12856</c:v>
                </c:pt>
                <c:pt idx="34">
                  <c:v>22.530860000000001</c:v>
                </c:pt>
                <c:pt idx="35">
                  <c:v>22.241309999999999</c:v>
                </c:pt>
                <c:pt idx="36">
                  <c:v>19.776689999999999</c:v>
                </c:pt>
                <c:pt idx="37">
                  <c:v>20.033919999999998</c:v>
                </c:pt>
                <c:pt idx="38">
                  <c:v>22.404399999999999</c:v>
                </c:pt>
                <c:pt idx="39">
                  <c:v>23.378440000000001</c:v>
                </c:pt>
                <c:pt idx="40">
                  <c:v>24.256959999999999</c:v>
                </c:pt>
                <c:pt idx="41">
                  <c:v>23.350770000000001</c:v>
                </c:pt>
                <c:pt idx="42">
                  <c:v>23.618449999999999</c:v>
                </c:pt>
                <c:pt idx="43">
                  <c:v>23.511479999999999</c:v>
                </c:pt>
                <c:pt idx="44">
                  <c:v>22.68817</c:v>
                </c:pt>
                <c:pt idx="45">
                  <c:v>22.178650000000001</c:v>
                </c:pt>
                <c:pt idx="46">
                  <c:v>22.947520000000001</c:v>
                </c:pt>
                <c:pt idx="47">
                  <c:v>22.229749999999999</c:v>
                </c:pt>
              </c:numCache>
            </c:numRef>
          </c:val>
          <c:smooth val="0"/>
          <c:extLst>
            <c:ext xmlns:c16="http://schemas.microsoft.com/office/drawing/2014/chart" uri="{C3380CC4-5D6E-409C-BE32-E72D297353CC}">
              <c16:uniqueId val="{00000010-6651-4056-A61A-A41A5D4DBBF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29.06766</c:v>
                </c:pt>
                <c:pt idx="1">
                  <c:v>28.88363</c:v>
                </c:pt>
                <c:pt idx="2">
                  <c:v>29.4071</c:v>
                </c:pt>
                <c:pt idx="3">
                  <c:v>28.982050000000001</c:v>
                </c:pt>
                <c:pt idx="4">
                  <c:v>28.914149999999999</c:v>
                </c:pt>
                <c:pt idx="5">
                  <c:v>28.181460000000001</c:v>
                </c:pt>
                <c:pt idx="6">
                  <c:v>29.0488</c:v>
                </c:pt>
                <c:pt idx="7">
                  <c:v>28.890170000000001</c:v>
                </c:pt>
                <c:pt idx="8">
                  <c:v>28.639240000000001</c:v>
                </c:pt>
                <c:pt idx="9">
                  <c:v>29.401409999999998</c:v>
                </c:pt>
                <c:pt idx="10">
                  <c:v>28.74</c:v>
                </c:pt>
                <c:pt idx="11">
                  <c:v>25.73931</c:v>
                </c:pt>
                <c:pt idx="12">
                  <c:v>24.723880000000001</c:v>
                </c:pt>
                <c:pt idx="13">
                  <c:v>24.946370000000002</c:v>
                </c:pt>
                <c:pt idx="14">
                  <c:v>25.908829999999998</c:v>
                </c:pt>
                <c:pt idx="15">
                  <c:v>26.201450000000001</c:v>
                </c:pt>
                <c:pt idx="16">
                  <c:v>26.119230000000002</c:v>
                </c:pt>
                <c:pt idx="17">
                  <c:v>26.875710000000002</c:v>
                </c:pt>
                <c:pt idx="18">
                  <c:v>26.741230000000002</c:v>
                </c:pt>
                <c:pt idx="19">
                  <c:v>28.057500000000001</c:v>
                </c:pt>
                <c:pt idx="20">
                  <c:v>26.821819999999999</c:v>
                </c:pt>
                <c:pt idx="21">
                  <c:v>26.749580000000002</c:v>
                </c:pt>
                <c:pt idx="22">
                  <c:v>27.918610000000001</c:v>
                </c:pt>
                <c:pt idx="23">
                  <c:v>28.16225</c:v>
                </c:pt>
                <c:pt idx="24">
                  <c:v>27.09299</c:v>
                </c:pt>
                <c:pt idx="25">
                  <c:v>26.543099999999999</c:v>
                </c:pt>
                <c:pt idx="26">
                  <c:v>26.73039</c:v>
                </c:pt>
                <c:pt idx="27">
                  <c:v>27.50835</c:v>
                </c:pt>
                <c:pt idx="28">
                  <c:v>27.84282</c:v>
                </c:pt>
                <c:pt idx="29">
                  <c:v>27.064959999999999</c:v>
                </c:pt>
                <c:pt idx="30">
                  <c:v>26.581779999999998</c:v>
                </c:pt>
                <c:pt idx="31">
                  <c:v>27.13073</c:v>
                </c:pt>
                <c:pt idx="32">
                  <c:v>27.523199999999999</c:v>
                </c:pt>
                <c:pt idx="33">
                  <c:v>27.543530000000001</c:v>
                </c:pt>
                <c:pt idx="34">
                  <c:v>27.639769999999999</c:v>
                </c:pt>
                <c:pt idx="35">
                  <c:v>25.80836</c:v>
                </c:pt>
                <c:pt idx="36">
                  <c:v>24.301100000000002</c:v>
                </c:pt>
                <c:pt idx="37">
                  <c:v>24.316500000000001</c:v>
                </c:pt>
                <c:pt idx="38">
                  <c:v>24.950009999999999</c:v>
                </c:pt>
                <c:pt idx="39">
                  <c:v>25.79833</c:v>
                </c:pt>
                <c:pt idx="40">
                  <c:v>27.803159999999998</c:v>
                </c:pt>
                <c:pt idx="41">
                  <c:v>29.477229999999999</c:v>
                </c:pt>
                <c:pt idx="42">
                  <c:v>28.871300000000002</c:v>
                </c:pt>
                <c:pt idx="43">
                  <c:v>30.047160000000002</c:v>
                </c:pt>
                <c:pt idx="44">
                  <c:v>29.45309</c:v>
                </c:pt>
                <c:pt idx="45">
                  <c:v>29.832850000000001</c:v>
                </c:pt>
                <c:pt idx="46">
                  <c:v>29.696650000000002</c:v>
                </c:pt>
                <c:pt idx="47">
                  <c:v>30.406860000000002</c:v>
                </c:pt>
              </c:numCache>
            </c:numRef>
          </c:val>
          <c:smooth val="0"/>
          <c:extLst>
            <c:ext xmlns:c16="http://schemas.microsoft.com/office/drawing/2014/chart" uri="{C3380CC4-5D6E-409C-BE32-E72D297353CC}">
              <c16:uniqueId val="{00000011-6651-4056-A61A-A41A5D4DBBF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651-4056-A61A-A41A5D4DBBF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161.95428000000001</c:v>
                </c:pt>
                <c:pt idx="1">
                  <c:v>157.60484</c:v>
                </c:pt>
                <c:pt idx="2">
                  <c:v>163.65987999999999</c:v>
                </c:pt>
                <c:pt idx="3">
                  <c:v>160.97855999999999</c:v>
                </c:pt>
                <c:pt idx="4">
                  <c:v>159.58528999999999</c:v>
                </c:pt>
                <c:pt idx="5">
                  <c:v>160.81305</c:v>
                </c:pt>
                <c:pt idx="6">
                  <c:v>159.25783000000001</c:v>
                </c:pt>
                <c:pt idx="7">
                  <c:v>154.06528</c:v>
                </c:pt>
                <c:pt idx="8">
                  <c:v>159.45921000000001</c:v>
                </c:pt>
                <c:pt idx="9">
                  <c:v>159.6908</c:v>
                </c:pt>
                <c:pt idx="10">
                  <c:v>161.09494000000001</c:v>
                </c:pt>
                <c:pt idx="11">
                  <c:v>161.11823999999999</c:v>
                </c:pt>
                <c:pt idx="12">
                  <c:v>160.04138</c:v>
                </c:pt>
                <c:pt idx="13">
                  <c:v>157.47214</c:v>
                </c:pt>
                <c:pt idx="14">
                  <c:v>156.58667</c:v>
                </c:pt>
                <c:pt idx="15">
                  <c:v>155.13554999999999</c:v>
                </c:pt>
                <c:pt idx="16">
                  <c:v>155.42230000000001</c:v>
                </c:pt>
                <c:pt idx="17">
                  <c:v>159.48451</c:v>
                </c:pt>
                <c:pt idx="18">
                  <c:v>162.45526000000001</c:v>
                </c:pt>
                <c:pt idx="19">
                  <c:v>160.33099999999999</c:v>
                </c:pt>
                <c:pt idx="20">
                  <c:v>162.61394999999999</c:v>
                </c:pt>
                <c:pt idx="21">
                  <c:v>163.24502000000001</c:v>
                </c:pt>
                <c:pt idx="22">
                  <c:v>161.08015</c:v>
                </c:pt>
                <c:pt idx="23">
                  <c:v>161.08671000000001</c:v>
                </c:pt>
                <c:pt idx="24">
                  <c:v>160.03966</c:v>
                </c:pt>
                <c:pt idx="25">
                  <c:v>160.46663000000001</c:v>
                </c:pt>
                <c:pt idx="26">
                  <c:v>161.19073</c:v>
                </c:pt>
                <c:pt idx="27">
                  <c:v>163.0686</c:v>
                </c:pt>
                <c:pt idx="28">
                  <c:v>162.17697999999999</c:v>
                </c:pt>
                <c:pt idx="29">
                  <c:v>160.41057000000001</c:v>
                </c:pt>
                <c:pt idx="30">
                  <c:v>161.97635</c:v>
                </c:pt>
                <c:pt idx="31">
                  <c:v>163.47164000000001</c:v>
                </c:pt>
                <c:pt idx="32">
                  <c:v>161.82983999999999</c:v>
                </c:pt>
                <c:pt idx="33">
                  <c:v>162.52139</c:v>
                </c:pt>
                <c:pt idx="34">
                  <c:v>159.14823000000001</c:v>
                </c:pt>
                <c:pt idx="35">
                  <c:v>155.47171</c:v>
                </c:pt>
                <c:pt idx="36">
                  <c:v>153.77186</c:v>
                </c:pt>
                <c:pt idx="37">
                  <c:v>157.03252000000001</c:v>
                </c:pt>
                <c:pt idx="38">
                  <c:v>159.8228</c:v>
                </c:pt>
                <c:pt idx="39">
                  <c:v>161.25457</c:v>
                </c:pt>
                <c:pt idx="40">
                  <c:v>161.39610999999999</c:v>
                </c:pt>
                <c:pt idx="41">
                  <c:v>162.49271999999999</c:v>
                </c:pt>
                <c:pt idx="42">
                  <c:v>163.47730000000001</c:v>
                </c:pt>
                <c:pt idx="43">
                  <c:v>163.19288</c:v>
                </c:pt>
                <c:pt idx="44">
                  <c:v>160.45715999999999</c:v>
                </c:pt>
                <c:pt idx="45">
                  <c:v>162.59547000000001</c:v>
                </c:pt>
                <c:pt idx="46">
                  <c:v>162.95938000000001</c:v>
                </c:pt>
                <c:pt idx="47">
                  <c:v>162.15058999999999</c:v>
                </c:pt>
              </c:numCache>
            </c:numRef>
          </c:val>
          <c:smooth val="0"/>
          <c:extLst>
            <c:ext xmlns:c16="http://schemas.microsoft.com/office/drawing/2014/chart" uri="{C3380CC4-5D6E-409C-BE32-E72D297353CC}">
              <c16:uniqueId val="{00000013-6651-4056-A61A-A41A5D4DBBF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651-4056-A61A-A41A5D4DBBF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39.218769999999999</c:v>
                </c:pt>
                <c:pt idx="1">
                  <c:v>38.768650000000001</c:v>
                </c:pt>
                <c:pt idx="2">
                  <c:v>38.8247</c:v>
                </c:pt>
                <c:pt idx="3">
                  <c:v>39.064019999999999</c:v>
                </c:pt>
                <c:pt idx="4">
                  <c:v>39.627960000000002</c:v>
                </c:pt>
                <c:pt idx="5">
                  <c:v>38.365929999999999</c:v>
                </c:pt>
                <c:pt idx="6">
                  <c:v>39.537759999999999</c:v>
                </c:pt>
                <c:pt idx="7">
                  <c:v>38.820390000000003</c:v>
                </c:pt>
                <c:pt idx="8">
                  <c:v>38.777610000000003</c:v>
                </c:pt>
                <c:pt idx="9">
                  <c:v>38.715260000000001</c:v>
                </c:pt>
                <c:pt idx="10">
                  <c:v>37.310850000000002</c:v>
                </c:pt>
                <c:pt idx="11">
                  <c:v>35.702829999999999</c:v>
                </c:pt>
                <c:pt idx="12">
                  <c:v>34.723399999999998</c:v>
                </c:pt>
                <c:pt idx="13">
                  <c:v>31.509969999999999</c:v>
                </c:pt>
                <c:pt idx="14">
                  <c:v>32.02252</c:v>
                </c:pt>
                <c:pt idx="15">
                  <c:v>33.01155</c:v>
                </c:pt>
                <c:pt idx="16">
                  <c:v>33.37191</c:v>
                </c:pt>
                <c:pt idx="17">
                  <c:v>34.860460000000003</c:v>
                </c:pt>
                <c:pt idx="18">
                  <c:v>35.432899999999997</c:v>
                </c:pt>
                <c:pt idx="19">
                  <c:v>36.188000000000002</c:v>
                </c:pt>
                <c:pt idx="20">
                  <c:v>36.970770000000002</c:v>
                </c:pt>
                <c:pt idx="21">
                  <c:v>37.473030000000001</c:v>
                </c:pt>
                <c:pt idx="22">
                  <c:v>37.517710000000001</c:v>
                </c:pt>
                <c:pt idx="23">
                  <c:v>36.253740000000001</c:v>
                </c:pt>
                <c:pt idx="24">
                  <c:v>36.089970000000001</c:v>
                </c:pt>
                <c:pt idx="25">
                  <c:v>34.946300000000001</c:v>
                </c:pt>
                <c:pt idx="26">
                  <c:v>36.237789999999997</c:v>
                </c:pt>
                <c:pt idx="27">
                  <c:v>37.244489999999999</c:v>
                </c:pt>
                <c:pt idx="28">
                  <c:v>37.338850000000001</c:v>
                </c:pt>
                <c:pt idx="29">
                  <c:v>37.650680000000001</c:v>
                </c:pt>
                <c:pt idx="30">
                  <c:v>37.445659999999997</c:v>
                </c:pt>
                <c:pt idx="31">
                  <c:v>37.635629999999999</c:v>
                </c:pt>
                <c:pt idx="32">
                  <c:v>37.106580000000001</c:v>
                </c:pt>
                <c:pt idx="33">
                  <c:v>36.789810000000003</c:v>
                </c:pt>
                <c:pt idx="34">
                  <c:v>35.602820000000001</c:v>
                </c:pt>
                <c:pt idx="35">
                  <c:v>33.863810000000001</c:v>
                </c:pt>
                <c:pt idx="36">
                  <c:v>33.870519999999999</c:v>
                </c:pt>
                <c:pt idx="37">
                  <c:v>31.015470000000001</c:v>
                </c:pt>
                <c:pt idx="38">
                  <c:v>31.684419999999999</c:v>
                </c:pt>
                <c:pt idx="39">
                  <c:v>33.481000000000002</c:v>
                </c:pt>
                <c:pt idx="40">
                  <c:v>34.936050000000002</c:v>
                </c:pt>
                <c:pt idx="41">
                  <c:v>35.104370000000003</c:v>
                </c:pt>
                <c:pt idx="42">
                  <c:v>36.645130000000002</c:v>
                </c:pt>
                <c:pt idx="43">
                  <c:v>37.663240000000002</c:v>
                </c:pt>
                <c:pt idx="44">
                  <c:v>37.488390000000003</c:v>
                </c:pt>
                <c:pt idx="45">
                  <c:v>37.603659999999998</c:v>
                </c:pt>
                <c:pt idx="46">
                  <c:v>37.56785</c:v>
                </c:pt>
                <c:pt idx="47">
                  <c:v>36.744280000000003</c:v>
                </c:pt>
              </c:numCache>
            </c:numRef>
          </c:val>
          <c:smooth val="0"/>
          <c:extLst>
            <c:ext xmlns:c16="http://schemas.microsoft.com/office/drawing/2014/chart" uri="{C3380CC4-5D6E-409C-BE32-E72D297353CC}">
              <c16:uniqueId val="{00000015-6651-4056-A61A-A41A5D4DBBF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31.105229999999999</c:v>
                </c:pt>
                <c:pt idx="1">
                  <c:v>32.570500000000003</c:v>
                </c:pt>
                <c:pt idx="2">
                  <c:v>34.132750000000001</c:v>
                </c:pt>
                <c:pt idx="3">
                  <c:v>33.960239999999999</c:v>
                </c:pt>
                <c:pt idx="4">
                  <c:v>34.888840000000002</c:v>
                </c:pt>
                <c:pt idx="5">
                  <c:v>34.196680000000001</c:v>
                </c:pt>
                <c:pt idx="6">
                  <c:v>32.526780000000002</c:v>
                </c:pt>
                <c:pt idx="7">
                  <c:v>32.662489999999998</c:v>
                </c:pt>
                <c:pt idx="8">
                  <c:v>31.434380000000001</c:v>
                </c:pt>
                <c:pt idx="9">
                  <c:v>31.487870000000001</c:v>
                </c:pt>
                <c:pt idx="10">
                  <c:v>31.381989999999998</c:v>
                </c:pt>
                <c:pt idx="11">
                  <c:v>31.74633</c:v>
                </c:pt>
                <c:pt idx="12">
                  <c:v>31.772010000000002</c:v>
                </c:pt>
                <c:pt idx="13">
                  <c:v>31.86703</c:v>
                </c:pt>
                <c:pt idx="14">
                  <c:v>31.858339999999998</c:v>
                </c:pt>
                <c:pt idx="15">
                  <c:v>32.461269999999999</c:v>
                </c:pt>
                <c:pt idx="16">
                  <c:v>32.432270000000003</c:v>
                </c:pt>
                <c:pt idx="17">
                  <c:v>33.192799999999998</c:v>
                </c:pt>
                <c:pt idx="18">
                  <c:v>32.592260000000003</c:v>
                </c:pt>
                <c:pt idx="19">
                  <c:v>32.781550000000003</c:v>
                </c:pt>
                <c:pt idx="20">
                  <c:v>33.160380000000004</c:v>
                </c:pt>
                <c:pt idx="21">
                  <c:v>33.225580000000001</c:v>
                </c:pt>
                <c:pt idx="22">
                  <c:v>33.165950000000002</c:v>
                </c:pt>
                <c:pt idx="23">
                  <c:v>32.350230000000003</c:v>
                </c:pt>
                <c:pt idx="24">
                  <c:v>31.72542</c:v>
                </c:pt>
                <c:pt idx="25">
                  <c:v>32.356209999999997</c:v>
                </c:pt>
                <c:pt idx="26">
                  <c:v>32.508710000000001</c:v>
                </c:pt>
                <c:pt idx="27">
                  <c:v>33.13599</c:v>
                </c:pt>
                <c:pt idx="28">
                  <c:v>33.326630000000002</c:v>
                </c:pt>
                <c:pt idx="29">
                  <c:v>32.958060000000003</c:v>
                </c:pt>
                <c:pt idx="30">
                  <c:v>33.00291</c:v>
                </c:pt>
                <c:pt idx="31">
                  <c:v>32.914580000000001</c:v>
                </c:pt>
                <c:pt idx="32">
                  <c:v>31.99897</c:v>
                </c:pt>
                <c:pt idx="33">
                  <c:v>31.657979999999998</c:v>
                </c:pt>
                <c:pt idx="34">
                  <c:v>32.362639999999999</c:v>
                </c:pt>
                <c:pt idx="35">
                  <c:v>32.589019999999998</c:v>
                </c:pt>
                <c:pt idx="36">
                  <c:v>28.88824</c:v>
                </c:pt>
                <c:pt idx="37">
                  <c:v>29.293769999999999</c:v>
                </c:pt>
                <c:pt idx="38">
                  <c:v>29.621040000000001</c:v>
                </c:pt>
                <c:pt idx="39">
                  <c:v>30.386209999999998</c:v>
                </c:pt>
                <c:pt idx="40">
                  <c:v>30.037099999999999</c:v>
                </c:pt>
                <c:pt idx="41">
                  <c:v>30.712599999999998</c:v>
                </c:pt>
                <c:pt idx="42">
                  <c:v>29.969180000000001</c:v>
                </c:pt>
                <c:pt idx="43">
                  <c:v>30.023769999999999</c:v>
                </c:pt>
                <c:pt idx="44">
                  <c:v>29.977550000000001</c:v>
                </c:pt>
                <c:pt idx="45">
                  <c:v>31.320039999999999</c:v>
                </c:pt>
                <c:pt idx="46">
                  <c:v>30.66592</c:v>
                </c:pt>
                <c:pt idx="47">
                  <c:v>30.648309999999999</c:v>
                </c:pt>
              </c:numCache>
            </c:numRef>
          </c:val>
          <c:smooth val="0"/>
          <c:extLst>
            <c:ext xmlns:c16="http://schemas.microsoft.com/office/drawing/2014/chart" uri="{C3380CC4-5D6E-409C-BE32-E72D297353CC}">
              <c16:uniqueId val="{00000016-6651-4056-A61A-A41A5D4DBBF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098-4AED-9CEE-0958F8F352E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189.28713999999999</c:v>
                </c:pt>
                <c:pt idx="1">
                  <c:v>192.19301999999999</c:v>
                </c:pt>
                <c:pt idx="2">
                  <c:v>192.06109000000001</c:v>
                </c:pt>
                <c:pt idx="3">
                  <c:v>193.38476</c:v>
                </c:pt>
                <c:pt idx="4">
                  <c:v>194.40379999999999</c:v>
                </c:pt>
                <c:pt idx="5">
                  <c:v>194.41766999999999</c:v>
                </c:pt>
                <c:pt idx="6">
                  <c:v>194.41041000000001</c:v>
                </c:pt>
                <c:pt idx="7">
                  <c:v>195.32041000000001</c:v>
                </c:pt>
                <c:pt idx="8">
                  <c:v>191.49552</c:v>
                </c:pt>
                <c:pt idx="9">
                  <c:v>191.92250999999999</c:v>
                </c:pt>
                <c:pt idx="10">
                  <c:v>194.79463000000001</c:v>
                </c:pt>
                <c:pt idx="11">
                  <c:v>194.3586</c:v>
                </c:pt>
                <c:pt idx="12">
                  <c:v>194.67384000000001</c:v>
                </c:pt>
                <c:pt idx="13">
                  <c:v>193.90681000000001</c:v>
                </c:pt>
                <c:pt idx="14">
                  <c:v>193.27937</c:v>
                </c:pt>
                <c:pt idx="15">
                  <c:v>190.69259</c:v>
                </c:pt>
                <c:pt idx="16">
                  <c:v>190.90942999999999</c:v>
                </c:pt>
                <c:pt idx="17">
                  <c:v>191.18682000000001</c:v>
                </c:pt>
                <c:pt idx="18">
                  <c:v>191.28556</c:v>
                </c:pt>
                <c:pt idx="19">
                  <c:v>193.03533999999999</c:v>
                </c:pt>
                <c:pt idx="20">
                  <c:v>193.49576999999999</c:v>
                </c:pt>
                <c:pt idx="21">
                  <c:v>192.09988999999999</c:v>
                </c:pt>
                <c:pt idx="22">
                  <c:v>193.55705</c:v>
                </c:pt>
                <c:pt idx="23">
                  <c:v>193.4307</c:v>
                </c:pt>
                <c:pt idx="24">
                  <c:v>193.32486</c:v>
                </c:pt>
                <c:pt idx="25">
                  <c:v>191.68943999999999</c:v>
                </c:pt>
                <c:pt idx="26">
                  <c:v>190.75239999999999</c:v>
                </c:pt>
                <c:pt idx="27">
                  <c:v>193.29376999999999</c:v>
                </c:pt>
                <c:pt idx="28">
                  <c:v>193.26760999999999</c:v>
                </c:pt>
                <c:pt idx="29">
                  <c:v>193.29894999999999</c:v>
                </c:pt>
                <c:pt idx="30">
                  <c:v>192.97658999999999</c:v>
                </c:pt>
                <c:pt idx="31">
                  <c:v>169.43557999999999</c:v>
                </c:pt>
                <c:pt idx="32">
                  <c:v>169.22581</c:v>
                </c:pt>
                <c:pt idx="33">
                  <c:v>172.79198</c:v>
                </c:pt>
                <c:pt idx="34">
                  <c:v>170.49126000000001</c:v>
                </c:pt>
                <c:pt idx="35">
                  <c:v>171.86752000000001</c:v>
                </c:pt>
                <c:pt idx="36">
                  <c:v>70.179299999999998</c:v>
                </c:pt>
                <c:pt idx="37">
                  <c:v>79.778049999999993</c:v>
                </c:pt>
                <c:pt idx="38">
                  <c:v>78.736090000000004</c:v>
                </c:pt>
                <c:pt idx="39">
                  <c:v>78.193820000000002</c:v>
                </c:pt>
                <c:pt idx="40">
                  <c:v>79.21105</c:v>
                </c:pt>
                <c:pt idx="41">
                  <c:v>79.938569999999999</c:v>
                </c:pt>
                <c:pt idx="42">
                  <c:v>79.806470000000004</c:v>
                </c:pt>
                <c:pt idx="43">
                  <c:v>169.66895</c:v>
                </c:pt>
                <c:pt idx="44">
                  <c:v>188.65818999999999</c:v>
                </c:pt>
                <c:pt idx="45">
                  <c:v>186.76151999999999</c:v>
                </c:pt>
                <c:pt idx="46">
                  <c:v>185.91869</c:v>
                </c:pt>
                <c:pt idx="47">
                  <c:v>188.39621</c:v>
                </c:pt>
              </c:numCache>
            </c:numRef>
          </c:val>
          <c:smooth val="0"/>
          <c:extLst>
            <c:ext xmlns:c16="http://schemas.microsoft.com/office/drawing/2014/chart" uri="{C3380CC4-5D6E-409C-BE32-E72D297353CC}">
              <c16:uniqueId val="{00000001-2098-4AED-9CEE-0958F8F352E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13.249499999999999</c:v>
                </c:pt>
                <c:pt idx="1">
                  <c:v>13.216200000000001</c:v>
                </c:pt>
                <c:pt idx="2">
                  <c:v>13.468400000000001</c:v>
                </c:pt>
                <c:pt idx="3">
                  <c:v>13.291600000000001</c:v>
                </c:pt>
                <c:pt idx="4">
                  <c:v>14.5097</c:v>
                </c:pt>
                <c:pt idx="5">
                  <c:v>14.6305</c:v>
                </c:pt>
                <c:pt idx="6">
                  <c:v>13.9308</c:v>
                </c:pt>
                <c:pt idx="7">
                  <c:v>13.196099999999999</c:v>
                </c:pt>
                <c:pt idx="8">
                  <c:v>13.134</c:v>
                </c:pt>
                <c:pt idx="9">
                  <c:v>13.0458</c:v>
                </c:pt>
                <c:pt idx="10">
                  <c:v>13.4084</c:v>
                </c:pt>
                <c:pt idx="11">
                  <c:v>13.443899999999999</c:v>
                </c:pt>
                <c:pt idx="12">
                  <c:v>13.196099999999999</c:v>
                </c:pt>
                <c:pt idx="13">
                  <c:v>13.7165</c:v>
                </c:pt>
                <c:pt idx="14">
                  <c:v>13.574199999999999</c:v>
                </c:pt>
                <c:pt idx="15">
                  <c:v>13.179399999999999</c:v>
                </c:pt>
                <c:pt idx="16">
                  <c:v>12.6839</c:v>
                </c:pt>
                <c:pt idx="17">
                  <c:v>13.046200000000001</c:v>
                </c:pt>
                <c:pt idx="18">
                  <c:v>13.3362</c:v>
                </c:pt>
                <c:pt idx="19">
                  <c:v>13.1183</c:v>
                </c:pt>
                <c:pt idx="20">
                  <c:v>12.959300000000001</c:v>
                </c:pt>
                <c:pt idx="21">
                  <c:v>13.5444</c:v>
                </c:pt>
                <c:pt idx="22">
                  <c:v>13.779299999999999</c:v>
                </c:pt>
                <c:pt idx="23">
                  <c:v>13.0943</c:v>
                </c:pt>
                <c:pt idx="24">
                  <c:v>14.5047</c:v>
                </c:pt>
                <c:pt idx="25">
                  <c:v>13.703900000000001</c:v>
                </c:pt>
                <c:pt idx="26">
                  <c:v>13.0731</c:v>
                </c:pt>
                <c:pt idx="27">
                  <c:v>13.808</c:v>
                </c:pt>
                <c:pt idx="28">
                  <c:v>14.4899</c:v>
                </c:pt>
                <c:pt idx="29">
                  <c:v>14.557600000000001</c:v>
                </c:pt>
                <c:pt idx="30">
                  <c:v>14.3231</c:v>
                </c:pt>
                <c:pt idx="31">
                  <c:v>13.8931</c:v>
                </c:pt>
                <c:pt idx="32">
                  <c:v>14.3081</c:v>
                </c:pt>
                <c:pt idx="33">
                  <c:v>13.7462</c:v>
                </c:pt>
                <c:pt idx="34">
                  <c:v>14.2028</c:v>
                </c:pt>
                <c:pt idx="35">
                  <c:v>13.7454</c:v>
                </c:pt>
                <c:pt idx="36">
                  <c:v>13.7239</c:v>
                </c:pt>
                <c:pt idx="37">
                  <c:v>12.740399999999999</c:v>
                </c:pt>
                <c:pt idx="38">
                  <c:v>13.151300000000001</c:v>
                </c:pt>
                <c:pt idx="39">
                  <c:v>13.878399999999999</c:v>
                </c:pt>
                <c:pt idx="40">
                  <c:v>14.5589</c:v>
                </c:pt>
                <c:pt idx="41">
                  <c:v>15.242000000000001</c:v>
                </c:pt>
                <c:pt idx="42">
                  <c:v>15.777100000000001</c:v>
                </c:pt>
                <c:pt idx="43">
                  <c:v>15.436299999999999</c:v>
                </c:pt>
                <c:pt idx="44">
                  <c:v>15.6706</c:v>
                </c:pt>
                <c:pt idx="45">
                  <c:v>15.4879</c:v>
                </c:pt>
                <c:pt idx="46">
                  <c:v>14.902900000000001</c:v>
                </c:pt>
                <c:pt idx="47">
                  <c:v>14.523</c:v>
                </c:pt>
              </c:numCache>
            </c:numRef>
          </c:val>
          <c:smooth val="0"/>
          <c:extLst>
            <c:ext xmlns:c16="http://schemas.microsoft.com/office/drawing/2014/chart" uri="{C3380CC4-5D6E-409C-BE32-E72D297353CC}">
              <c16:uniqueId val="{00000002-2098-4AED-9CEE-0958F8F352E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098-4AED-9CEE-0958F8F352E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8.36</c:v>
                </c:pt>
                <c:pt idx="1">
                  <c:v>8.35</c:v>
                </c:pt>
                <c:pt idx="2">
                  <c:v>8.2899999999999991</c:v>
                </c:pt>
                <c:pt idx="3">
                  <c:v>8.3000000000000007</c:v>
                </c:pt>
                <c:pt idx="4">
                  <c:v>8.4600000000000009</c:v>
                </c:pt>
                <c:pt idx="5">
                  <c:v>8.19</c:v>
                </c:pt>
                <c:pt idx="6">
                  <c:v>6.27</c:v>
                </c:pt>
                <c:pt idx="7">
                  <c:v>7.34</c:v>
                </c:pt>
                <c:pt idx="8">
                  <c:v>8.59</c:v>
                </c:pt>
                <c:pt idx="9">
                  <c:v>9.09</c:v>
                </c:pt>
                <c:pt idx="10">
                  <c:v>8.85</c:v>
                </c:pt>
                <c:pt idx="11">
                  <c:v>8.19</c:v>
                </c:pt>
                <c:pt idx="12">
                  <c:v>8</c:v>
                </c:pt>
                <c:pt idx="13">
                  <c:v>7.96</c:v>
                </c:pt>
                <c:pt idx="14">
                  <c:v>8.08</c:v>
                </c:pt>
                <c:pt idx="15">
                  <c:v>8.2100000000000009</c:v>
                </c:pt>
                <c:pt idx="16">
                  <c:v>6.37</c:v>
                </c:pt>
                <c:pt idx="17">
                  <c:v>5.92</c:v>
                </c:pt>
                <c:pt idx="18">
                  <c:v>5.87</c:v>
                </c:pt>
                <c:pt idx="19">
                  <c:v>5.5</c:v>
                </c:pt>
                <c:pt idx="20">
                  <c:v>5.63</c:v>
                </c:pt>
                <c:pt idx="21">
                  <c:v>5.97</c:v>
                </c:pt>
                <c:pt idx="22">
                  <c:v>6.21</c:v>
                </c:pt>
                <c:pt idx="23">
                  <c:v>5.62</c:v>
                </c:pt>
                <c:pt idx="24">
                  <c:v>6.38</c:v>
                </c:pt>
                <c:pt idx="25">
                  <c:v>6.02</c:v>
                </c:pt>
                <c:pt idx="26">
                  <c:v>5.89</c:v>
                </c:pt>
                <c:pt idx="27">
                  <c:v>6.08</c:v>
                </c:pt>
                <c:pt idx="28">
                  <c:v>6.08</c:v>
                </c:pt>
                <c:pt idx="29">
                  <c:v>5.68</c:v>
                </c:pt>
                <c:pt idx="30">
                  <c:v>5.65</c:v>
                </c:pt>
                <c:pt idx="31">
                  <c:v>9.15</c:v>
                </c:pt>
                <c:pt idx="32">
                  <c:v>9.48</c:v>
                </c:pt>
                <c:pt idx="33">
                  <c:v>9.48</c:v>
                </c:pt>
                <c:pt idx="34">
                  <c:v>7.54</c:v>
                </c:pt>
                <c:pt idx="35">
                  <c:v>5.44</c:v>
                </c:pt>
                <c:pt idx="36">
                  <c:v>5.17</c:v>
                </c:pt>
                <c:pt idx="37">
                  <c:v>5.24</c:v>
                </c:pt>
                <c:pt idx="38">
                  <c:v>4.72</c:v>
                </c:pt>
                <c:pt idx="39">
                  <c:v>5.08</c:v>
                </c:pt>
                <c:pt idx="40">
                  <c:v>5.85</c:v>
                </c:pt>
                <c:pt idx="41">
                  <c:v>6.08</c:v>
                </c:pt>
                <c:pt idx="42">
                  <c:v>6.13</c:v>
                </c:pt>
                <c:pt idx="43">
                  <c:v>6</c:v>
                </c:pt>
                <c:pt idx="44">
                  <c:v>5.97</c:v>
                </c:pt>
                <c:pt idx="45">
                  <c:v>5.71</c:v>
                </c:pt>
                <c:pt idx="46">
                  <c:v>5.94</c:v>
                </c:pt>
                <c:pt idx="47">
                  <c:v>6.11</c:v>
                </c:pt>
              </c:numCache>
            </c:numRef>
          </c:val>
          <c:smooth val="0"/>
          <c:extLst>
            <c:ext xmlns:c16="http://schemas.microsoft.com/office/drawing/2014/chart" uri="{C3380CC4-5D6E-409C-BE32-E72D297353CC}">
              <c16:uniqueId val="{00000004-2098-4AED-9CEE-0958F8F352E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098-4AED-9CEE-0958F8F352E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2.6</c:v>
                </c:pt>
                <c:pt idx="2">
                  <c:v>2.8</c:v>
                </c:pt>
                <c:pt idx="3">
                  <c:v>2.6</c:v>
                </c:pt>
                <c:pt idx="4">
                  <c:v>2.6</c:v>
                </c:pt>
                <c:pt idx="5">
                  <c:v>2.6</c:v>
                </c:pt>
                <c:pt idx="6">
                  <c:v>2.5</c:v>
                </c:pt>
                <c:pt idx="7">
                  <c:v>2.7</c:v>
                </c:pt>
                <c:pt idx="8">
                  <c:v>2.7</c:v>
                </c:pt>
                <c:pt idx="9">
                  <c:v>2.7</c:v>
                </c:pt>
                <c:pt idx="10">
                  <c:v>2.6</c:v>
                </c:pt>
                <c:pt idx="11">
                  <c:v>2.7</c:v>
                </c:pt>
                <c:pt idx="12">
                  <c:v>2.7</c:v>
                </c:pt>
                <c:pt idx="13">
                  <c:v>2.6</c:v>
                </c:pt>
                <c:pt idx="14">
                  <c:v>2.5</c:v>
                </c:pt>
                <c:pt idx="15">
                  <c:v>2.6</c:v>
                </c:pt>
                <c:pt idx="16">
                  <c:v>2.6</c:v>
                </c:pt>
                <c:pt idx="17">
                  <c:v>2.6</c:v>
                </c:pt>
                <c:pt idx="18">
                  <c:v>2.6</c:v>
                </c:pt>
                <c:pt idx="19">
                  <c:v>2.5</c:v>
                </c:pt>
                <c:pt idx="20">
                  <c:v>2.5</c:v>
                </c:pt>
                <c:pt idx="21">
                  <c:v>2.7</c:v>
                </c:pt>
                <c:pt idx="22">
                  <c:v>2.2999999999999998</c:v>
                </c:pt>
                <c:pt idx="23">
                  <c:v>2.2000000000000002</c:v>
                </c:pt>
                <c:pt idx="24">
                  <c:v>2.7</c:v>
                </c:pt>
                <c:pt idx="25">
                  <c:v>2.6</c:v>
                </c:pt>
                <c:pt idx="26">
                  <c:v>2.6</c:v>
                </c:pt>
                <c:pt idx="27">
                  <c:v>2.8</c:v>
                </c:pt>
                <c:pt idx="28">
                  <c:v>2.7</c:v>
                </c:pt>
                <c:pt idx="29">
                  <c:v>2.7</c:v>
                </c:pt>
                <c:pt idx="30">
                  <c:v>2.7</c:v>
                </c:pt>
                <c:pt idx="31">
                  <c:v>2.7</c:v>
                </c:pt>
                <c:pt idx="32">
                  <c:v>2.7</c:v>
                </c:pt>
                <c:pt idx="33">
                  <c:v>2.7</c:v>
                </c:pt>
                <c:pt idx="34">
                  <c:v>2.8</c:v>
                </c:pt>
                <c:pt idx="35">
                  <c:v>2.8</c:v>
                </c:pt>
                <c:pt idx="36">
                  <c:v>2.9</c:v>
                </c:pt>
                <c:pt idx="37">
                  <c:v>2.8</c:v>
                </c:pt>
                <c:pt idx="38">
                  <c:v>2.7</c:v>
                </c:pt>
                <c:pt idx="39">
                  <c:v>2.7</c:v>
                </c:pt>
                <c:pt idx="40">
                  <c:v>2.8</c:v>
                </c:pt>
                <c:pt idx="41">
                  <c:v>2.8</c:v>
                </c:pt>
                <c:pt idx="42">
                  <c:v>2.9</c:v>
                </c:pt>
                <c:pt idx="43">
                  <c:v>2.8</c:v>
                </c:pt>
                <c:pt idx="44">
                  <c:v>2.9</c:v>
                </c:pt>
                <c:pt idx="45">
                  <c:v>2.9</c:v>
                </c:pt>
                <c:pt idx="46">
                  <c:v>2.7</c:v>
                </c:pt>
                <c:pt idx="47">
                  <c:v>1.9</c:v>
                </c:pt>
              </c:numCache>
            </c:numRef>
          </c:val>
          <c:smooth val="0"/>
          <c:extLst>
            <c:ext xmlns:c16="http://schemas.microsoft.com/office/drawing/2014/chart" uri="{C3380CC4-5D6E-409C-BE32-E72D297353CC}">
              <c16:uniqueId val="{00000006-2098-4AED-9CEE-0958F8F352E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098-4AED-9CEE-0958F8F352E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72.479590000000002</c:v>
                </c:pt>
                <c:pt idx="1">
                  <c:v>63.294580000000003</c:v>
                </c:pt>
                <c:pt idx="2">
                  <c:v>66.240390000000005</c:v>
                </c:pt>
                <c:pt idx="3">
                  <c:v>73.002080000000007</c:v>
                </c:pt>
                <c:pt idx="4">
                  <c:v>72.390299999999996</c:v>
                </c:pt>
                <c:pt idx="5">
                  <c:v>72.872669999999999</c:v>
                </c:pt>
                <c:pt idx="6">
                  <c:v>72.841890000000006</c:v>
                </c:pt>
                <c:pt idx="7">
                  <c:v>72.868819999999999</c:v>
                </c:pt>
                <c:pt idx="8">
                  <c:v>72.863919999999993</c:v>
                </c:pt>
                <c:pt idx="9">
                  <c:v>73.001760000000004</c:v>
                </c:pt>
                <c:pt idx="10">
                  <c:v>72.917659999999998</c:v>
                </c:pt>
                <c:pt idx="11">
                  <c:v>72.940640000000002</c:v>
                </c:pt>
                <c:pt idx="12">
                  <c:v>72.786670000000001</c:v>
                </c:pt>
                <c:pt idx="13">
                  <c:v>72.732579999999999</c:v>
                </c:pt>
                <c:pt idx="14">
                  <c:v>72.568690000000004</c:v>
                </c:pt>
                <c:pt idx="15">
                  <c:v>72.475579999999994</c:v>
                </c:pt>
                <c:pt idx="16">
                  <c:v>71.797870000000003</c:v>
                </c:pt>
                <c:pt idx="17">
                  <c:v>71.993449999999996</c:v>
                </c:pt>
                <c:pt idx="18">
                  <c:v>70.971800000000002</c:v>
                </c:pt>
                <c:pt idx="19">
                  <c:v>70.879919999999998</c:v>
                </c:pt>
                <c:pt idx="20">
                  <c:v>70.911770000000004</c:v>
                </c:pt>
                <c:pt idx="21">
                  <c:v>70.904970000000006</c:v>
                </c:pt>
                <c:pt idx="22">
                  <c:v>70.954440000000005</c:v>
                </c:pt>
                <c:pt idx="23">
                  <c:v>71.052930000000003</c:v>
                </c:pt>
                <c:pt idx="24">
                  <c:v>71.870450000000005</c:v>
                </c:pt>
                <c:pt idx="25">
                  <c:v>71.769739999999999</c:v>
                </c:pt>
                <c:pt idx="26">
                  <c:v>71.128529999999998</c:v>
                </c:pt>
                <c:pt idx="27">
                  <c:v>71.340180000000004</c:v>
                </c:pt>
                <c:pt idx="28">
                  <c:v>71.873949999999994</c:v>
                </c:pt>
                <c:pt idx="29">
                  <c:v>72.827280000000002</c:v>
                </c:pt>
                <c:pt idx="30">
                  <c:v>71.807580000000002</c:v>
                </c:pt>
                <c:pt idx="31">
                  <c:v>70.831410000000005</c:v>
                </c:pt>
                <c:pt idx="32">
                  <c:v>71.223389999999995</c:v>
                </c:pt>
                <c:pt idx="33">
                  <c:v>71.49127</c:v>
                </c:pt>
                <c:pt idx="34">
                  <c:v>71.614310000000003</c:v>
                </c:pt>
                <c:pt idx="35">
                  <c:v>51.66084</c:v>
                </c:pt>
                <c:pt idx="36">
                  <c:v>30.729389999999999</c:v>
                </c:pt>
                <c:pt idx="37">
                  <c:v>30.20973</c:v>
                </c:pt>
                <c:pt idx="38">
                  <c:v>30.37837</c:v>
                </c:pt>
                <c:pt idx="39">
                  <c:v>30.476019999999998</c:v>
                </c:pt>
                <c:pt idx="40">
                  <c:v>30.37716</c:v>
                </c:pt>
                <c:pt idx="41">
                  <c:v>35.019950000000001</c:v>
                </c:pt>
                <c:pt idx="42">
                  <c:v>42.514069999999997</c:v>
                </c:pt>
                <c:pt idx="43">
                  <c:v>57.683219999999999</c:v>
                </c:pt>
                <c:pt idx="44">
                  <c:v>72.094409999999996</c:v>
                </c:pt>
                <c:pt idx="45">
                  <c:v>71.956270000000004</c:v>
                </c:pt>
                <c:pt idx="46">
                  <c:v>71.771169999999998</c:v>
                </c:pt>
                <c:pt idx="47">
                  <c:v>71.413790000000006</c:v>
                </c:pt>
              </c:numCache>
            </c:numRef>
          </c:val>
          <c:smooth val="0"/>
          <c:extLst>
            <c:ext xmlns:c16="http://schemas.microsoft.com/office/drawing/2014/chart" uri="{C3380CC4-5D6E-409C-BE32-E72D297353CC}">
              <c16:uniqueId val="{00000008-2098-4AED-9CEE-0958F8F352E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098-4AED-9CEE-0958F8F352E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20.399999999999999</c:v>
                </c:pt>
                <c:pt idx="1">
                  <c:v>20.399999999999999</c:v>
                </c:pt>
                <c:pt idx="2">
                  <c:v>20.399999999999999</c:v>
                </c:pt>
                <c:pt idx="3">
                  <c:v>20.399999999999999</c:v>
                </c:pt>
                <c:pt idx="4">
                  <c:v>20.399999999999999</c:v>
                </c:pt>
                <c:pt idx="5">
                  <c:v>20.399999999999999</c:v>
                </c:pt>
                <c:pt idx="6">
                  <c:v>20.399999999999999</c:v>
                </c:pt>
                <c:pt idx="7">
                  <c:v>20.399999999999999</c:v>
                </c:pt>
                <c:pt idx="8">
                  <c:v>20.399999999999999</c:v>
                </c:pt>
                <c:pt idx="9">
                  <c:v>20.399999999999999</c:v>
                </c:pt>
                <c:pt idx="10">
                  <c:v>20.399999999999999</c:v>
                </c:pt>
                <c:pt idx="11">
                  <c:v>20.399999999999999</c:v>
                </c:pt>
                <c:pt idx="12">
                  <c:v>20.399999999999999</c:v>
                </c:pt>
                <c:pt idx="13">
                  <c:v>19.100000000000001</c:v>
                </c:pt>
                <c:pt idx="14">
                  <c:v>19.100000000000001</c:v>
                </c:pt>
                <c:pt idx="15">
                  <c:v>19.100000000000001</c:v>
                </c:pt>
                <c:pt idx="16">
                  <c:v>19.100000000000001</c:v>
                </c:pt>
                <c:pt idx="17">
                  <c:v>19.100000000000001</c:v>
                </c:pt>
                <c:pt idx="18">
                  <c:v>19.100000000000001</c:v>
                </c:pt>
                <c:pt idx="19">
                  <c:v>19.100000000000001</c:v>
                </c:pt>
                <c:pt idx="20">
                  <c:v>19.100000000000001</c:v>
                </c:pt>
                <c:pt idx="21">
                  <c:v>19.100000000000001</c:v>
                </c:pt>
                <c:pt idx="22">
                  <c:v>19.100000000000001</c:v>
                </c:pt>
                <c:pt idx="23">
                  <c:v>19.100000000000001</c:v>
                </c:pt>
                <c:pt idx="24">
                  <c:v>19.100000000000001</c:v>
                </c:pt>
                <c:pt idx="25">
                  <c:v>19.100000000000001</c:v>
                </c:pt>
                <c:pt idx="26">
                  <c:v>19.100000000000001</c:v>
                </c:pt>
                <c:pt idx="27">
                  <c:v>19.100000000000001</c:v>
                </c:pt>
                <c:pt idx="28">
                  <c:v>19.100000000000001</c:v>
                </c:pt>
                <c:pt idx="29">
                  <c:v>19.5</c:v>
                </c:pt>
                <c:pt idx="30">
                  <c:v>19.5</c:v>
                </c:pt>
                <c:pt idx="31">
                  <c:v>19.5</c:v>
                </c:pt>
                <c:pt idx="32">
                  <c:v>19.5</c:v>
                </c:pt>
                <c:pt idx="33">
                  <c:v>19.5</c:v>
                </c:pt>
                <c:pt idx="34">
                  <c:v>19.5</c:v>
                </c:pt>
                <c:pt idx="35">
                  <c:v>19.5</c:v>
                </c:pt>
                <c:pt idx="36">
                  <c:v>19.5</c:v>
                </c:pt>
                <c:pt idx="37">
                  <c:v>19.5</c:v>
                </c:pt>
                <c:pt idx="38">
                  <c:v>19.5</c:v>
                </c:pt>
                <c:pt idx="39">
                  <c:v>19.5</c:v>
                </c:pt>
                <c:pt idx="40">
                  <c:v>19.5</c:v>
                </c:pt>
                <c:pt idx="41">
                  <c:v>19.5</c:v>
                </c:pt>
                <c:pt idx="42">
                  <c:v>19.5</c:v>
                </c:pt>
                <c:pt idx="43">
                  <c:v>19.5</c:v>
                </c:pt>
                <c:pt idx="44">
                  <c:v>19.5</c:v>
                </c:pt>
                <c:pt idx="45">
                  <c:v>19.5</c:v>
                </c:pt>
                <c:pt idx="46">
                  <c:v>19.5</c:v>
                </c:pt>
                <c:pt idx="47">
                  <c:v>19.5</c:v>
                </c:pt>
              </c:numCache>
            </c:numRef>
          </c:val>
          <c:smooth val="0"/>
          <c:extLst>
            <c:ext xmlns:c16="http://schemas.microsoft.com/office/drawing/2014/chart" uri="{C3380CC4-5D6E-409C-BE32-E72D297353CC}">
              <c16:uniqueId val="{0000000A-2098-4AED-9CEE-0958F8F352E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098-4AED-9CEE-0958F8F352E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098-4AED-9CEE-0958F8F352E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2098-4AED-9CEE-0958F8F352E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17.301819999999999</c:v>
                </c:pt>
                <c:pt idx="1">
                  <c:v>17.289159999999999</c:v>
                </c:pt>
                <c:pt idx="2">
                  <c:v>17.700109999999999</c:v>
                </c:pt>
                <c:pt idx="3">
                  <c:v>17.71593</c:v>
                </c:pt>
                <c:pt idx="4">
                  <c:v>17.367989999999999</c:v>
                </c:pt>
                <c:pt idx="5">
                  <c:v>17.204149999999998</c:v>
                </c:pt>
                <c:pt idx="6">
                  <c:v>17.6282</c:v>
                </c:pt>
                <c:pt idx="7">
                  <c:v>17.400729999999999</c:v>
                </c:pt>
                <c:pt idx="8">
                  <c:v>17.31183</c:v>
                </c:pt>
                <c:pt idx="9">
                  <c:v>17.33708</c:v>
                </c:pt>
                <c:pt idx="10">
                  <c:v>17.157599999999999</c:v>
                </c:pt>
                <c:pt idx="11">
                  <c:v>17.231829999999999</c:v>
                </c:pt>
                <c:pt idx="12">
                  <c:v>17.330829999999999</c:v>
                </c:pt>
                <c:pt idx="13">
                  <c:v>17.081040000000002</c:v>
                </c:pt>
                <c:pt idx="14">
                  <c:v>16.821829999999999</c:v>
                </c:pt>
                <c:pt idx="15">
                  <c:v>16.852540000000001</c:v>
                </c:pt>
                <c:pt idx="16">
                  <c:v>16.857469999999999</c:v>
                </c:pt>
                <c:pt idx="17">
                  <c:v>16.842449999999999</c:v>
                </c:pt>
                <c:pt idx="18">
                  <c:v>16.854340000000001</c:v>
                </c:pt>
                <c:pt idx="19">
                  <c:v>16.89001</c:v>
                </c:pt>
                <c:pt idx="20">
                  <c:v>17.195180000000001</c:v>
                </c:pt>
                <c:pt idx="21">
                  <c:v>17.41554</c:v>
                </c:pt>
                <c:pt idx="22">
                  <c:v>17.075980000000001</c:v>
                </c:pt>
                <c:pt idx="23">
                  <c:v>16.925750000000001</c:v>
                </c:pt>
                <c:pt idx="24">
                  <c:v>16.983129999999999</c:v>
                </c:pt>
                <c:pt idx="25">
                  <c:v>17.17624</c:v>
                </c:pt>
                <c:pt idx="26">
                  <c:v>17.483920000000001</c:v>
                </c:pt>
                <c:pt idx="27">
                  <c:v>17.66958</c:v>
                </c:pt>
                <c:pt idx="28">
                  <c:v>18.10483</c:v>
                </c:pt>
                <c:pt idx="29">
                  <c:v>18.037140000000001</c:v>
                </c:pt>
                <c:pt idx="30">
                  <c:v>18.113029999999998</c:v>
                </c:pt>
                <c:pt idx="31">
                  <c:v>18.116289999999999</c:v>
                </c:pt>
                <c:pt idx="32">
                  <c:v>18.320519999999998</c:v>
                </c:pt>
                <c:pt idx="33">
                  <c:v>18.453479999999999</c:v>
                </c:pt>
                <c:pt idx="34">
                  <c:v>18.33034</c:v>
                </c:pt>
                <c:pt idx="35">
                  <c:v>18.010359999999999</c:v>
                </c:pt>
                <c:pt idx="36">
                  <c:v>18.150030000000001</c:v>
                </c:pt>
                <c:pt idx="37">
                  <c:v>18.177510000000002</c:v>
                </c:pt>
                <c:pt idx="38">
                  <c:v>18.167010000000001</c:v>
                </c:pt>
                <c:pt idx="39">
                  <c:v>17.830249999999999</c:v>
                </c:pt>
                <c:pt idx="40">
                  <c:v>17.6676</c:v>
                </c:pt>
                <c:pt idx="41">
                  <c:v>17.999929999999999</c:v>
                </c:pt>
                <c:pt idx="42">
                  <c:v>18.18196</c:v>
                </c:pt>
                <c:pt idx="43">
                  <c:v>18.114629999999998</c:v>
                </c:pt>
                <c:pt idx="44">
                  <c:v>17.997990000000001</c:v>
                </c:pt>
                <c:pt idx="45">
                  <c:v>18.122720000000001</c:v>
                </c:pt>
                <c:pt idx="46">
                  <c:v>17.958379999999998</c:v>
                </c:pt>
                <c:pt idx="47">
                  <c:v>18.05538</c:v>
                </c:pt>
              </c:numCache>
            </c:numRef>
          </c:val>
          <c:smooth val="0"/>
          <c:extLst>
            <c:ext xmlns:c16="http://schemas.microsoft.com/office/drawing/2014/chart" uri="{C3380CC4-5D6E-409C-BE32-E72D297353CC}">
              <c16:uniqueId val="{0000000E-2098-4AED-9CEE-0958F8F352E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098-4AED-9CEE-0958F8F352E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5.5691499999999996</c:v>
                </c:pt>
                <c:pt idx="1">
                  <c:v>5.5523499999999997</c:v>
                </c:pt>
                <c:pt idx="2">
                  <c:v>5.5413600000000001</c:v>
                </c:pt>
                <c:pt idx="3">
                  <c:v>5.4037199999999999</c:v>
                </c:pt>
                <c:pt idx="4">
                  <c:v>5.3634300000000001</c:v>
                </c:pt>
                <c:pt idx="5">
                  <c:v>5.2538600000000004</c:v>
                </c:pt>
                <c:pt idx="6">
                  <c:v>5.3545600000000002</c:v>
                </c:pt>
                <c:pt idx="7">
                  <c:v>5.3427199999999999</c:v>
                </c:pt>
                <c:pt idx="8">
                  <c:v>5.4890699999999999</c:v>
                </c:pt>
                <c:pt idx="9">
                  <c:v>5.5242000000000004</c:v>
                </c:pt>
                <c:pt idx="10">
                  <c:v>5.3244100000000003</c:v>
                </c:pt>
                <c:pt idx="11">
                  <c:v>5.3822200000000002</c:v>
                </c:pt>
                <c:pt idx="12">
                  <c:v>5.4534799999999999</c:v>
                </c:pt>
                <c:pt idx="13">
                  <c:v>5.2846900000000003</c:v>
                </c:pt>
                <c:pt idx="14">
                  <c:v>5.4744700000000002</c:v>
                </c:pt>
                <c:pt idx="15">
                  <c:v>5.6217600000000001</c:v>
                </c:pt>
                <c:pt idx="16">
                  <c:v>5.4715999999999996</c:v>
                </c:pt>
                <c:pt idx="17">
                  <c:v>5.7650399999999999</c:v>
                </c:pt>
                <c:pt idx="18">
                  <c:v>5.5701200000000002</c:v>
                </c:pt>
                <c:pt idx="19">
                  <c:v>5.5203300000000004</c:v>
                </c:pt>
                <c:pt idx="20">
                  <c:v>5.5684100000000001</c:v>
                </c:pt>
                <c:pt idx="21">
                  <c:v>5.4541199999999996</c:v>
                </c:pt>
                <c:pt idx="22">
                  <c:v>5.3325399999999998</c:v>
                </c:pt>
                <c:pt idx="23">
                  <c:v>5.5095999999999998</c:v>
                </c:pt>
                <c:pt idx="24">
                  <c:v>5.5008800000000004</c:v>
                </c:pt>
                <c:pt idx="25">
                  <c:v>5.5252600000000003</c:v>
                </c:pt>
                <c:pt idx="26">
                  <c:v>5.4661499999999998</c:v>
                </c:pt>
                <c:pt idx="27">
                  <c:v>5.4048800000000004</c:v>
                </c:pt>
                <c:pt idx="28">
                  <c:v>5.5234300000000003</c:v>
                </c:pt>
                <c:pt idx="29">
                  <c:v>5.6645899999999996</c:v>
                </c:pt>
                <c:pt idx="30">
                  <c:v>5.6482299999999999</c:v>
                </c:pt>
                <c:pt idx="31">
                  <c:v>5.7820900000000002</c:v>
                </c:pt>
                <c:pt idx="32">
                  <c:v>5.6551499999999999</c:v>
                </c:pt>
                <c:pt idx="33">
                  <c:v>5.8079099999999997</c:v>
                </c:pt>
                <c:pt idx="34">
                  <c:v>5.6680599999999997</c:v>
                </c:pt>
                <c:pt idx="35">
                  <c:v>5.5791399999999998</c:v>
                </c:pt>
                <c:pt idx="36">
                  <c:v>5.6958099999999998</c:v>
                </c:pt>
                <c:pt idx="37">
                  <c:v>5.6326299999999998</c:v>
                </c:pt>
                <c:pt idx="38">
                  <c:v>5.6608499999999999</c:v>
                </c:pt>
                <c:pt idx="39">
                  <c:v>5.6690399999999999</c:v>
                </c:pt>
                <c:pt idx="40">
                  <c:v>5.6429200000000002</c:v>
                </c:pt>
                <c:pt idx="41">
                  <c:v>5.8246900000000004</c:v>
                </c:pt>
                <c:pt idx="42">
                  <c:v>5.7055999999999996</c:v>
                </c:pt>
                <c:pt idx="43">
                  <c:v>5.8535199999999996</c:v>
                </c:pt>
                <c:pt idx="44">
                  <c:v>5.7863199999999999</c:v>
                </c:pt>
                <c:pt idx="45">
                  <c:v>5.4448499999999997</c:v>
                </c:pt>
                <c:pt idx="46">
                  <c:v>5.6329200000000004</c:v>
                </c:pt>
                <c:pt idx="47">
                  <c:v>5.6455599999999997</c:v>
                </c:pt>
              </c:numCache>
            </c:numRef>
          </c:val>
          <c:smooth val="0"/>
          <c:extLst>
            <c:ext xmlns:c16="http://schemas.microsoft.com/office/drawing/2014/chart" uri="{C3380CC4-5D6E-409C-BE32-E72D297353CC}">
              <c16:uniqueId val="{00000010-2098-4AED-9CEE-0958F8F352E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098-4AED-9CEE-0958F8F352E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2098-4AED-9CEE-0958F8F352E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39.299999999999997</c:v>
                </c:pt>
                <c:pt idx="1">
                  <c:v>44.79</c:v>
                </c:pt>
                <c:pt idx="2">
                  <c:v>47.93</c:v>
                </c:pt>
                <c:pt idx="3">
                  <c:v>52.47</c:v>
                </c:pt>
                <c:pt idx="4">
                  <c:v>51.1</c:v>
                </c:pt>
                <c:pt idx="5">
                  <c:v>50.64</c:v>
                </c:pt>
                <c:pt idx="6">
                  <c:v>51.5</c:v>
                </c:pt>
                <c:pt idx="7">
                  <c:v>51</c:v>
                </c:pt>
                <c:pt idx="8">
                  <c:v>52.01</c:v>
                </c:pt>
                <c:pt idx="9">
                  <c:v>51.78</c:v>
                </c:pt>
                <c:pt idx="10">
                  <c:v>52</c:v>
                </c:pt>
                <c:pt idx="11">
                  <c:v>50.45</c:v>
                </c:pt>
                <c:pt idx="12">
                  <c:v>49.93</c:v>
                </c:pt>
                <c:pt idx="13">
                  <c:v>49.3</c:v>
                </c:pt>
                <c:pt idx="14">
                  <c:v>49.47</c:v>
                </c:pt>
                <c:pt idx="15">
                  <c:v>49.36</c:v>
                </c:pt>
                <c:pt idx="16">
                  <c:v>49.1</c:v>
                </c:pt>
                <c:pt idx="17">
                  <c:v>46.26</c:v>
                </c:pt>
                <c:pt idx="18">
                  <c:v>50.22</c:v>
                </c:pt>
                <c:pt idx="19">
                  <c:v>53.8</c:v>
                </c:pt>
                <c:pt idx="20">
                  <c:v>52.67</c:v>
                </c:pt>
                <c:pt idx="21">
                  <c:v>53.77</c:v>
                </c:pt>
                <c:pt idx="22">
                  <c:v>55.63</c:v>
                </c:pt>
                <c:pt idx="23">
                  <c:v>55.11</c:v>
                </c:pt>
                <c:pt idx="24">
                  <c:v>51.34</c:v>
                </c:pt>
                <c:pt idx="25">
                  <c:v>52.28</c:v>
                </c:pt>
                <c:pt idx="26">
                  <c:v>54.79</c:v>
                </c:pt>
                <c:pt idx="27">
                  <c:v>56.21</c:v>
                </c:pt>
                <c:pt idx="28">
                  <c:v>56.34</c:v>
                </c:pt>
                <c:pt idx="29">
                  <c:v>56.03</c:v>
                </c:pt>
                <c:pt idx="30">
                  <c:v>56.71</c:v>
                </c:pt>
                <c:pt idx="31">
                  <c:v>56.69</c:v>
                </c:pt>
                <c:pt idx="32">
                  <c:v>56.64</c:v>
                </c:pt>
                <c:pt idx="33">
                  <c:v>59.24</c:v>
                </c:pt>
                <c:pt idx="34">
                  <c:v>61.42</c:v>
                </c:pt>
                <c:pt idx="35">
                  <c:v>25.29</c:v>
                </c:pt>
                <c:pt idx="36">
                  <c:v>4.51</c:v>
                </c:pt>
                <c:pt idx="37">
                  <c:v>3.91</c:v>
                </c:pt>
                <c:pt idx="38">
                  <c:v>5.15</c:v>
                </c:pt>
                <c:pt idx="39">
                  <c:v>5.17</c:v>
                </c:pt>
                <c:pt idx="40">
                  <c:v>5.18</c:v>
                </c:pt>
                <c:pt idx="41">
                  <c:v>4.9800000000000004</c:v>
                </c:pt>
                <c:pt idx="42">
                  <c:v>5.0599999999999996</c:v>
                </c:pt>
                <c:pt idx="43">
                  <c:v>5.68</c:v>
                </c:pt>
                <c:pt idx="44">
                  <c:v>33.71</c:v>
                </c:pt>
                <c:pt idx="45">
                  <c:v>48.29</c:v>
                </c:pt>
                <c:pt idx="46">
                  <c:v>50.04</c:v>
                </c:pt>
                <c:pt idx="47">
                  <c:v>54.59</c:v>
                </c:pt>
              </c:numCache>
            </c:numRef>
          </c:val>
          <c:smooth val="0"/>
          <c:extLst>
            <c:ext xmlns:c16="http://schemas.microsoft.com/office/drawing/2014/chart" uri="{C3380CC4-5D6E-409C-BE32-E72D297353CC}">
              <c16:uniqueId val="{00000013-2098-4AED-9CEE-0958F8F352E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1.96</c:v>
                </c:pt>
                <c:pt idx="1">
                  <c:v>1.89</c:v>
                </c:pt>
                <c:pt idx="2">
                  <c:v>2.11</c:v>
                </c:pt>
                <c:pt idx="3">
                  <c:v>2.13</c:v>
                </c:pt>
                <c:pt idx="4">
                  <c:v>2.0499999999999998</c:v>
                </c:pt>
                <c:pt idx="5">
                  <c:v>2.09</c:v>
                </c:pt>
                <c:pt idx="6">
                  <c:v>2.06</c:v>
                </c:pt>
                <c:pt idx="7">
                  <c:v>2.0699999999999998</c:v>
                </c:pt>
                <c:pt idx="8">
                  <c:v>2.17</c:v>
                </c:pt>
                <c:pt idx="9">
                  <c:v>1.99</c:v>
                </c:pt>
                <c:pt idx="10">
                  <c:v>1.97</c:v>
                </c:pt>
                <c:pt idx="11">
                  <c:v>1.94</c:v>
                </c:pt>
                <c:pt idx="12">
                  <c:v>1.96</c:v>
                </c:pt>
                <c:pt idx="13">
                  <c:v>1.95</c:v>
                </c:pt>
                <c:pt idx="14">
                  <c:v>1.94</c:v>
                </c:pt>
                <c:pt idx="15">
                  <c:v>1.92</c:v>
                </c:pt>
                <c:pt idx="16">
                  <c:v>1.89</c:v>
                </c:pt>
                <c:pt idx="17">
                  <c:v>1.9</c:v>
                </c:pt>
                <c:pt idx="18">
                  <c:v>2.06</c:v>
                </c:pt>
                <c:pt idx="19">
                  <c:v>2.0499999999999998</c:v>
                </c:pt>
                <c:pt idx="20">
                  <c:v>1.99</c:v>
                </c:pt>
                <c:pt idx="21">
                  <c:v>2.2200000000000002</c:v>
                </c:pt>
                <c:pt idx="22">
                  <c:v>2.4</c:v>
                </c:pt>
                <c:pt idx="23">
                  <c:v>2.5</c:v>
                </c:pt>
                <c:pt idx="24">
                  <c:v>2.41</c:v>
                </c:pt>
                <c:pt idx="25">
                  <c:v>2.33</c:v>
                </c:pt>
                <c:pt idx="26">
                  <c:v>2.2200000000000002</c:v>
                </c:pt>
                <c:pt idx="27">
                  <c:v>2.2799999999999998</c:v>
                </c:pt>
                <c:pt idx="28">
                  <c:v>2.2799999999999998</c:v>
                </c:pt>
                <c:pt idx="29">
                  <c:v>2.37</c:v>
                </c:pt>
                <c:pt idx="30">
                  <c:v>2.11</c:v>
                </c:pt>
                <c:pt idx="31">
                  <c:v>2.1</c:v>
                </c:pt>
                <c:pt idx="32">
                  <c:v>2.17</c:v>
                </c:pt>
                <c:pt idx="33">
                  <c:v>2.31</c:v>
                </c:pt>
                <c:pt idx="34">
                  <c:v>2.21</c:v>
                </c:pt>
                <c:pt idx="35">
                  <c:v>2.08</c:v>
                </c:pt>
                <c:pt idx="36">
                  <c:v>1.89</c:v>
                </c:pt>
                <c:pt idx="37">
                  <c:v>1.9</c:v>
                </c:pt>
                <c:pt idx="38">
                  <c:v>2.08</c:v>
                </c:pt>
                <c:pt idx="39">
                  <c:v>2.21</c:v>
                </c:pt>
                <c:pt idx="40">
                  <c:v>2.16</c:v>
                </c:pt>
                <c:pt idx="41">
                  <c:v>2</c:v>
                </c:pt>
                <c:pt idx="42">
                  <c:v>2</c:v>
                </c:pt>
                <c:pt idx="43">
                  <c:v>2.21</c:v>
                </c:pt>
                <c:pt idx="44">
                  <c:v>2.21</c:v>
                </c:pt>
                <c:pt idx="45">
                  <c:v>2.25</c:v>
                </c:pt>
                <c:pt idx="46">
                  <c:v>2.14</c:v>
                </c:pt>
                <c:pt idx="47">
                  <c:v>2.14</c:v>
                </c:pt>
              </c:numCache>
            </c:numRef>
          </c:val>
          <c:smooth val="0"/>
          <c:extLst>
            <c:ext xmlns:c16="http://schemas.microsoft.com/office/drawing/2014/chart" uri="{C3380CC4-5D6E-409C-BE32-E72D297353CC}">
              <c16:uniqueId val="{00000014-2098-4AED-9CEE-0958F8F352E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150.63539</c:v>
                </c:pt>
                <c:pt idx="1">
                  <c:v>154.47067999999999</c:v>
                </c:pt>
                <c:pt idx="2">
                  <c:v>153.43235000000001</c:v>
                </c:pt>
                <c:pt idx="3">
                  <c:v>155.26680999999999</c:v>
                </c:pt>
                <c:pt idx="4">
                  <c:v>156.42041</c:v>
                </c:pt>
                <c:pt idx="5">
                  <c:v>156.13967</c:v>
                </c:pt>
                <c:pt idx="6">
                  <c:v>154.69465</c:v>
                </c:pt>
                <c:pt idx="7">
                  <c:v>154.46994000000001</c:v>
                </c:pt>
                <c:pt idx="8">
                  <c:v>154.73111</c:v>
                </c:pt>
                <c:pt idx="9">
                  <c:v>152.84055000000001</c:v>
                </c:pt>
                <c:pt idx="10">
                  <c:v>152.30097000000001</c:v>
                </c:pt>
                <c:pt idx="11">
                  <c:v>153.18790000000001</c:v>
                </c:pt>
                <c:pt idx="12">
                  <c:v>154.02585999999999</c:v>
                </c:pt>
                <c:pt idx="13">
                  <c:v>151.45901000000001</c:v>
                </c:pt>
                <c:pt idx="14">
                  <c:v>152.98522</c:v>
                </c:pt>
                <c:pt idx="15">
                  <c:v>152.01902999999999</c:v>
                </c:pt>
                <c:pt idx="16">
                  <c:v>153.15772000000001</c:v>
                </c:pt>
                <c:pt idx="17">
                  <c:v>153.27088000000001</c:v>
                </c:pt>
                <c:pt idx="18">
                  <c:v>151.02073999999999</c:v>
                </c:pt>
                <c:pt idx="19">
                  <c:v>152.26939999999999</c:v>
                </c:pt>
                <c:pt idx="20">
                  <c:v>151.4659</c:v>
                </c:pt>
                <c:pt idx="21">
                  <c:v>152.91541000000001</c:v>
                </c:pt>
                <c:pt idx="22">
                  <c:v>152.87359000000001</c:v>
                </c:pt>
                <c:pt idx="23">
                  <c:v>152.35425000000001</c:v>
                </c:pt>
                <c:pt idx="24">
                  <c:v>149.06771000000001</c:v>
                </c:pt>
                <c:pt idx="25">
                  <c:v>150.99791999999999</c:v>
                </c:pt>
                <c:pt idx="26">
                  <c:v>152.37304</c:v>
                </c:pt>
                <c:pt idx="27">
                  <c:v>150.76768000000001</c:v>
                </c:pt>
                <c:pt idx="28">
                  <c:v>150.70615000000001</c:v>
                </c:pt>
                <c:pt idx="29">
                  <c:v>152.12064000000001</c:v>
                </c:pt>
                <c:pt idx="30">
                  <c:v>151.76820000000001</c:v>
                </c:pt>
                <c:pt idx="31">
                  <c:v>155.55374</c:v>
                </c:pt>
                <c:pt idx="32">
                  <c:v>152.76409000000001</c:v>
                </c:pt>
                <c:pt idx="33">
                  <c:v>153.75989000000001</c:v>
                </c:pt>
                <c:pt idx="34">
                  <c:v>152.53666000000001</c:v>
                </c:pt>
                <c:pt idx="35">
                  <c:v>154.3348</c:v>
                </c:pt>
                <c:pt idx="36">
                  <c:v>154.57601</c:v>
                </c:pt>
                <c:pt idx="37">
                  <c:v>148.78308999999999</c:v>
                </c:pt>
                <c:pt idx="38">
                  <c:v>148.45743999999999</c:v>
                </c:pt>
                <c:pt idx="39">
                  <c:v>151.36133000000001</c:v>
                </c:pt>
                <c:pt idx="40">
                  <c:v>152.42374000000001</c:v>
                </c:pt>
                <c:pt idx="41">
                  <c:v>153.15439000000001</c:v>
                </c:pt>
                <c:pt idx="42">
                  <c:v>155.15891999999999</c:v>
                </c:pt>
                <c:pt idx="43">
                  <c:v>154.35086999999999</c:v>
                </c:pt>
                <c:pt idx="44">
                  <c:v>154.17941999999999</c:v>
                </c:pt>
                <c:pt idx="45">
                  <c:v>154.42914999999999</c:v>
                </c:pt>
                <c:pt idx="46">
                  <c:v>154.35355999999999</c:v>
                </c:pt>
                <c:pt idx="47">
                  <c:v>155.53695999999999</c:v>
                </c:pt>
              </c:numCache>
            </c:numRef>
          </c:val>
          <c:smooth val="0"/>
          <c:extLst>
            <c:ext xmlns:c16="http://schemas.microsoft.com/office/drawing/2014/chart" uri="{C3380CC4-5D6E-409C-BE32-E72D297353CC}">
              <c16:uniqueId val="{00000000-FAE3-4FFA-8317-084F5945140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AE3-4FFA-8317-084F5945140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3.5962000000000001</c:v>
                </c:pt>
                <c:pt idx="1">
                  <c:v>3.9674</c:v>
                </c:pt>
                <c:pt idx="2">
                  <c:v>4.0907999999999998</c:v>
                </c:pt>
                <c:pt idx="3">
                  <c:v>4.0444000000000004</c:v>
                </c:pt>
                <c:pt idx="4">
                  <c:v>3.9727000000000001</c:v>
                </c:pt>
                <c:pt idx="5">
                  <c:v>4.0530999999999997</c:v>
                </c:pt>
                <c:pt idx="6">
                  <c:v>3.8351000000000002</c:v>
                </c:pt>
                <c:pt idx="7">
                  <c:v>3.7513000000000001</c:v>
                </c:pt>
                <c:pt idx="8">
                  <c:v>3.7111999999999998</c:v>
                </c:pt>
                <c:pt idx="9">
                  <c:v>3.4622000000000002</c:v>
                </c:pt>
                <c:pt idx="10">
                  <c:v>3.4611000000000001</c:v>
                </c:pt>
                <c:pt idx="11">
                  <c:v>3.5701000000000001</c:v>
                </c:pt>
                <c:pt idx="12">
                  <c:v>3.3915000000000002</c:v>
                </c:pt>
                <c:pt idx="13">
                  <c:v>3.4157000000000002</c:v>
                </c:pt>
                <c:pt idx="14">
                  <c:v>3.5663</c:v>
                </c:pt>
                <c:pt idx="15">
                  <c:v>3.5028999999999999</c:v>
                </c:pt>
                <c:pt idx="16">
                  <c:v>3.3454000000000002</c:v>
                </c:pt>
                <c:pt idx="17">
                  <c:v>3.0893999999999999</c:v>
                </c:pt>
                <c:pt idx="18">
                  <c:v>3.0297999999999998</c:v>
                </c:pt>
                <c:pt idx="19">
                  <c:v>2.9826999999999999</c:v>
                </c:pt>
                <c:pt idx="20">
                  <c:v>2.8877000000000002</c:v>
                </c:pt>
                <c:pt idx="21">
                  <c:v>2.8374000000000001</c:v>
                </c:pt>
                <c:pt idx="22">
                  <c:v>2.9716</c:v>
                </c:pt>
                <c:pt idx="23">
                  <c:v>3.0760000000000001</c:v>
                </c:pt>
                <c:pt idx="24">
                  <c:v>3.2094999999999998</c:v>
                </c:pt>
                <c:pt idx="25">
                  <c:v>3.3231999999999999</c:v>
                </c:pt>
                <c:pt idx="26">
                  <c:v>3.6551999999999998</c:v>
                </c:pt>
                <c:pt idx="27">
                  <c:v>3.7519</c:v>
                </c:pt>
                <c:pt idx="28">
                  <c:v>3.8066</c:v>
                </c:pt>
                <c:pt idx="29">
                  <c:v>3.7852999999999999</c:v>
                </c:pt>
                <c:pt idx="30">
                  <c:v>3.9630999999999998</c:v>
                </c:pt>
                <c:pt idx="31">
                  <c:v>3.8984999999999999</c:v>
                </c:pt>
                <c:pt idx="32">
                  <c:v>3.7877999999999998</c:v>
                </c:pt>
                <c:pt idx="33">
                  <c:v>3.8626</c:v>
                </c:pt>
                <c:pt idx="34">
                  <c:v>3.8271999999999999</c:v>
                </c:pt>
                <c:pt idx="35">
                  <c:v>3.8351000000000002</c:v>
                </c:pt>
                <c:pt idx="36">
                  <c:v>3.7389999999999999</c:v>
                </c:pt>
                <c:pt idx="37">
                  <c:v>3.7273999999999998</c:v>
                </c:pt>
                <c:pt idx="38">
                  <c:v>3.9169</c:v>
                </c:pt>
                <c:pt idx="39">
                  <c:v>3.7429999999999999</c:v>
                </c:pt>
                <c:pt idx="40">
                  <c:v>3.4491000000000001</c:v>
                </c:pt>
                <c:pt idx="41">
                  <c:v>3.4077000000000002</c:v>
                </c:pt>
                <c:pt idx="42">
                  <c:v>3.5792000000000002</c:v>
                </c:pt>
                <c:pt idx="43">
                  <c:v>3.5049000000000001</c:v>
                </c:pt>
                <c:pt idx="44">
                  <c:v>3.4283000000000001</c:v>
                </c:pt>
                <c:pt idx="45">
                  <c:v>3.4356</c:v>
                </c:pt>
                <c:pt idx="46">
                  <c:v>3.5228999999999999</c:v>
                </c:pt>
                <c:pt idx="47">
                  <c:v>3.5482</c:v>
                </c:pt>
              </c:numCache>
            </c:numRef>
          </c:val>
          <c:smooth val="0"/>
          <c:extLst>
            <c:ext xmlns:c16="http://schemas.microsoft.com/office/drawing/2014/chart" uri="{C3380CC4-5D6E-409C-BE32-E72D297353CC}">
              <c16:uniqueId val="{00000002-FAE3-4FFA-8317-084F5945140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123.98972000000001</c:v>
                </c:pt>
                <c:pt idx="1">
                  <c:v>123.34421</c:v>
                </c:pt>
                <c:pt idx="2">
                  <c:v>124.86932</c:v>
                </c:pt>
                <c:pt idx="3">
                  <c:v>125.10507</c:v>
                </c:pt>
                <c:pt idx="4">
                  <c:v>126.02039000000001</c:v>
                </c:pt>
                <c:pt idx="5">
                  <c:v>122.68903</c:v>
                </c:pt>
                <c:pt idx="6">
                  <c:v>123.5605</c:v>
                </c:pt>
                <c:pt idx="7">
                  <c:v>123.29067999999999</c:v>
                </c:pt>
                <c:pt idx="8">
                  <c:v>121.75736999999999</c:v>
                </c:pt>
                <c:pt idx="9">
                  <c:v>125.26278000000001</c:v>
                </c:pt>
                <c:pt idx="10">
                  <c:v>125.06028000000001</c:v>
                </c:pt>
                <c:pt idx="11">
                  <c:v>124.55879</c:v>
                </c:pt>
                <c:pt idx="12">
                  <c:v>124.93893</c:v>
                </c:pt>
                <c:pt idx="13">
                  <c:v>119.57149</c:v>
                </c:pt>
                <c:pt idx="14">
                  <c:v>122.65734999999999</c:v>
                </c:pt>
                <c:pt idx="15">
                  <c:v>123.97228</c:v>
                </c:pt>
                <c:pt idx="16">
                  <c:v>122.44495999999999</c:v>
                </c:pt>
                <c:pt idx="17">
                  <c:v>122.098</c:v>
                </c:pt>
                <c:pt idx="18">
                  <c:v>121.22957</c:v>
                </c:pt>
                <c:pt idx="19">
                  <c:v>121.07208</c:v>
                </c:pt>
                <c:pt idx="20">
                  <c:v>120.8548</c:v>
                </c:pt>
                <c:pt idx="21">
                  <c:v>113.13014</c:v>
                </c:pt>
                <c:pt idx="22">
                  <c:v>119.01536</c:v>
                </c:pt>
                <c:pt idx="23">
                  <c:v>120.1902</c:v>
                </c:pt>
                <c:pt idx="24">
                  <c:v>118.04470000000001</c:v>
                </c:pt>
                <c:pt idx="25">
                  <c:v>115.67389</c:v>
                </c:pt>
                <c:pt idx="26">
                  <c:v>117.33407</c:v>
                </c:pt>
                <c:pt idx="27">
                  <c:v>119.35955</c:v>
                </c:pt>
                <c:pt idx="28">
                  <c:v>119.68011</c:v>
                </c:pt>
                <c:pt idx="29">
                  <c:v>119.76605000000001</c:v>
                </c:pt>
                <c:pt idx="30">
                  <c:v>116.66862999999999</c:v>
                </c:pt>
                <c:pt idx="31">
                  <c:v>120.15936000000001</c:v>
                </c:pt>
                <c:pt idx="32">
                  <c:v>120.22223</c:v>
                </c:pt>
                <c:pt idx="33">
                  <c:v>119.38338</c:v>
                </c:pt>
                <c:pt idx="34">
                  <c:v>118.30562999999999</c:v>
                </c:pt>
                <c:pt idx="35">
                  <c:v>120.01391</c:v>
                </c:pt>
                <c:pt idx="36">
                  <c:v>117.50291</c:v>
                </c:pt>
                <c:pt idx="37">
                  <c:v>110.40821</c:v>
                </c:pt>
                <c:pt idx="38">
                  <c:v>115.39713</c:v>
                </c:pt>
                <c:pt idx="39">
                  <c:v>122.02237</c:v>
                </c:pt>
                <c:pt idx="40">
                  <c:v>120.34348</c:v>
                </c:pt>
                <c:pt idx="41">
                  <c:v>117.94835999999999</c:v>
                </c:pt>
                <c:pt idx="42">
                  <c:v>119.53986</c:v>
                </c:pt>
                <c:pt idx="43">
                  <c:v>108.71969</c:v>
                </c:pt>
                <c:pt idx="44">
                  <c:v>121.27191000000001</c:v>
                </c:pt>
                <c:pt idx="45">
                  <c:v>121.0035</c:v>
                </c:pt>
                <c:pt idx="46">
                  <c:v>122.4066</c:v>
                </c:pt>
                <c:pt idx="47">
                  <c:v>123.01875</c:v>
                </c:pt>
              </c:numCache>
            </c:numRef>
          </c:val>
          <c:smooth val="0"/>
          <c:extLst>
            <c:ext xmlns:c16="http://schemas.microsoft.com/office/drawing/2014/chart" uri="{C3380CC4-5D6E-409C-BE32-E72D297353CC}">
              <c16:uniqueId val="{00000003-FAE3-4FFA-8317-084F5945140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14.644439999999999</c:v>
                </c:pt>
                <c:pt idx="1">
                  <c:v>16.030149999999999</c:v>
                </c:pt>
                <c:pt idx="2">
                  <c:v>15.590780000000001</c:v>
                </c:pt>
                <c:pt idx="3">
                  <c:v>15.930720000000001</c:v>
                </c:pt>
                <c:pt idx="4">
                  <c:v>15.72527</c:v>
                </c:pt>
                <c:pt idx="5">
                  <c:v>16.086379999999998</c:v>
                </c:pt>
                <c:pt idx="6">
                  <c:v>16.21332</c:v>
                </c:pt>
                <c:pt idx="7">
                  <c:v>16.390450000000001</c:v>
                </c:pt>
                <c:pt idx="8">
                  <c:v>15.901400000000001</c:v>
                </c:pt>
                <c:pt idx="9">
                  <c:v>16.751729999999998</c:v>
                </c:pt>
                <c:pt idx="10">
                  <c:v>16.54204</c:v>
                </c:pt>
                <c:pt idx="11">
                  <c:v>16.22221</c:v>
                </c:pt>
                <c:pt idx="12">
                  <c:v>15.79931</c:v>
                </c:pt>
                <c:pt idx="13">
                  <c:v>14.46245</c:v>
                </c:pt>
                <c:pt idx="14">
                  <c:v>14.431089999999999</c:v>
                </c:pt>
                <c:pt idx="15">
                  <c:v>14.44075</c:v>
                </c:pt>
                <c:pt idx="16">
                  <c:v>15.474159999999999</c:v>
                </c:pt>
                <c:pt idx="17">
                  <c:v>15.061070000000001</c:v>
                </c:pt>
                <c:pt idx="18">
                  <c:v>14.881679999999999</c:v>
                </c:pt>
                <c:pt idx="19">
                  <c:v>14.940440000000001</c:v>
                </c:pt>
                <c:pt idx="20">
                  <c:v>15.590780000000001</c:v>
                </c:pt>
                <c:pt idx="21">
                  <c:v>15.68774</c:v>
                </c:pt>
                <c:pt idx="22">
                  <c:v>14.4772</c:v>
                </c:pt>
                <c:pt idx="23">
                  <c:v>14.75253</c:v>
                </c:pt>
                <c:pt idx="24">
                  <c:v>16.119489999999999</c:v>
                </c:pt>
                <c:pt idx="25">
                  <c:v>15.13963</c:v>
                </c:pt>
                <c:pt idx="26">
                  <c:v>15.4091</c:v>
                </c:pt>
                <c:pt idx="27">
                  <c:v>18.114229999999999</c:v>
                </c:pt>
                <c:pt idx="28">
                  <c:v>17.947569999999999</c:v>
                </c:pt>
                <c:pt idx="29">
                  <c:v>17.919080000000001</c:v>
                </c:pt>
                <c:pt idx="30">
                  <c:v>16.55386</c:v>
                </c:pt>
                <c:pt idx="31">
                  <c:v>15.629339999999999</c:v>
                </c:pt>
                <c:pt idx="32">
                  <c:v>15.594480000000001</c:v>
                </c:pt>
                <c:pt idx="33">
                  <c:v>15.327310000000001</c:v>
                </c:pt>
                <c:pt idx="34">
                  <c:v>15.203430000000001</c:v>
                </c:pt>
                <c:pt idx="35">
                  <c:v>14.357290000000001</c:v>
                </c:pt>
                <c:pt idx="36">
                  <c:v>13.76826</c:v>
                </c:pt>
                <c:pt idx="37">
                  <c:v>12.78431</c:v>
                </c:pt>
                <c:pt idx="38">
                  <c:v>12.720660000000001</c:v>
                </c:pt>
                <c:pt idx="39">
                  <c:v>12.74732</c:v>
                </c:pt>
                <c:pt idx="40">
                  <c:v>12.53628</c:v>
                </c:pt>
                <c:pt idx="41">
                  <c:v>13.149380000000001</c:v>
                </c:pt>
                <c:pt idx="42">
                  <c:v>14.5145</c:v>
                </c:pt>
                <c:pt idx="43">
                  <c:v>14.54946</c:v>
                </c:pt>
                <c:pt idx="44">
                  <c:v>14.254390000000001</c:v>
                </c:pt>
                <c:pt idx="45">
                  <c:v>14.952199999999999</c:v>
                </c:pt>
                <c:pt idx="46">
                  <c:v>15.33323</c:v>
                </c:pt>
                <c:pt idx="47">
                  <c:v>14.908060000000001</c:v>
                </c:pt>
              </c:numCache>
            </c:numRef>
          </c:val>
          <c:smooth val="0"/>
          <c:extLst>
            <c:ext xmlns:c16="http://schemas.microsoft.com/office/drawing/2014/chart" uri="{C3380CC4-5D6E-409C-BE32-E72D297353CC}">
              <c16:uniqueId val="{00000004-FAE3-4FFA-8317-084F5945140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AE3-4FFA-8317-084F5945140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37.2958</c:v>
                </c:pt>
                <c:pt idx="1">
                  <c:v>36.739199999999997</c:v>
                </c:pt>
                <c:pt idx="2">
                  <c:v>36.681100000000001</c:v>
                </c:pt>
                <c:pt idx="3">
                  <c:v>36.492899999999999</c:v>
                </c:pt>
                <c:pt idx="4">
                  <c:v>34.374699999999997</c:v>
                </c:pt>
                <c:pt idx="5">
                  <c:v>34.652799999999999</c:v>
                </c:pt>
                <c:pt idx="6">
                  <c:v>35.268999999999998</c:v>
                </c:pt>
                <c:pt idx="7">
                  <c:v>34.638599999999997</c:v>
                </c:pt>
                <c:pt idx="8">
                  <c:v>34.426499999999997</c:v>
                </c:pt>
                <c:pt idx="9">
                  <c:v>34.301900000000003</c:v>
                </c:pt>
                <c:pt idx="10">
                  <c:v>33.356400000000001</c:v>
                </c:pt>
                <c:pt idx="11">
                  <c:v>33.588799999999999</c:v>
                </c:pt>
                <c:pt idx="12">
                  <c:v>31.260300000000001</c:v>
                </c:pt>
                <c:pt idx="13">
                  <c:v>31.409099999999999</c:v>
                </c:pt>
                <c:pt idx="14">
                  <c:v>30.952500000000001</c:v>
                </c:pt>
                <c:pt idx="15">
                  <c:v>30.758099999999999</c:v>
                </c:pt>
                <c:pt idx="16">
                  <c:v>30.567699999999999</c:v>
                </c:pt>
                <c:pt idx="17">
                  <c:v>31.509399999999999</c:v>
                </c:pt>
                <c:pt idx="18">
                  <c:v>32.170099999999998</c:v>
                </c:pt>
                <c:pt idx="19">
                  <c:v>32.44</c:v>
                </c:pt>
                <c:pt idx="20">
                  <c:v>33.042700000000004</c:v>
                </c:pt>
                <c:pt idx="21">
                  <c:v>33.424599999999998</c:v>
                </c:pt>
                <c:pt idx="22">
                  <c:v>32.432899999999997</c:v>
                </c:pt>
                <c:pt idx="23">
                  <c:v>31.890599999999999</c:v>
                </c:pt>
                <c:pt idx="24">
                  <c:v>31.697399999999998</c:v>
                </c:pt>
                <c:pt idx="25">
                  <c:v>31.488</c:v>
                </c:pt>
                <c:pt idx="26">
                  <c:v>32.951099999999997</c:v>
                </c:pt>
                <c:pt idx="27">
                  <c:v>35.4831</c:v>
                </c:pt>
                <c:pt idx="28">
                  <c:v>35.670900000000003</c:v>
                </c:pt>
                <c:pt idx="29">
                  <c:v>34.989600000000003</c:v>
                </c:pt>
                <c:pt idx="30">
                  <c:v>34.9039</c:v>
                </c:pt>
                <c:pt idx="31">
                  <c:v>34.8964</c:v>
                </c:pt>
                <c:pt idx="32">
                  <c:v>36.136800000000001</c:v>
                </c:pt>
                <c:pt idx="33">
                  <c:v>34.987299999999998</c:v>
                </c:pt>
                <c:pt idx="34">
                  <c:v>33.729199999999999</c:v>
                </c:pt>
                <c:pt idx="35">
                  <c:v>31.264800000000001</c:v>
                </c:pt>
                <c:pt idx="36">
                  <c:v>29.505800000000001</c:v>
                </c:pt>
                <c:pt idx="37">
                  <c:v>28.939800000000002</c:v>
                </c:pt>
                <c:pt idx="38">
                  <c:v>31.0303</c:v>
                </c:pt>
                <c:pt idx="39">
                  <c:v>32.650700000000001</c:v>
                </c:pt>
                <c:pt idx="40">
                  <c:v>32.466000000000001</c:v>
                </c:pt>
                <c:pt idx="41">
                  <c:v>32.786900000000003</c:v>
                </c:pt>
                <c:pt idx="42">
                  <c:v>33.706400000000002</c:v>
                </c:pt>
                <c:pt idx="43">
                  <c:v>34.826599999999999</c:v>
                </c:pt>
                <c:pt idx="44">
                  <c:v>34.454099999999997</c:v>
                </c:pt>
                <c:pt idx="45">
                  <c:v>32.656100000000002</c:v>
                </c:pt>
                <c:pt idx="46">
                  <c:v>31.9834</c:v>
                </c:pt>
                <c:pt idx="47">
                  <c:v>32.899799999999999</c:v>
                </c:pt>
              </c:numCache>
            </c:numRef>
          </c:val>
          <c:smooth val="0"/>
          <c:extLst>
            <c:ext xmlns:c16="http://schemas.microsoft.com/office/drawing/2014/chart" uri="{C3380CC4-5D6E-409C-BE32-E72D297353CC}">
              <c16:uniqueId val="{00000006-FAE3-4FFA-8317-084F5945140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AE3-4FFA-8317-084F5945140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AE3-4FFA-8317-084F5945140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AE3-4FFA-8317-084F5945140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91.818600000000004</c:v>
                </c:pt>
                <c:pt idx="1">
                  <c:v>93.379300000000001</c:v>
                </c:pt>
                <c:pt idx="2">
                  <c:v>93.715500000000006</c:v>
                </c:pt>
                <c:pt idx="3">
                  <c:v>95.0244</c:v>
                </c:pt>
                <c:pt idx="4">
                  <c:v>92.147800000000004</c:v>
                </c:pt>
                <c:pt idx="5">
                  <c:v>91.625500000000002</c:v>
                </c:pt>
                <c:pt idx="6">
                  <c:v>92.4602</c:v>
                </c:pt>
                <c:pt idx="7">
                  <c:v>92.839799999999997</c:v>
                </c:pt>
                <c:pt idx="8">
                  <c:v>93.186800000000005</c:v>
                </c:pt>
                <c:pt idx="9">
                  <c:v>92.323499999999996</c:v>
                </c:pt>
                <c:pt idx="10">
                  <c:v>92.885900000000007</c:v>
                </c:pt>
                <c:pt idx="11">
                  <c:v>91.753299999999996</c:v>
                </c:pt>
                <c:pt idx="12">
                  <c:v>92.013000000000005</c:v>
                </c:pt>
                <c:pt idx="13">
                  <c:v>92.875699999999995</c:v>
                </c:pt>
                <c:pt idx="14">
                  <c:v>93.2393</c:v>
                </c:pt>
                <c:pt idx="15">
                  <c:v>93.056600000000003</c:v>
                </c:pt>
                <c:pt idx="16">
                  <c:v>93.166300000000007</c:v>
                </c:pt>
                <c:pt idx="17">
                  <c:v>91.842500000000001</c:v>
                </c:pt>
                <c:pt idx="18">
                  <c:v>92.012100000000004</c:v>
                </c:pt>
                <c:pt idx="19">
                  <c:v>91.613100000000003</c:v>
                </c:pt>
                <c:pt idx="20">
                  <c:v>91.147099999999995</c:v>
                </c:pt>
                <c:pt idx="21">
                  <c:v>90.819400000000002</c:v>
                </c:pt>
                <c:pt idx="22">
                  <c:v>93.126800000000003</c:v>
                </c:pt>
                <c:pt idx="23">
                  <c:v>92.392099999999999</c:v>
                </c:pt>
                <c:pt idx="24">
                  <c:v>91.834400000000002</c:v>
                </c:pt>
                <c:pt idx="25">
                  <c:v>91.171599999999998</c:v>
                </c:pt>
                <c:pt idx="26">
                  <c:v>91.603999999999999</c:v>
                </c:pt>
                <c:pt idx="27">
                  <c:v>93.870800000000003</c:v>
                </c:pt>
                <c:pt idx="28">
                  <c:v>94.1006</c:v>
                </c:pt>
                <c:pt idx="29">
                  <c:v>93.543400000000005</c:v>
                </c:pt>
                <c:pt idx="30">
                  <c:v>92.477400000000003</c:v>
                </c:pt>
                <c:pt idx="31">
                  <c:v>92.355000000000004</c:v>
                </c:pt>
                <c:pt idx="32">
                  <c:v>92.360600000000005</c:v>
                </c:pt>
                <c:pt idx="33">
                  <c:v>93.0852</c:v>
                </c:pt>
                <c:pt idx="34">
                  <c:v>94.071100000000001</c:v>
                </c:pt>
                <c:pt idx="35">
                  <c:v>93.761399999999995</c:v>
                </c:pt>
                <c:pt idx="36">
                  <c:v>94.0976</c:v>
                </c:pt>
                <c:pt idx="37">
                  <c:v>93.736000000000004</c:v>
                </c:pt>
                <c:pt idx="38">
                  <c:v>94.836799999999997</c:v>
                </c:pt>
                <c:pt idx="39">
                  <c:v>93.886099999999999</c:v>
                </c:pt>
                <c:pt idx="40">
                  <c:v>94.206500000000005</c:v>
                </c:pt>
                <c:pt idx="41">
                  <c:v>93.480800000000002</c:v>
                </c:pt>
                <c:pt idx="42">
                  <c:v>94.134699999999995</c:v>
                </c:pt>
                <c:pt idx="43">
                  <c:v>94.772400000000005</c:v>
                </c:pt>
                <c:pt idx="44">
                  <c:v>94.351200000000006</c:v>
                </c:pt>
                <c:pt idx="45">
                  <c:v>94.207400000000007</c:v>
                </c:pt>
                <c:pt idx="46">
                  <c:v>94.819500000000005</c:v>
                </c:pt>
                <c:pt idx="47">
                  <c:v>93.911199999999994</c:v>
                </c:pt>
              </c:numCache>
            </c:numRef>
          </c:val>
          <c:smooth val="0"/>
          <c:extLst>
            <c:ext xmlns:c16="http://schemas.microsoft.com/office/drawing/2014/chart" uri="{C3380CC4-5D6E-409C-BE32-E72D297353CC}">
              <c16:uniqueId val="{0000000A-FAE3-4FFA-8317-084F5945140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0</c:v>
                </c:pt>
                <c:pt idx="1">
                  <c:v>0</c:v>
                </c:pt>
                <c:pt idx="2">
                  <c:v>0</c:v>
                </c:pt>
                <c:pt idx="3">
                  <c:v>0</c:v>
                </c:pt>
                <c:pt idx="4">
                  <c:v>0</c:v>
                </c:pt>
                <c:pt idx="5">
                  <c:v>0.39451999999999998</c:v>
                </c:pt>
                <c:pt idx="6">
                  <c:v>0.58650000000000002</c:v>
                </c:pt>
                <c:pt idx="7">
                  <c:v>0.79364000000000001</c:v>
                </c:pt>
                <c:pt idx="8">
                  <c:v>0.95992999999999995</c:v>
                </c:pt>
                <c:pt idx="9">
                  <c:v>3.1571199999999999</c:v>
                </c:pt>
                <c:pt idx="10">
                  <c:v>4.1651100000000003</c:v>
                </c:pt>
                <c:pt idx="11">
                  <c:v>4.1137899999999998</c:v>
                </c:pt>
                <c:pt idx="12">
                  <c:v>2.5629900000000001</c:v>
                </c:pt>
                <c:pt idx="13">
                  <c:v>2.2244700000000002</c:v>
                </c:pt>
                <c:pt idx="14">
                  <c:v>2.2009400000000001</c:v>
                </c:pt>
                <c:pt idx="15">
                  <c:v>2.21075</c:v>
                </c:pt>
                <c:pt idx="16">
                  <c:v>2.20323</c:v>
                </c:pt>
                <c:pt idx="17">
                  <c:v>2.2040000000000002</c:v>
                </c:pt>
                <c:pt idx="18">
                  <c:v>2.4689800000000002</c:v>
                </c:pt>
                <c:pt idx="19">
                  <c:v>2.48577</c:v>
                </c:pt>
                <c:pt idx="20">
                  <c:v>2.4830199999999998</c:v>
                </c:pt>
                <c:pt idx="21">
                  <c:v>2.48976</c:v>
                </c:pt>
                <c:pt idx="22">
                  <c:v>2.5011700000000001</c:v>
                </c:pt>
                <c:pt idx="23">
                  <c:v>2.5044300000000002</c:v>
                </c:pt>
                <c:pt idx="24">
                  <c:v>2.5115400000000001</c:v>
                </c:pt>
                <c:pt idx="25">
                  <c:v>2.5045600000000001</c:v>
                </c:pt>
                <c:pt idx="26">
                  <c:v>2.4683899999999999</c:v>
                </c:pt>
                <c:pt idx="27">
                  <c:v>2.49071</c:v>
                </c:pt>
                <c:pt idx="28">
                  <c:v>2.4724300000000001</c:v>
                </c:pt>
                <c:pt idx="29">
                  <c:v>2.47343</c:v>
                </c:pt>
                <c:pt idx="30">
                  <c:v>2.5295200000000002</c:v>
                </c:pt>
                <c:pt idx="31">
                  <c:v>2.5272199999999998</c:v>
                </c:pt>
                <c:pt idx="32">
                  <c:v>2.55165</c:v>
                </c:pt>
                <c:pt idx="33">
                  <c:v>2.5451899999999998</c:v>
                </c:pt>
                <c:pt idx="34">
                  <c:v>2.5334500000000002</c:v>
                </c:pt>
                <c:pt idx="35">
                  <c:v>2.5582099999999999</c:v>
                </c:pt>
                <c:pt idx="36">
                  <c:v>2.5615800000000002</c:v>
                </c:pt>
                <c:pt idx="37">
                  <c:v>2.9408599999999998</c:v>
                </c:pt>
                <c:pt idx="38">
                  <c:v>3.0902799999999999</c:v>
                </c:pt>
                <c:pt idx="39">
                  <c:v>3.1021399999999999</c:v>
                </c:pt>
                <c:pt idx="40">
                  <c:v>3.1215999999999999</c:v>
                </c:pt>
                <c:pt idx="41">
                  <c:v>3.1828699999999999</c:v>
                </c:pt>
                <c:pt idx="42">
                  <c:v>3.2671199999999998</c:v>
                </c:pt>
                <c:pt idx="43">
                  <c:v>3.3296199999999998</c:v>
                </c:pt>
                <c:pt idx="44">
                  <c:v>3.2608000000000001</c:v>
                </c:pt>
                <c:pt idx="45">
                  <c:v>3.2965800000000001</c:v>
                </c:pt>
                <c:pt idx="46">
                  <c:v>3.3029500000000001</c:v>
                </c:pt>
                <c:pt idx="47">
                  <c:v>3.3118400000000001</c:v>
                </c:pt>
              </c:numCache>
            </c:numRef>
          </c:val>
          <c:smooth val="0"/>
          <c:extLst>
            <c:ext xmlns:c16="http://schemas.microsoft.com/office/drawing/2014/chart" uri="{C3380CC4-5D6E-409C-BE32-E72D297353CC}">
              <c16:uniqueId val="{0000000B-FAE3-4FFA-8317-084F5945140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FAE3-4FFA-8317-084F5945140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0.74</c:v>
                </c:pt>
                <c:pt idx="1">
                  <c:v>0.69</c:v>
                </c:pt>
                <c:pt idx="2">
                  <c:v>0.73</c:v>
                </c:pt>
                <c:pt idx="3">
                  <c:v>0.69</c:v>
                </c:pt>
                <c:pt idx="4">
                  <c:v>0.72</c:v>
                </c:pt>
                <c:pt idx="5">
                  <c:v>0.69</c:v>
                </c:pt>
                <c:pt idx="6">
                  <c:v>0.74</c:v>
                </c:pt>
                <c:pt idx="7">
                  <c:v>0.71</c:v>
                </c:pt>
                <c:pt idx="8">
                  <c:v>0.72</c:v>
                </c:pt>
                <c:pt idx="9">
                  <c:v>0.7</c:v>
                </c:pt>
                <c:pt idx="10">
                  <c:v>0.7</c:v>
                </c:pt>
                <c:pt idx="11">
                  <c:v>0.71</c:v>
                </c:pt>
                <c:pt idx="12">
                  <c:v>0.73</c:v>
                </c:pt>
                <c:pt idx="13">
                  <c:v>0.74</c:v>
                </c:pt>
                <c:pt idx="14">
                  <c:v>0.7</c:v>
                </c:pt>
                <c:pt idx="15">
                  <c:v>0.72</c:v>
                </c:pt>
                <c:pt idx="16">
                  <c:v>0.69</c:v>
                </c:pt>
                <c:pt idx="17">
                  <c:v>0.74</c:v>
                </c:pt>
                <c:pt idx="18">
                  <c:v>0.71</c:v>
                </c:pt>
                <c:pt idx="19">
                  <c:v>0.74</c:v>
                </c:pt>
                <c:pt idx="20">
                  <c:v>0.67</c:v>
                </c:pt>
                <c:pt idx="21">
                  <c:v>0.66</c:v>
                </c:pt>
                <c:pt idx="22">
                  <c:v>0.69</c:v>
                </c:pt>
                <c:pt idx="23">
                  <c:v>0.67</c:v>
                </c:pt>
                <c:pt idx="24">
                  <c:v>0.67</c:v>
                </c:pt>
                <c:pt idx="25">
                  <c:v>0.63</c:v>
                </c:pt>
                <c:pt idx="26">
                  <c:v>0.68</c:v>
                </c:pt>
                <c:pt idx="27">
                  <c:v>0.73</c:v>
                </c:pt>
                <c:pt idx="28">
                  <c:v>0.68</c:v>
                </c:pt>
                <c:pt idx="29">
                  <c:v>0.73</c:v>
                </c:pt>
                <c:pt idx="30">
                  <c:v>0.68</c:v>
                </c:pt>
                <c:pt idx="31">
                  <c:v>0.71</c:v>
                </c:pt>
                <c:pt idx="32">
                  <c:v>0.7</c:v>
                </c:pt>
                <c:pt idx="33">
                  <c:v>0.66</c:v>
                </c:pt>
                <c:pt idx="34">
                  <c:v>0.67</c:v>
                </c:pt>
                <c:pt idx="35">
                  <c:v>0.72</c:v>
                </c:pt>
                <c:pt idx="36">
                  <c:v>0.73</c:v>
                </c:pt>
                <c:pt idx="37">
                  <c:v>0.72</c:v>
                </c:pt>
                <c:pt idx="38">
                  <c:v>0.76</c:v>
                </c:pt>
                <c:pt idx="39">
                  <c:v>0.74</c:v>
                </c:pt>
                <c:pt idx="40">
                  <c:v>0.74</c:v>
                </c:pt>
                <c:pt idx="41">
                  <c:v>0.72</c:v>
                </c:pt>
                <c:pt idx="42">
                  <c:v>0.73</c:v>
                </c:pt>
                <c:pt idx="43">
                  <c:v>0.7</c:v>
                </c:pt>
                <c:pt idx="44">
                  <c:v>0.71</c:v>
                </c:pt>
                <c:pt idx="45">
                  <c:v>0.69</c:v>
                </c:pt>
                <c:pt idx="46">
                  <c:v>0.7</c:v>
                </c:pt>
                <c:pt idx="47">
                  <c:v>0.67</c:v>
                </c:pt>
              </c:numCache>
            </c:numRef>
          </c:val>
          <c:smooth val="0"/>
          <c:extLst>
            <c:ext xmlns:c16="http://schemas.microsoft.com/office/drawing/2014/chart" uri="{C3380CC4-5D6E-409C-BE32-E72D297353CC}">
              <c16:uniqueId val="{0000000D-FAE3-4FFA-8317-084F5945140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26.6511</c:v>
                </c:pt>
                <c:pt idx="1">
                  <c:v>26.862950000000001</c:v>
                </c:pt>
                <c:pt idx="2">
                  <c:v>27.124929999999999</c:v>
                </c:pt>
                <c:pt idx="3">
                  <c:v>27.235479999999999</c:v>
                </c:pt>
                <c:pt idx="4">
                  <c:v>27.74755</c:v>
                </c:pt>
                <c:pt idx="5">
                  <c:v>27.374199999999998</c:v>
                </c:pt>
                <c:pt idx="6">
                  <c:v>26.97391</c:v>
                </c:pt>
                <c:pt idx="7">
                  <c:v>27.049330000000001</c:v>
                </c:pt>
                <c:pt idx="8">
                  <c:v>25.22062</c:v>
                </c:pt>
                <c:pt idx="9">
                  <c:v>24.487259999999999</c:v>
                </c:pt>
                <c:pt idx="10">
                  <c:v>24.210930000000001</c:v>
                </c:pt>
                <c:pt idx="11">
                  <c:v>24.026230000000002</c:v>
                </c:pt>
                <c:pt idx="12">
                  <c:v>23.72701</c:v>
                </c:pt>
                <c:pt idx="13">
                  <c:v>23.432210000000001</c:v>
                </c:pt>
                <c:pt idx="14">
                  <c:v>23.421109999999999</c:v>
                </c:pt>
                <c:pt idx="15">
                  <c:v>23.927849999999999</c:v>
                </c:pt>
                <c:pt idx="16">
                  <c:v>24.090039999999998</c:v>
                </c:pt>
                <c:pt idx="17">
                  <c:v>23.930890000000002</c:v>
                </c:pt>
                <c:pt idx="18">
                  <c:v>24.458670000000001</c:v>
                </c:pt>
                <c:pt idx="19">
                  <c:v>25.237860000000001</c:v>
                </c:pt>
                <c:pt idx="20">
                  <c:v>26.738900000000001</c:v>
                </c:pt>
                <c:pt idx="21">
                  <c:v>26.97973</c:v>
                </c:pt>
                <c:pt idx="22">
                  <c:v>26.90081</c:v>
                </c:pt>
                <c:pt idx="23">
                  <c:v>25.970600000000001</c:v>
                </c:pt>
                <c:pt idx="24">
                  <c:v>25.17812</c:v>
                </c:pt>
                <c:pt idx="25">
                  <c:v>24.562149999999999</c:v>
                </c:pt>
                <c:pt idx="26">
                  <c:v>24.35135</c:v>
                </c:pt>
                <c:pt idx="27">
                  <c:v>25.679089999999999</c:v>
                </c:pt>
                <c:pt idx="28">
                  <c:v>25.448730000000001</c:v>
                </c:pt>
                <c:pt idx="29">
                  <c:v>26.190940000000001</c:v>
                </c:pt>
                <c:pt idx="30">
                  <c:v>25.46659</c:v>
                </c:pt>
                <c:pt idx="31">
                  <c:v>25.081199999999999</c:v>
                </c:pt>
                <c:pt idx="32">
                  <c:v>24.601610000000001</c:v>
                </c:pt>
                <c:pt idx="33">
                  <c:v>24.420809999999999</c:v>
                </c:pt>
                <c:pt idx="34">
                  <c:v>23.860050000000001</c:v>
                </c:pt>
                <c:pt idx="35">
                  <c:v>23.087990000000001</c:v>
                </c:pt>
                <c:pt idx="36">
                  <c:v>22.724329999999998</c:v>
                </c:pt>
                <c:pt idx="37">
                  <c:v>22.94689</c:v>
                </c:pt>
                <c:pt idx="38">
                  <c:v>23.488389999999999</c:v>
                </c:pt>
                <c:pt idx="39">
                  <c:v>23.813320000000001</c:v>
                </c:pt>
                <c:pt idx="40">
                  <c:v>24.5153</c:v>
                </c:pt>
                <c:pt idx="41">
                  <c:v>23.801189999999998</c:v>
                </c:pt>
                <c:pt idx="42">
                  <c:v>22.434349999999998</c:v>
                </c:pt>
                <c:pt idx="43">
                  <c:v>23.390419999999999</c:v>
                </c:pt>
                <c:pt idx="44">
                  <c:v>24.247720000000001</c:v>
                </c:pt>
                <c:pt idx="45">
                  <c:v>24.628250000000001</c:v>
                </c:pt>
                <c:pt idx="46">
                  <c:v>23.618369999999999</c:v>
                </c:pt>
                <c:pt idx="47">
                  <c:v>24.319579999999998</c:v>
                </c:pt>
              </c:numCache>
            </c:numRef>
          </c:val>
          <c:smooth val="0"/>
          <c:extLst>
            <c:ext xmlns:c16="http://schemas.microsoft.com/office/drawing/2014/chart" uri="{C3380CC4-5D6E-409C-BE32-E72D297353CC}">
              <c16:uniqueId val="{0000000E-FAE3-4FFA-8317-084F5945140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343.71138999999999</c:v>
                </c:pt>
                <c:pt idx="1">
                  <c:v>344.62373000000002</c:v>
                </c:pt>
                <c:pt idx="2">
                  <c:v>346.98701999999997</c:v>
                </c:pt>
                <c:pt idx="3">
                  <c:v>346.26076</c:v>
                </c:pt>
                <c:pt idx="4">
                  <c:v>343.08843999999999</c:v>
                </c:pt>
                <c:pt idx="5">
                  <c:v>344.85397999999998</c:v>
                </c:pt>
                <c:pt idx="6">
                  <c:v>326.71807999999999</c:v>
                </c:pt>
                <c:pt idx="7">
                  <c:v>339.99257</c:v>
                </c:pt>
                <c:pt idx="8">
                  <c:v>345.57008000000002</c:v>
                </c:pt>
                <c:pt idx="9">
                  <c:v>345.69697000000002</c:v>
                </c:pt>
                <c:pt idx="10">
                  <c:v>344.89974000000001</c:v>
                </c:pt>
                <c:pt idx="11">
                  <c:v>337.30151999999998</c:v>
                </c:pt>
                <c:pt idx="12">
                  <c:v>326.56851</c:v>
                </c:pt>
                <c:pt idx="13">
                  <c:v>332.20857000000001</c:v>
                </c:pt>
                <c:pt idx="14">
                  <c:v>333.68491999999998</c:v>
                </c:pt>
                <c:pt idx="15">
                  <c:v>336.61957000000001</c:v>
                </c:pt>
                <c:pt idx="16">
                  <c:v>336.68671000000001</c:v>
                </c:pt>
                <c:pt idx="17">
                  <c:v>337.54906999999997</c:v>
                </c:pt>
                <c:pt idx="18">
                  <c:v>331.91899000000001</c:v>
                </c:pt>
                <c:pt idx="19">
                  <c:v>336.84498000000002</c:v>
                </c:pt>
                <c:pt idx="20">
                  <c:v>336.78762999999998</c:v>
                </c:pt>
                <c:pt idx="21">
                  <c:v>340.10415</c:v>
                </c:pt>
                <c:pt idx="22">
                  <c:v>325.84685999999999</c:v>
                </c:pt>
                <c:pt idx="23">
                  <c:v>313.59888999999998</c:v>
                </c:pt>
                <c:pt idx="24">
                  <c:v>324.46578</c:v>
                </c:pt>
                <c:pt idx="25">
                  <c:v>335.80335000000002</c:v>
                </c:pt>
                <c:pt idx="26">
                  <c:v>336.73401999999999</c:v>
                </c:pt>
                <c:pt idx="27">
                  <c:v>340.00706000000002</c:v>
                </c:pt>
                <c:pt idx="28">
                  <c:v>340.20587999999998</c:v>
                </c:pt>
                <c:pt idx="29">
                  <c:v>344.48878000000002</c:v>
                </c:pt>
                <c:pt idx="30">
                  <c:v>340.71176000000003</c:v>
                </c:pt>
                <c:pt idx="31">
                  <c:v>298.34219999999999</c:v>
                </c:pt>
                <c:pt idx="32">
                  <c:v>292.61894999999998</c:v>
                </c:pt>
                <c:pt idx="33">
                  <c:v>328.98196000000002</c:v>
                </c:pt>
                <c:pt idx="34">
                  <c:v>342.90314000000001</c:v>
                </c:pt>
                <c:pt idx="35">
                  <c:v>330.94875999999999</c:v>
                </c:pt>
                <c:pt idx="36">
                  <c:v>338.02951000000002</c:v>
                </c:pt>
                <c:pt idx="37">
                  <c:v>339.30297999999999</c:v>
                </c:pt>
                <c:pt idx="38">
                  <c:v>342.58199000000002</c:v>
                </c:pt>
                <c:pt idx="39">
                  <c:v>341.93561</c:v>
                </c:pt>
                <c:pt idx="40">
                  <c:v>342.45582000000002</c:v>
                </c:pt>
                <c:pt idx="41">
                  <c:v>333.95605999999998</c:v>
                </c:pt>
                <c:pt idx="42">
                  <c:v>325.45085</c:v>
                </c:pt>
                <c:pt idx="43">
                  <c:v>341.20818000000003</c:v>
                </c:pt>
                <c:pt idx="44">
                  <c:v>353.08753000000002</c:v>
                </c:pt>
                <c:pt idx="45">
                  <c:v>351.70654999999999</c:v>
                </c:pt>
                <c:pt idx="46">
                  <c:v>348.17442999999997</c:v>
                </c:pt>
                <c:pt idx="47">
                  <c:v>346.68049999999999</c:v>
                </c:pt>
              </c:numCache>
            </c:numRef>
          </c:val>
          <c:smooth val="0"/>
          <c:extLst>
            <c:ext xmlns:c16="http://schemas.microsoft.com/office/drawing/2014/chart" uri="{C3380CC4-5D6E-409C-BE32-E72D297353CC}">
              <c16:uniqueId val="{0000000F-FAE3-4FFA-8317-084F5945140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11.2751</c:v>
                </c:pt>
                <c:pt idx="1">
                  <c:v>11.323</c:v>
                </c:pt>
                <c:pt idx="2">
                  <c:v>11.21</c:v>
                </c:pt>
                <c:pt idx="3">
                  <c:v>11.284800000000001</c:v>
                </c:pt>
                <c:pt idx="4">
                  <c:v>11.4154</c:v>
                </c:pt>
                <c:pt idx="5">
                  <c:v>11.741199999999999</c:v>
                </c:pt>
                <c:pt idx="6">
                  <c:v>11.7715</c:v>
                </c:pt>
                <c:pt idx="7">
                  <c:v>11.6892</c:v>
                </c:pt>
                <c:pt idx="8">
                  <c:v>11.5457</c:v>
                </c:pt>
                <c:pt idx="9">
                  <c:v>11.487299999999999</c:v>
                </c:pt>
                <c:pt idx="10">
                  <c:v>10.993600000000001</c:v>
                </c:pt>
                <c:pt idx="11">
                  <c:v>10.540100000000001</c:v>
                </c:pt>
                <c:pt idx="12">
                  <c:v>9.9984999999999999</c:v>
                </c:pt>
                <c:pt idx="13">
                  <c:v>10.075100000000001</c:v>
                </c:pt>
                <c:pt idx="14">
                  <c:v>10.071999999999999</c:v>
                </c:pt>
                <c:pt idx="15">
                  <c:v>10.395799999999999</c:v>
                </c:pt>
                <c:pt idx="16">
                  <c:v>10.5404</c:v>
                </c:pt>
                <c:pt idx="17">
                  <c:v>10.542999999999999</c:v>
                </c:pt>
                <c:pt idx="18">
                  <c:v>10.759399999999999</c:v>
                </c:pt>
                <c:pt idx="19">
                  <c:v>10.9046</c:v>
                </c:pt>
                <c:pt idx="20">
                  <c:v>11.119400000000001</c:v>
                </c:pt>
                <c:pt idx="21">
                  <c:v>11.136900000000001</c:v>
                </c:pt>
                <c:pt idx="22">
                  <c:v>11.329800000000001</c:v>
                </c:pt>
                <c:pt idx="23">
                  <c:v>11.1548</c:v>
                </c:pt>
                <c:pt idx="24">
                  <c:v>11.1197</c:v>
                </c:pt>
                <c:pt idx="25">
                  <c:v>10.7516</c:v>
                </c:pt>
                <c:pt idx="26">
                  <c:v>10.895799999999999</c:v>
                </c:pt>
                <c:pt idx="27">
                  <c:v>11.150499999999999</c:v>
                </c:pt>
                <c:pt idx="28">
                  <c:v>11.0746</c:v>
                </c:pt>
                <c:pt idx="29">
                  <c:v>11.695</c:v>
                </c:pt>
                <c:pt idx="30">
                  <c:v>11.6821</c:v>
                </c:pt>
                <c:pt idx="31">
                  <c:v>11.309100000000001</c:v>
                </c:pt>
                <c:pt idx="32">
                  <c:v>11.418699999999999</c:v>
                </c:pt>
                <c:pt idx="33">
                  <c:v>11.692399999999999</c:v>
                </c:pt>
                <c:pt idx="34">
                  <c:v>11.239699999999999</c:v>
                </c:pt>
                <c:pt idx="35">
                  <c:v>10.5206</c:v>
                </c:pt>
                <c:pt idx="36">
                  <c:v>9.9916</c:v>
                </c:pt>
                <c:pt idx="37">
                  <c:v>10.0495</c:v>
                </c:pt>
                <c:pt idx="38">
                  <c:v>10.358499999999999</c:v>
                </c:pt>
                <c:pt idx="39">
                  <c:v>10.569100000000001</c:v>
                </c:pt>
                <c:pt idx="40">
                  <c:v>10.941700000000001</c:v>
                </c:pt>
                <c:pt idx="41">
                  <c:v>11.0648</c:v>
                </c:pt>
                <c:pt idx="42">
                  <c:v>11.4871</c:v>
                </c:pt>
                <c:pt idx="43">
                  <c:v>11.4213</c:v>
                </c:pt>
                <c:pt idx="44">
                  <c:v>11.791600000000001</c:v>
                </c:pt>
                <c:pt idx="45">
                  <c:v>11.6616</c:v>
                </c:pt>
                <c:pt idx="46">
                  <c:v>11.5047</c:v>
                </c:pt>
                <c:pt idx="47">
                  <c:v>11.5556</c:v>
                </c:pt>
              </c:numCache>
            </c:numRef>
          </c:val>
          <c:smooth val="0"/>
          <c:extLst>
            <c:ext xmlns:c16="http://schemas.microsoft.com/office/drawing/2014/chart" uri="{C3380CC4-5D6E-409C-BE32-E72D297353CC}">
              <c16:uniqueId val="{00000010-FAE3-4FFA-8317-084F5945140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142.92099999999999</c:v>
                </c:pt>
                <c:pt idx="1">
                  <c:v>141.67599999999999</c:v>
                </c:pt>
                <c:pt idx="2">
                  <c:v>139.58000000000001</c:v>
                </c:pt>
                <c:pt idx="3">
                  <c:v>138.38399999999999</c:v>
                </c:pt>
                <c:pt idx="4">
                  <c:v>136.44</c:v>
                </c:pt>
                <c:pt idx="5">
                  <c:v>145.25399999999999</c:v>
                </c:pt>
                <c:pt idx="6">
                  <c:v>142.25299999999999</c:v>
                </c:pt>
                <c:pt idx="7">
                  <c:v>137.11600000000001</c:v>
                </c:pt>
                <c:pt idx="8">
                  <c:v>139.39599999999999</c:v>
                </c:pt>
                <c:pt idx="9">
                  <c:v>138.95400000000001</c:v>
                </c:pt>
                <c:pt idx="10">
                  <c:v>137.44499999999999</c:v>
                </c:pt>
                <c:pt idx="11">
                  <c:v>136.75200000000001</c:v>
                </c:pt>
                <c:pt idx="12">
                  <c:v>130.89099999999999</c:v>
                </c:pt>
                <c:pt idx="13">
                  <c:v>135.87299999999999</c:v>
                </c:pt>
                <c:pt idx="14">
                  <c:v>132.49799999999999</c:v>
                </c:pt>
                <c:pt idx="15">
                  <c:v>133.11000000000001</c:v>
                </c:pt>
                <c:pt idx="16">
                  <c:v>136.99600000000001</c:v>
                </c:pt>
                <c:pt idx="17">
                  <c:v>133.46199999999999</c:v>
                </c:pt>
                <c:pt idx="18">
                  <c:v>137.69300000000001</c:v>
                </c:pt>
                <c:pt idx="19">
                  <c:v>137.53100000000001</c:v>
                </c:pt>
                <c:pt idx="20">
                  <c:v>136.66399999999999</c:v>
                </c:pt>
                <c:pt idx="21">
                  <c:v>134.86099999999999</c:v>
                </c:pt>
                <c:pt idx="22">
                  <c:v>134.15199999999999</c:v>
                </c:pt>
                <c:pt idx="23">
                  <c:v>133.79499999999999</c:v>
                </c:pt>
                <c:pt idx="24">
                  <c:v>130.41399999999999</c:v>
                </c:pt>
                <c:pt idx="25">
                  <c:v>139.226</c:v>
                </c:pt>
                <c:pt idx="26">
                  <c:v>133.648</c:v>
                </c:pt>
                <c:pt idx="27">
                  <c:v>136.358</c:v>
                </c:pt>
                <c:pt idx="28">
                  <c:v>133.041</c:v>
                </c:pt>
                <c:pt idx="29">
                  <c:v>138.852</c:v>
                </c:pt>
                <c:pt idx="30">
                  <c:v>138.17099999999999</c:v>
                </c:pt>
                <c:pt idx="31">
                  <c:v>140.35400000000001</c:v>
                </c:pt>
                <c:pt idx="32">
                  <c:v>141.35499999999999</c:v>
                </c:pt>
                <c:pt idx="33">
                  <c:v>140.22800000000001</c:v>
                </c:pt>
                <c:pt idx="34">
                  <c:v>138.709</c:v>
                </c:pt>
                <c:pt idx="35">
                  <c:v>143.12899999999999</c:v>
                </c:pt>
                <c:pt idx="36">
                  <c:v>141.822</c:v>
                </c:pt>
                <c:pt idx="37">
                  <c:v>138.536</c:v>
                </c:pt>
                <c:pt idx="38">
                  <c:v>136.065</c:v>
                </c:pt>
                <c:pt idx="39">
                  <c:v>143.322</c:v>
                </c:pt>
                <c:pt idx="40">
                  <c:v>140.55600000000001</c:v>
                </c:pt>
                <c:pt idx="41">
                  <c:v>140.59100000000001</c:v>
                </c:pt>
                <c:pt idx="42">
                  <c:v>133.70599999999999</c:v>
                </c:pt>
                <c:pt idx="43">
                  <c:v>134.20400000000001</c:v>
                </c:pt>
                <c:pt idx="44">
                  <c:v>140.60499999999999</c:v>
                </c:pt>
                <c:pt idx="45">
                  <c:v>137.52799999999999</c:v>
                </c:pt>
                <c:pt idx="46">
                  <c:v>144.637</c:v>
                </c:pt>
                <c:pt idx="47">
                  <c:v>136.40700000000001</c:v>
                </c:pt>
              </c:numCache>
            </c:numRef>
          </c:val>
          <c:smooth val="0"/>
          <c:extLst>
            <c:ext xmlns:c16="http://schemas.microsoft.com/office/drawing/2014/chart" uri="{C3380CC4-5D6E-409C-BE32-E72D297353CC}">
              <c16:uniqueId val="{00000011-FAE3-4FFA-8317-084F5945140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17.89481</c:v>
                </c:pt>
                <c:pt idx="1">
                  <c:v>17.89631</c:v>
                </c:pt>
                <c:pt idx="2">
                  <c:v>17.289809999999999</c:v>
                </c:pt>
                <c:pt idx="3">
                  <c:v>17.941389999999998</c:v>
                </c:pt>
                <c:pt idx="4">
                  <c:v>18.232030000000002</c:v>
                </c:pt>
                <c:pt idx="5">
                  <c:v>17.852989999999998</c:v>
                </c:pt>
                <c:pt idx="6">
                  <c:v>17.007480000000001</c:v>
                </c:pt>
                <c:pt idx="7">
                  <c:v>17.247209999999999</c:v>
                </c:pt>
                <c:pt idx="8">
                  <c:v>17.225390000000001</c:v>
                </c:pt>
                <c:pt idx="9">
                  <c:v>17.527850000000001</c:v>
                </c:pt>
                <c:pt idx="10">
                  <c:v>18.19284</c:v>
                </c:pt>
                <c:pt idx="11">
                  <c:v>18.387740000000001</c:v>
                </c:pt>
                <c:pt idx="12">
                  <c:v>17.672879999999999</c:v>
                </c:pt>
                <c:pt idx="13">
                  <c:v>17.376069999999999</c:v>
                </c:pt>
                <c:pt idx="14">
                  <c:v>17.42963</c:v>
                </c:pt>
                <c:pt idx="15">
                  <c:v>17.912949999999999</c:v>
                </c:pt>
                <c:pt idx="16">
                  <c:v>17.194710000000001</c:v>
                </c:pt>
                <c:pt idx="17">
                  <c:v>16.814050000000002</c:v>
                </c:pt>
                <c:pt idx="18">
                  <c:v>17.114190000000001</c:v>
                </c:pt>
                <c:pt idx="19">
                  <c:v>17.19932</c:v>
                </c:pt>
                <c:pt idx="20">
                  <c:v>17.311920000000001</c:v>
                </c:pt>
                <c:pt idx="21">
                  <c:v>17.117170000000002</c:v>
                </c:pt>
                <c:pt idx="22">
                  <c:v>17.38578</c:v>
                </c:pt>
                <c:pt idx="23">
                  <c:v>17.75272</c:v>
                </c:pt>
                <c:pt idx="24">
                  <c:v>17.204149999999998</c:v>
                </c:pt>
                <c:pt idx="25">
                  <c:v>17.40315</c:v>
                </c:pt>
                <c:pt idx="26">
                  <c:v>17.45581</c:v>
                </c:pt>
                <c:pt idx="27">
                  <c:v>16.84319</c:v>
                </c:pt>
                <c:pt idx="28">
                  <c:v>16.88635</c:v>
                </c:pt>
                <c:pt idx="29">
                  <c:v>16.9069</c:v>
                </c:pt>
                <c:pt idx="30">
                  <c:v>17.083690000000001</c:v>
                </c:pt>
                <c:pt idx="31">
                  <c:v>17.738189999999999</c:v>
                </c:pt>
                <c:pt idx="32">
                  <c:v>17.579889999999999</c:v>
                </c:pt>
                <c:pt idx="33">
                  <c:v>16.99014</c:v>
                </c:pt>
                <c:pt idx="34">
                  <c:v>17.732009999999999</c:v>
                </c:pt>
                <c:pt idx="35">
                  <c:v>17.767800000000001</c:v>
                </c:pt>
                <c:pt idx="36">
                  <c:v>17.603840000000002</c:v>
                </c:pt>
                <c:pt idx="37">
                  <c:v>17.76717</c:v>
                </c:pt>
                <c:pt idx="38">
                  <c:v>17.703230000000001</c:v>
                </c:pt>
                <c:pt idx="39">
                  <c:v>17.560469999999999</c:v>
                </c:pt>
                <c:pt idx="40">
                  <c:v>17.582899999999999</c:v>
                </c:pt>
                <c:pt idx="41">
                  <c:v>17.560929999999999</c:v>
                </c:pt>
                <c:pt idx="42">
                  <c:v>17.289950000000001</c:v>
                </c:pt>
                <c:pt idx="43">
                  <c:v>17.466850000000001</c:v>
                </c:pt>
                <c:pt idx="44">
                  <c:v>17.89264</c:v>
                </c:pt>
                <c:pt idx="45">
                  <c:v>17.834790000000002</c:v>
                </c:pt>
                <c:pt idx="46">
                  <c:v>17.992609999999999</c:v>
                </c:pt>
                <c:pt idx="47">
                  <c:v>17.681380000000001</c:v>
                </c:pt>
              </c:numCache>
            </c:numRef>
          </c:val>
          <c:smooth val="0"/>
          <c:extLst>
            <c:ext xmlns:c16="http://schemas.microsoft.com/office/drawing/2014/chart" uri="{C3380CC4-5D6E-409C-BE32-E72D297353CC}">
              <c16:uniqueId val="{00000012-FAE3-4FFA-8317-084F5945140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AE3-4FFA-8317-084F5945140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AE3-4FFA-8317-084F5945140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14.21</c:v>
                </c:pt>
                <c:pt idx="1">
                  <c:v>14.43</c:v>
                </c:pt>
                <c:pt idx="2">
                  <c:v>15.1</c:v>
                </c:pt>
                <c:pt idx="3">
                  <c:v>14.4</c:v>
                </c:pt>
                <c:pt idx="4">
                  <c:v>15.1</c:v>
                </c:pt>
                <c:pt idx="5">
                  <c:v>15.51</c:v>
                </c:pt>
                <c:pt idx="6">
                  <c:v>13.99</c:v>
                </c:pt>
                <c:pt idx="7">
                  <c:v>14.61</c:v>
                </c:pt>
                <c:pt idx="8">
                  <c:v>13.38</c:v>
                </c:pt>
                <c:pt idx="9">
                  <c:v>14.27</c:v>
                </c:pt>
                <c:pt idx="10">
                  <c:v>13.9</c:v>
                </c:pt>
                <c:pt idx="11">
                  <c:v>12.93</c:v>
                </c:pt>
                <c:pt idx="12">
                  <c:v>13.04</c:v>
                </c:pt>
                <c:pt idx="13">
                  <c:v>12.84</c:v>
                </c:pt>
                <c:pt idx="14">
                  <c:v>12.29</c:v>
                </c:pt>
                <c:pt idx="15">
                  <c:v>12.8</c:v>
                </c:pt>
                <c:pt idx="16">
                  <c:v>12.71</c:v>
                </c:pt>
                <c:pt idx="17">
                  <c:v>12.43</c:v>
                </c:pt>
                <c:pt idx="18">
                  <c:v>13.41</c:v>
                </c:pt>
                <c:pt idx="19">
                  <c:v>13.56</c:v>
                </c:pt>
                <c:pt idx="20">
                  <c:v>13.39</c:v>
                </c:pt>
                <c:pt idx="21">
                  <c:v>14.2</c:v>
                </c:pt>
                <c:pt idx="22">
                  <c:v>14.48</c:v>
                </c:pt>
                <c:pt idx="23">
                  <c:v>14.04</c:v>
                </c:pt>
                <c:pt idx="24">
                  <c:v>13.96</c:v>
                </c:pt>
                <c:pt idx="25">
                  <c:v>14.89</c:v>
                </c:pt>
                <c:pt idx="26">
                  <c:v>14.94</c:v>
                </c:pt>
                <c:pt idx="27">
                  <c:v>15.09</c:v>
                </c:pt>
                <c:pt idx="28">
                  <c:v>14.56</c:v>
                </c:pt>
                <c:pt idx="29">
                  <c:v>14.85</c:v>
                </c:pt>
                <c:pt idx="30">
                  <c:v>14.73</c:v>
                </c:pt>
                <c:pt idx="31">
                  <c:v>14.84</c:v>
                </c:pt>
                <c:pt idx="32">
                  <c:v>16.63</c:v>
                </c:pt>
                <c:pt idx="33">
                  <c:v>15.31</c:v>
                </c:pt>
                <c:pt idx="34">
                  <c:v>15.95</c:v>
                </c:pt>
                <c:pt idx="35">
                  <c:v>16.09</c:v>
                </c:pt>
                <c:pt idx="36">
                  <c:v>15.08</c:v>
                </c:pt>
                <c:pt idx="37">
                  <c:v>15.32</c:v>
                </c:pt>
                <c:pt idx="38">
                  <c:v>15.58</c:v>
                </c:pt>
                <c:pt idx="39">
                  <c:v>14.79</c:v>
                </c:pt>
                <c:pt idx="40">
                  <c:v>15.93</c:v>
                </c:pt>
                <c:pt idx="41">
                  <c:v>16.46</c:v>
                </c:pt>
                <c:pt idx="42">
                  <c:v>16.37</c:v>
                </c:pt>
                <c:pt idx="43">
                  <c:v>16.7</c:v>
                </c:pt>
                <c:pt idx="44">
                  <c:v>17.059999999999999</c:v>
                </c:pt>
                <c:pt idx="45">
                  <c:v>16.86</c:v>
                </c:pt>
                <c:pt idx="46">
                  <c:v>16.46</c:v>
                </c:pt>
                <c:pt idx="47">
                  <c:v>16.559999999999999</c:v>
                </c:pt>
              </c:numCache>
            </c:numRef>
          </c:val>
          <c:smooth val="0"/>
          <c:extLst>
            <c:ext xmlns:c16="http://schemas.microsoft.com/office/drawing/2014/chart" uri="{C3380CC4-5D6E-409C-BE32-E72D297353CC}">
              <c16:uniqueId val="{00000015-FAE3-4FFA-8317-084F5945140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4.6103699999999996</c:v>
                </c:pt>
                <c:pt idx="1">
                  <c:v>4.5199800000000003</c:v>
                </c:pt>
                <c:pt idx="2">
                  <c:v>4.4722299999999997</c:v>
                </c:pt>
                <c:pt idx="3">
                  <c:v>4.4424200000000003</c:v>
                </c:pt>
                <c:pt idx="4">
                  <c:v>4.4486400000000001</c:v>
                </c:pt>
                <c:pt idx="5">
                  <c:v>4.4695499999999999</c:v>
                </c:pt>
                <c:pt idx="6">
                  <c:v>4.4375600000000004</c:v>
                </c:pt>
                <c:pt idx="7">
                  <c:v>4.7391300000000003</c:v>
                </c:pt>
                <c:pt idx="8">
                  <c:v>4.7344499999999998</c:v>
                </c:pt>
                <c:pt idx="9">
                  <c:v>4.7529700000000004</c:v>
                </c:pt>
                <c:pt idx="10">
                  <c:v>4.6253099999999998</c:v>
                </c:pt>
                <c:pt idx="11">
                  <c:v>4.4661200000000001</c:v>
                </c:pt>
                <c:pt idx="12">
                  <c:v>4.4120799999999996</c:v>
                </c:pt>
                <c:pt idx="13">
                  <c:v>4.3506900000000002</c:v>
                </c:pt>
                <c:pt idx="14">
                  <c:v>4.4626400000000004</c:v>
                </c:pt>
                <c:pt idx="15">
                  <c:v>4.4376499999999997</c:v>
                </c:pt>
                <c:pt idx="16">
                  <c:v>4.4622799999999998</c:v>
                </c:pt>
                <c:pt idx="17">
                  <c:v>4.5849099999999998</c:v>
                </c:pt>
                <c:pt idx="18">
                  <c:v>4.5777299999999999</c:v>
                </c:pt>
                <c:pt idx="19">
                  <c:v>4.5447300000000004</c:v>
                </c:pt>
                <c:pt idx="20">
                  <c:v>4.6378500000000003</c:v>
                </c:pt>
                <c:pt idx="21">
                  <c:v>4.5058100000000003</c:v>
                </c:pt>
                <c:pt idx="22">
                  <c:v>4.1774399999999998</c:v>
                </c:pt>
                <c:pt idx="23">
                  <c:v>4.6001700000000003</c:v>
                </c:pt>
                <c:pt idx="24">
                  <c:v>4.51356</c:v>
                </c:pt>
                <c:pt idx="25">
                  <c:v>4.38218</c:v>
                </c:pt>
                <c:pt idx="26">
                  <c:v>4.3585799999999999</c:v>
                </c:pt>
                <c:pt idx="27">
                  <c:v>2.4170500000000001</c:v>
                </c:pt>
                <c:pt idx="28">
                  <c:v>4.3407600000000004</c:v>
                </c:pt>
                <c:pt idx="29">
                  <c:v>4.3975</c:v>
                </c:pt>
                <c:pt idx="30">
                  <c:v>4.4446500000000002</c:v>
                </c:pt>
                <c:pt idx="31">
                  <c:v>4.5421800000000001</c:v>
                </c:pt>
                <c:pt idx="32">
                  <c:v>4.5756600000000001</c:v>
                </c:pt>
                <c:pt idx="33">
                  <c:v>4.4250800000000003</c:v>
                </c:pt>
                <c:pt idx="34">
                  <c:v>4.4952399999999999</c:v>
                </c:pt>
                <c:pt idx="35">
                  <c:v>4.6648300000000003</c:v>
                </c:pt>
                <c:pt idx="36">
                  <c:v>4.6596900000000003</c:v>
                </c:pt>
                <c:pt idx="37">
                  <c:v>4.6874599999999997</c:v>
                </c:pt>
                <c:pt idx="38">
                  <c:v>4.5829500000000003</c:v>
                </c:pt>
                <c:pt idx="39">
                  <c:v>4.9689300000000003</c:v>
                </c:pt>
                <c:pt idx="40">
                  <c:v>4.9197899999999999</c:v>
                </c:pt>
                <c:pt idx="41">
                  <c:v>4.9751500000000002</c:v>
                </c:pt>
                <c:pt idx="42">
                  <c:v>4.9140899999999998</c:v>
                </c:pt>
                <c:pt idx="43">
                  <c:v>4.9432200000000002</c:v>
                </c:pt>
                <c:pt idx="44">
                  <c:v>4.8097599999999998</c:v>
                </c:pt>
                <c:pt idx="45">
                  <c:v>4.9653700000000001</c:v>
                </c:pt>
                <c:pt idx="46">
                  <c:v>5.0298999999999996</c:v>
                </c:pt>
                <c:pt idx="47">
                  <c:v>5.0150300000000003</c:v>
                </c:pt>
              </c:numCache>
            </c:numRef>
          </c:val>
          <c:smooth val="0"/>
          <c:extLst>
            <c:ext xmlns:c16="http://schemas.microsoft.com/office/drawing/2014/chart" uri="{C3380CC4-5D6E-409C-BE32-E72D297353CC}">
              <c16:uniqueId val="{00000016-FAE3-4FFA-8317-084F5945140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AE3-4FFA-8317-084F5945140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AE3-4FFA-8317-084F5945140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FAE3-4FFA-8317-084F5945140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292.83</c:v>
                </c:pt>
                <c:pt idx="1">
                  <c:v>293.47000000000003</c:v>
                </c:pt>
                <c:pt idx="2">
                  <c:v>298.23</c:v>
                </c:pt>
                <c:pt idx="3">
                  <c:v>289.33999999999997</c:v>
                </c:pt>
                <c:pt idx="4">
                  <c:v>285.22000000000003</c:v>
                </c:pt>
                <c:pt idx="5">
                  <c:v>296.37</c:v>
                </c:pt>
                <c:pt idx="6">
                  <c:v>284.27</c:v>
                </c:pt>
                <c:pt idx="7">
                  <c:v>290.68</c:v>
                </c:pt>
                <c:pt idx="8">
                  <c:v>295.93</c:v>
                </c:pt>
                <c:pt idx="9">
                  <c:v>291.27</c:v>
                </c:pt>
                <c:pt idx="10">
                  <c:v>293.97000000000003</c:v>
                </c:pt>
                <c:pt idx="11">
                  <c:v>292.60000000000002</c:v>
                </c:pt>
                <c:pt idx="12">
                  <c:v>298.69</c:v>
                </c:pt>
                <c:pt idx="13">
                  <c:v>287.08</c:v>
                </c:pt>
                <c:pt idx="14">
                  <c:v>280.98</c:v>
                </c:pt>
                <c:pt idx="15">
                  <c:v>273.82</c:v>
                </c:pt>
                <c:pt idx="16">
                  <c:v>280.77</c:v>
                </c:pt>
                <c:pt idx="17">
                  <c:v>281.91000000000003</c:v>
                </c:pt>
                <c:pt idx="18">
                  <c:v>286.99</c:v>
                </c:pt>
                <c:pt idx="19">
                  <c:v>288.8</c:v>
                </c:pt>
                <c:pt idx="20">
                  <c:v>287.95999999999998</c:v>
                </c:pt>
                <c:pt idx="21">
                  <c:v>288.33</c:v>
                </c:pt>
                <c:pt idx="22">
                  <c:v>281</c:v>
                </c:pt>
                <c:pt idx="23">
                  <c:v>277.52999999999997</c:v>
                </c:pt>
                <c:pt idx="24">
                  <c:v>280.33</c:v>
                </c:pt>
                <c:pt idx="25">
                  <c:v>283.62</c:v>
                </c:pt>
                <c:pt idx="26">
                  <c:v>272.26</c:v>
                </c:pt>
                <c:pt idx="27">
                  <c:v>284.06</c:v>
                </c:pt>
                <c:pt idx="28">
                  <c:v>286.36</c:v>
                </c:pt>
                <c:pt idx="29">
                  <c:v>283.89999999999998</c:v>
                </c:pt>
                <c:pt idx="30">
                  <c:v>282.89</c:v>
                </c:pt>
                <c:pt idx="31">
                  <c:v>285.95999999999998</c:v>
                </c:pt>
                <c:pt idx="32">
                  <c:v>286.86</c:v>
                </c:pt>
                <c:pt idx="33">
                  <c:v>282.77</c:v>
                </c:pt>
                <c:pt idx="34">
                  <c:v>285.61</c:v>
                </c:pt>
                <c:pt idx="35">
                  <c:v>284.13</c:v>
                </c:pt>
                <c:pt idx="36">
                  <c:v>289.97000000000003</c:v>
                </c:pt>
                <c:pt idx="37">
                  <c:v>288.18</c:v>
                </c:pt>
                <c:pt idx="38">
                  <c:v>281.72000000000003</c:v>
                </c:pt>
                <c:pt idx="39">
                  <c:v>277.41000000000003</c:v>
                </c:pt>
                <c:pt idx="40">
                  <c:v>283.77</c:v>
                </c:pt>
                <c:pt idx="41">
                  <c:v>292.05</c:v>
                </c:pt>
                <c:pt idx="42">
                  <c:v>293.92</c:v>
                </c:pt>
                <c:pt idx="43">
                  <c:v>293.27999999999997</c:v>
                </c:pt>
                <c:pt idx="44">
                  <c:v>295.38</c:v>
                </c:pt>
                <c:pt idx="45">
                  <c:v>295.51</c:v>
                </c:pt>
                <c:pt idx="46">
                  <c:v>291.05</c:v>
                </c:pt>
                <c:pt idx="47">
                  <c:v>292.58</c:v>
                </c:pt>
              </c:numCache>
            </c:numRef>
          </c:val>
          <c:smooth val="0"/>
          <c:extLst>
            <c:ext xmlns:c16="http://schemas.microsoft.com/office/drawing/2014/chart" uri="{C3380CC4-5D6E-409C-BE32-E72D297353CC}">
              <c16:uniqueId val="{0000001A-FAE3-4FFA-8317-084F5945140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AE3-4FFA-8317-084F5945140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34.664000000000001</c:v>
                </c:pt>
                <c:pt idx="1">
                  <c:v>34.415999999999997</c:v>
                </c:pt>
                <c:pt idx="2">
                  <c:v>34.012</c:v>
                </c:pt>
                <c:pt idx="3">
                  <c:v>34.542000000000002</c:v>
                </c:pt>
                <c:pt idx="4">
                  <c:v>31.545000000000002</c:v>
                </c:pt>
                <c:pt idx="5">
                  <c:v>31.956</c:v>
                </c:pt>
                <c:pt idx="6">
                  <c:v>34.677999999999997</c:v>
                </c:pt>
                <c:pt idx="7">
                  <c:v>34.204000000000001</c:v>
                </c:pt>
                <c:pt idx="8">
                  <c:v>34.039000000000001</c:v>
                </c:pt>
                <c:pt idx="9">
                  <c:v>34.533999999999999</c:v>
                </c:pt>
                <c:pt idx="10">
                  <c:v>34.64</c:v>
                </c:pt>
                <c:pt idx="11">
                  <c:v>33.722000000000001</c:v>
                </c:pt>
                <c:pt idx="12">
                  <c:v>32.293999999999997</c:v>
                </c:pt>
                <c:pt idx="13">
                  <c:v>34.003999999999998</c:v>
                </c:pt>
                <c:pt idx="14">
                  <c:v>34.078000000000003</c:v>
                </c:pt>
                <c:pt idx="15">
                  <c:v>34.311</c:v>
                </c:pt>
                <c:pt idx="16">
                  <c:v>32.234999999999999</c:v>
                </c:pt>
                <c:pt idx="17">
                  <c:v>32.645000000000003</c:v>
                </c:pt>
                <c:pt idx="18">
                  <c:v>31.276</c:v>
                </c:pt>
                <c:pt idx="19">
                  <c:v>31.981999999999999</c:v>
                </c:pt>
                <c:pt idx="20">
                  <c:v>29.216000000000001</c:v>
                </c:pt>
                <c:pt idx="21">
                  <c:v>19.834</c:v>
                </c:pt>
                <c:pt idx="22">
                  <c:v>21.577000000000002</c:v>
                </c:pt>
                <c:pt idx="23">
                  <c:v>22.544</c:v>
                </c:pt>
                <c:pt idx="24">
                  <c:v>25.263000000000002</c:v>
                </c:pt>
                <c:pt idx="25">
                  <c:v>28.452000000000002</c:v>
                </c:pt>
                <c:pt idx="26">
                  <c:v>28.664999999999999</c:v>
                </c:pt>
                <c:pt idx="27">
                  <c:v>26.902000000000001</c:v>
                </c:pt>
                <c:pt idx="28">
                  <c:v>26.632999999999999</c:v>
                </c:pt>
                <c:pt idx="29">
                  <c:v>27.344000000000001</c:v>
                </c:pt>
                <c:pt idx="30">
                  <c:v>25.347000000000001</c:v>
                </c:pt>
                <c:pt idx="31">
                  <c:v>24.803000000000001</c:v>
                </c:pt>
                <c:pt idx="32">
                  <c:v>27.428999999999998</c:v>
                </c:pt>
                <c:pt idx="33">
                  <c:v>31.484000000000002</c:v>
                </c:pt>
                <c:pt idx="34">
                  <c:v>32.395000000000003</c:v>
                </c:pt>
                <c:pt idx="35">
                  <c:v>31.626999999999999</c:v>
                </c:pt>
                <c:pt idx="36">
                  <c:v>29.102</c:v>
                </c:pt>
                <c:pt idx="37">
                  <c:v>25.568000000000001</c:v>
                </c:pt>
                <c:pt idx="38">
                  <c:v>27.38</c:v>
                </c:pt>
                <c:pt idx="39">
                  <c:v>28.154</c:v>
                </c:pt>
                <c:pt idx="40">
                  <c:v>28.571000000000002</c:v>
                </c:pt>
                <c:pt idx="41">
                  <c:v>28.439</c:v>
                </c:pt>
                <c:pt idx="42">
                  <c:v>27.870999999999999</c:v>
                </c:pt>
                <c:pt idx="43">
                  <c:v>28.388999999999999</c:v>
                </c:pt>
                <c:pt idx="44">
                  <c:v>34.564999999999998</c:v>
                </c:pt>
                <c:pt idx="45">
                  <c:v>33.991999999999997</c:v>
                </c:pt>
                <c:pt idx="46">
                  <c:v>34.234999999999999</c:v>
                </c:pt>
                <c:pt idx="47">
                  <c:v>34.590000000000003</c:v>
                </c:pt>
              </c:numCache>
            </c:numRef>
          </c:val>
          <c:smooth val="0"/>
          <c:extLst>
            <c:ext xmlns:c16="http://schemas.microsoft.com/office/drawing/2014/chart" uri="{C3380CC4-5D6E-409C-BE32-E72D297353CC}">
              <c16:uniqueId val="{0000001C-FAE3-4FFA-8317-084F5945140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AE3-4FFA-8317-084F5945140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29.82199</c:v>
                </c:pt>
                <c:pt idx="1">
                  <c:v>29.568049999999999</c:v>
                </c:pt>
                <c:pt idx="2">
                  <c:v>29.198709999999998</c:v>
                </c:pt>
                <c:pt idx="3">
                  <c:v>28.52186</c:v>
                </c:pt>
                <c:pt idx="4">
                  <c:v>28.552389999999999</c:v>
                </c:pt>
                <c:pt idx="5">
                  <c:v>28.363230000000001</c:v>
                </c:pt>
                <c:pt idx="6">
                  <c:v>28.72203</c:v>
                </c:pt>
                <c:pt idx="7">
                  <c:v>28.988240000000001</c:v>
                </c:pt>
                <c:pt idx="8">
                  <c:v>28.816279999999999</c:v>
                </c:pt>
                <c:pt idx="9">
                  <c:v>28.894919999999999</c:v>
                </c:pt>
                <c:pt idx="10">
                  <c:v>28.942060000000001</c:v>
                </c:pt>
                <c:pt idx="11">
                  <c:v>28.321570000000001</c:v>
                </c:pt>
                <c:pt idx="12">
                  <c:v>27.35069</c:v>
                </c:pt>
                <c:pt idx="13">
                  <c:v>24.209060000000001</c:v>
                </c:pt>
                <c:pt idx="14">
                  <c:v>17.308759999999999</c:v>
                </c:pt>
                <c:pt idx="15">
                  <c:v>11.42123</c:v>
                </c:pt>
                <c:pt idx="16">
                  <c:v>5.8883200000000002</c:v>
                </c:pt>
                <c:pt idx="17">
                  <c:v>1.7048700000000001</c:v>
                </c:pt>
                <c:pt idx="18">
                  <c:v>0.51295999999999997</c:v>
                </c:pt>
                <c:pt idx="19">
                  <c:v>0.49929000000000001</c:v>
                </c:pt>
                <c:pt idx="20">
                  <c:v>0.50085999999999997</c:v>
                </c:pt>
                <c:pt idx="21">
                  <c:v>0.49979000000000001</c:v>
                </c:pt>
                <c:pt idx="22">
                  <c:v>0.50019000000000002</c:v>
                </c:pt>
                <c:pt idx="23">
                  <c:v>0.49919999999999998</c:v>
                </c:pt>
                <c:pt idx="24">
                  <c:v>0.49952000000000002</c:v>
                </c:pt>
                <c:pt idx="25">
                  <c:v>0.50029999999999997</c:v>
                </c:pt>
                <c:pt idx="26">
                  <c:v>0.49901000000000001</c:v>
                </c:pt>
                <c:pt idx="27">
                  <c:v>0.49391000000000002</c:v>
                </c:pt>
                <c:pt idx="28">
                  <c:v>0.51280999999999999</c:v>
                </c:pt>
                <c:pt idx="29">
                  <c:v>0.49942999999999999</c:v>
                </c:pt>
                <c:pt idx="30">
                  <c:v>2.5638299999999998</c:v>
                </c:pt>
                <c:pt idx="31">
                  <c:v>8.1871799999999997</c:v>
                </c:pt>
                <c:pt idx="32">
                  <c:v>14.159230000000001</c:v>
                </c:pt>
                <c:pt idx="33">
                  <c:v>21.420670000000001</c:v>
                </c:pt>
                <c:pt idx="34">
                  <c:v>26.361440000000002</c:v>
                </c:pt>
                <c:pt idx="35">
                  <c:v>29.018709999999999</c:v>
                </c:pt>
                <c:pt idx="36">
                  <c:v>29.424669999999999</c:v>
                </c:pt>
                <c:pt idx="37">
                  <c:v>25.467860000000002</c:v>
                </c:pt>
                <c:pt idx="38">
                  <c:v>23.444659999999999</c:v>
                </c:pt>
                <c:pt idx="39">
                  <c:v>23.62002</c:v>
                </c:pt>
                <c:pt idx="40">
                  <c:v>23.7883</c:v>
                </c:pt>
                <c:pt idx="41">
                  <c:v>24.089300000000001</c:v>
                </c:pt>
                <c:pt idx="42">
                  <c:v>23.8931</c:v>
                </c:pt>
                <c:pt idx="43">
                  <c:v>24.138590000000001</c:v>
                </c:pt>
                <c:pt idx="44">
                  <c:v>24.109439999999999</c:v>
                </c:pt>
                <c:pt idx="45">
                  <c:v>24.109639999999999</c:v>
                </c:pt>
                <c:pt idx="46">
                  <c:v>24.082129999999999</c:v>
                </c:pt>
                <c:pt idx="47">
                  <c:v>23.997599999999998</c:v>
                </c:pt>
              </c:numCache>
            </c:numRef>
          </c:val>
          <c:smooth val="0"/>
          <c:extLst>
            <c:ext xmlns:c16="http://schemas.microsoft.com/office/drawing/2014/chart" uri="{C3380CC4-5D6E-409C-BE32-E72D297353CC}">
              <c16:uniqueId val="{0000001E-FAE3-4FFA-8317-084F5945140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1112.4000000000001</c:v>
                </c:pt>
                <c:pt idx="1">
                  <c:v>1110.3</c:v>
                </c:pt>
                <c:pt idx="2">
                  <c:v>1114.2</c:v>
                </c:pt>
                <c:pt idx="3">
                  <c:v>1095.5</c:v>
                </c:pt>
                <c:pt idx="4">
                  <c:v>1041.2</c:v>
                </c:pt>
                <c:pt idx="5">
                  <c:v>1046.3</c:v>
                </c:pt>
                <c:pt idx="6">
                  <c:v>1044.7</c:v>
                </c:pt>
                <c:pt idx="7">
                  <c:v>1032.3</c:v>
                </c:pt>
                <c:pt idx="8">
                  <c:v>1035.5999999999999</c:v>
                </c:pt>
                <c:pt idx="9">
                  <c:v>1053.7</c:v>
                </c:pt>
                <c:pt idx="10">
                  <c:v>1091.4000000000001</c:v>
                </c:pt>
                <c:pt idx="11">
                  <c:v>1143.7</c:v>
                </c:pt>
                <c:pt idx="12">
                  <c:v>1157.9000000000001</c:v>
                </c:pt>
                <c:pt idx="13">
                  <c:v>1163.5</c:v>
                </c:pt>
                <c:pt idx="14">
                  <c:v>1161.7</c:v>
                </c:pt>
                <c:pt idx="15">
                  <c:v>1161.7</c:v>
                </c:pt>
                <c:pt idx="16">
                  <c:v>1166.0999999999999</c:v>
                </c:pt>
                <c:pt idx="17">
                  <c:v>1142.7</c:v>
                </c:pt>
                <c:pt idx="18">
                  <c:v>1144.2</c:v>
                </c:pt>
                <c:pt idx="19">
                  <c:v>1169.0999999999999</c:v>
                </c:pt>
                <c:pt idx="20">
                  <c:v>1144.5</c:v>
                </c:pt>
                <c:pt idx="21">
                  <c:v>1174</c:v>
                </c:pt>
                <c:pt idx="22">
                  <c:v>1163.5999999999999</c:v>
                </c:pt>
                <c:pt idx="23">
                  <c:v>1165.5999999999999</c:v>
                </c:pt>
                <c:pt idx="24">
                  <c:v>1163</c:v>
                </c:pt>
                <c:pt idx="25">
                  <c:v>1159.9000000000001</c:v>
                </c:pt>
                <c:pt idx="26">
                  <c:v>1161.4000000000001</c:v>
                </c:pt>
                <c:pt idx="27">
                  <c:v>1169.5</c:v>
                </c:pt>
                <c:pt idx="28">
                  <c:v>1162.7</c:v>
                </c:pt>
                <c:pt idx="29">
                  <c:v>1170</c:v>
                </c:pt>
                <c:pt idx="30">
                  <c:v>1173.9000000000001</c:v>
                </c:pt>
                <c:pt idx="31">
                  <c:v>1014.9</c:v>
                </c:pt>
                <c:pt idx="32">
                  <c:v>1163.9000000000001</c:v>
                </c:pt>
                <c:pt idx="33">
                  <c:v>1162.9000000000001</c:v>
                </c:pt>
                <c:pt idx="34">
                  <c:v>1156.5999999999999</c:v>
                </c:pt>
                <c:pt idx="35">
                  <c:v>1160.5</c:v>
                </c:pt>
                <c:pt idx="36">
                  <c:v>1159.2</c:v>
                </c:pt>
                <c:pt idx="37">
                  <c:v>1163.3</c:v>
                </c:pt>
                <c:pt idx="38">
                  <c:v>1163.2</c:v>
                </c:pt>
                <c:pt idx="39">
                  <c:v>1169.2</c:v>
                </c:pt>
                <c:pt idx="40">
                  <c:v>1149.5</c:v>
                </c:pt>
                <c:pt idx="41">
                  <c:v>1137</c:v>
                </c:pt>
                <c:pt idx="42">
                  <c:v>1147.3</c:v>
                </c:pt>
                <c:pt idx="43">
                  <c:v>1167.3</c:v>
                </c:pt>
                <c:pt idx="44">
                  <c:v>1169.8</c:v>
                </c:pt>
                <c:pt idx="45">
                  <c:v>1173.3</c:v>
                </c:pt>
                <c:pt idx="46">
                  <c:v>1169.5</c:v>
                </c:pt>
                <c:pt idx="47">
                  <c:v>1154</c:v>
                </c:pt>
              </c:numCache>
            </c:numRef>
          </c:val>
          <c:extLst>
            <c:ext xmlns:c16="http://schemas.microsoft.com/office/drawing/2014/chart" uri="{C3380CC4-5D6E-409C-BE32-E72D297353CC}">
              <c16:uniqueId val="{00000000-5557-4646-9CBA-19DA2B23EB5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3346.8</c:v>
                </c:pt>
                <c:pt idx="1">
                  <c:v>3186.2</c:v>
                </c:pt>
                <c:pt idx="2">
                  <c:v>3162.6</c:v>
                </c:pt>
                <c:pt idx="3">
                  <c:v>3024</c:v>
                </c:pt>
                <c:pt idx="4">
                  <c:v>3080.7</c:v>
                </c:pt>
                <c:pt idx="5">
                  <c:v>3091.2</c:v>
                </c:pt>
                <c:pt idx="6">
                  <c:v>3081.5</c:v>
                </c:pt>
                <c:pt idx="7">
                  <c:v>3007.5</c:v>
                </c:pt>
                <c:pt idx="8">
                  <c:v>3211.1</c:v>
                </c:pt>
                <c:pt idx="9">
                  <c:v>3199.9</c:v>
                </c:pt>
                <c:pt idx="10">
                  <c:v>3370.6</c:v>
                </c:pt>
                <c:pt idx="11">
                  <c:v>3437.1</c:v>
                </c:pt>
                <c:pt idx="12">
                  <c:v>3389.6</c:v>
                </c:pt>
                <c:pt idx="13">
                  <c:v>3294.9</c:v>
                </c:pt>
                <c:pt idx="14">
                  <c:v>3387.3</c:v>
                </c:pt>
                <c:pt idx="15">
                  <c:v>3448.9</c:v>
                </c:pt>
                <c:pt idx="16">
                  <c:v>3562.7</c:v>
                </c:pt>
                <c:pt idx="17">
                  <c:v>3606.9</c:v>
                </c:pt>
                <c:pt idx="18">
                  <c:v>3602.9</c:v>
                </c:pt>
                <c:pt idx="19">
                  <c:v>3589.9</c:v>
                </c:pt>
                <c:pt idx="20">
                  <c:v>3551.8</c:v>
                </c:pt>
                <c:pt idx="21">
                  <c:v>3655.7</c:v>
                </c:pt>
                <c:pt idx="22">
                  <c:v>3560.1</c:v>
                </c:pt>
                <c:pt idx="23">
                  <c:v>3570.9</c:v>
                </c:pt>
                <c:pt idx="24">
                  <c:v>3539.6</c:v>
                </c:pt>
                <c:pt idx="25">
                  <c:v>3464.6</c:v>
                </c:pt>
                <c:pt idx="26">
                  <c:v>3644.9</c:v>
                </c:pt>
                <c:pt idx="27">
                  <c:v>3636.5</c:v>
                </c:pt>
                <c:pt idx="28">
                  <c:v>3607</c:v>
                </c:pt>
                <c:pt idx="29">
                  <c:v>3585.5</c:v>
                </c:pt>
                <c:pt idx="30">
                  <c:v>3641</c:v>
                </c:pt>
                <c:pt idx="31">
                  <c:v>3611.3</c:v>
                </c:pt>
                <c:pt idx="32">
                  <c:v>3649.2</c:v>
                </c:pt>
                <c:pt idx="33">
                  <c:v>3640</c:v>
                </c:pt>
                <c:pt idx="34">
                  <c:v>3656.7</c:v>
                </c:pt>
                <c:pt idx="35">
                  <c:v>3649.6</c:v>
                </c:pt>
                <c:pt idx="36">
                  <c:v>3661.1</c:v>
                </c:pt>
                <c:pt idx="37">
                  <c:v>3654.6</c:v>
                </c:pt>
                <c:pt idx="38">
                  <c:v>3638.5</c:v>
                </c:pt>
                <c:pt idx="39">
                  <c:v>3650.2</c:v>
                </c:pt>
                <c:pt idx="40">
                  <c:v>3664.6</c:v>
                </c:pt>
                <c:pt idx="41">
                  <c:v>3617.6</c:v>
                </c:pt>
                <c:pt idx="42">
                  <c:v>3618.1</c:v>
                </c:pt>
                <c:pt idx="43">
                  <c:v>3613.9</c:v>
                </c:pt>
                <c:pt idx="44">
                  <c:v>3539.2</c:v>
                </c:pt>
                <c:pt idx="45">
                  <c:v>3518.3</c:v>
                </c:pt>
                <c:pt idx="46">
                  <c:v>3586.1</c:v>
                </c:pt>
                <c:pt idx="47">
                  <c:v>3611.5</c:v>
                </c:pt>
              </c:numCache>
            </c:numRef>
          </c:val>
          <c:extLst>
            <c:ext xmlns:c16="http://schemas.microsoft.com/office/drawing/2014/chart" uri="{C3380CC4-5D6E-409C-BE32-E72D297353CC}">
              <c16:uniqueId val="{00000001-5557-4646-9CBA-19DA2B23EB5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1557.4</c:v>
                </c:pt>
                <c:pt idx="1">
                  <c:v>1555.3</c:v>
                </c:pt>
                <c:pt idx="2">
                  <c:v>1566</c:v>
                </c:pt>
                <c:pt idx="3">
                  <c:v>1557.9</c:v>
                </c:pt>
                <c:pt idx="4">
                  <c:v>1557.3</c:v>
                </c:pt>
                <c:pt idx="5">
                  <c:v>1559</c:v>
                </c:pt>
                <c:pt idx="6">
                  <c:v>1558.2</c:v>
                </c:pt>
                <c:pt idx="7">
                  <c:v>1561</c:v>
                </c:pt>
                <c:pt idx="8">
                  <c:v>1559.1</c:v>
                </c:pt>
                <c:pt idx="9">
                  <c:v>1559.7</c:v>
                </c:pt>
                <c:pt idx="10">
                  <c:v>1559</c:v>
                </c:pt>
                <c:pt idx="11">
                  <c:v>1555.9</c:v>
                </c:pt>
                <c:pt idx="12">
                  <c:v>1572.1</c:v>
                </c:pt>
                <c:pt idx="13">
                  <c:v>1560.2</c:v>
                </c:pt>
                <c:pt idx="14">
                  <c:v>1561.7</c:v>
                </c:pt>
                <c:pt idx="15">
                  <c:v>1583.4</c:v>
                </c:pt>
                <c:pt idx="16">
                  <c:v>1575.4</c:v>
                </c:pt>
                <c:pt idx="17">
                  <c:v>1683.6</c:v>
                </c:pt>
                <c:pt idx="18">
                  <c:v>1753.9</c:v>
                </c:pt>
                <c:pt idx="19">
                  <c:v>1967.7</c:v>
                </c:pt>
                <c:pt idx="20">
                  <c:v>2094.5</c:v>
                </c:pt>
                <c:pt idx="21">
                  <c:v>2107.9</c:v>
                </c:pt>
                <c:pt idx="22">
                  <c:v>2164</c:v>
                </c:pt>
                <c:pt idx="23">
                  <c:v>2174</c:v>
                </c:pt>
                <c:pt idx="24">
                  <c:v>2072.6999999999998</c:v>
                </c:pt>
                <c:pt idx="25">
                  <c:v>1951</c:v>
                </c:pt>
                <c:pt idx="26">
                  <c:v>1816.3</c:v>
                </c:pt>
                <c:pt idx="27">
                  <c:v>1835.3</c:v>
                </c:pt>
                <c:pt idx="28">
                  <c:v>1931.9</c:v>
                </c:pt>
                <c:pt idx="29">
                  <c:v>1882.1</c:v>
                </c:pt>
                <c:pt idx="30">
                  <c:v>1814.4</c:v>
                </c:pt>
                <c:pt idx="31">
                  <c:v>1945.7</c:v>
                </c:pt>
                <c:pt idx="32">
                  <c:v>1906.5</c:v>
                </c:pt>
                <c:pt idx="33">
                  <c:v>1868.7</c:v>
                </c:pt>
                <c:pt idx="34">
                  <c:v>1891.7</c:v>
                </c:pt>
                <c:pt idx="35">
                  <c:v>1822.5</c:v>
                </c:pt>
                <c:pt idx="36">
                  <c:v>2025.4</c:v>
                </c:pt>
                <c:pt idx="37">
                  <c:v>2060.5</c:v>
                </c:pt>
                <c:pt idx="38">
                  <c:v>2117.4</c:v>
                </c:pt>
                <c:pt idx="39">
                  <c:v>2109.3000000000002</c:v>
                </c:pt>
                <c:pt idx="40">
                  <c:v>2133.9</c:v>
                </c:pt>
                <c:pt idx="41">
                  <c:v>2046.1</c:v>
                </c:pt>
                <c:pt idx="42">
                  <c:v>1988.8</c:v>
                </c:pt>
                <c:pt idx="43">
                  <c:v>1986.1</c:v>
                </c:pt>
                <c:pt idx="44">
                  <c:v>1890.1</c:v>
                </c:pt>
                <c:pt idx="45">
                  <c:v>1743.1</c:v>
                </c:pt>
                <c:pt idx="46">
                  <c:v>1537.8</c:v>
                </c:pt>
                <c:pt idx="47">
                  <c:v>1326.2</c:v>
                </c:pt>
              </c:numCache>
            </c:numRef>
          </c:val>
          <c:extLst>
            <c:ext xmlns:c16="http://schemas.microsoft.com/office/drawing/2014/chart" uri="{C3380CC4-5D6E-409C-BE32-E72D297353CC}">
              <c16:uniqueId val="{00000002-5557-4646-9CBA-19DA2B23EB5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46</c:v>
                </c:pt>
                <c:pt idx="17">
                  <c:v>45.7</c:v>
                </c:pt>
                <c:pt idx="18">
                  <c:v>45.8</c:v>
                </c:pt>
                <c:pt idx="19">
                  <c:v>45</c:v>
                </c:pt>
                <c:pt idx="20">
                  <c:v>45.1</c:v>
                </c:pt>
                <c:pt idx="21">
                  <c:v>44.7</c:v>
                </c:pt>
                <c:pt idx="22">
                  <c:v>44.8</c:v>
                </c:pt>
                <c:pt idx="23">
                  <c:v>45.4</c:v>
                </c:pt>
                <c:pt idx="24">
                  <c:v>45.5</c:v>
                </c:pt>
                <c:pt idx="25">
                  <c:v>46</c:v>
                </c:pt>
                <c:pt idx="26">
                  <c:v>46.2</c:v>
                </c:pt>
                <c:pt idx="27">
                  <c:v>45.8</c:v>
                </c:pt>
                <c:pt idx="28">
                  <c:v>45.9</c:v>
                </c:pt>
                <c:pt idx="29">
                  <c:v>45.9</c:v>
                </c:pt>
                <c:pt idx="30">
                  <c:v>46.1</c:v>
                </c:pt>
                <c:pt idx="31">
                  <c:v>46.3</c:v>
                </c:pt>
                <c:pt idx="32">
                  <c:v>46.2</c:v>
                </c:pt>
                <c:pt idx="33">
                  <c:v>46.5</c:v>
                </c:pt>
                <c:pt idx="34">
                  <c:v>46.3</c:v>
                </c:pt>
                <c:pt idx="35">
                  <c:v>46.5</c:v>
                </c:pt>
                <c:pt idx="36">
                  <c:v>46.5</c:v>
                </c:pt>
                <c:pt idx="37">
                  <c:v>47.4</c:v>
                </c:pt>
                <c:pt idx="38">
                  <c:v>47.5</c:v>
                </c:pt>
                <c:pt idx="39">
                  <c:v>47.5</c:v>
                </c:pt>
                <c:pt idx="40">
                  <c:v>47.5</c:v>
                </c:pt>
                <c:pt idx="41">
                  <c:v>47.6</c:v>
                </c:pt>
                <c:pt idx="42">
                  <c:v>47.4</c:v>
                </c:pt>
                <c:pt idx="43">
                  <c:v>47.4</c:v>
                </c:pt>
                <c:pt idx="44">
                  <c:v>47.6</c:v>
                </c:pt>
                <c:pt idx="45">
                  <c:v>47.5</c:v>
                </c:pt>
                <c:pt idx="46">
                  <c:v>0</c:v>
                </c:pt>
                <c:pt idx="47">
                  <c:v>0</c:v>
                </c:pt>
              </c:numCache>
            </c:numRef>
          </c:val>
          <c:extLst>
            <c:ext xmlns:c16="http://schemas.microsoft.com/office/drawing/2014/chart" uri="{C3380CC4-5D6E-409C-BE32-E72D297353CC}">
              <c16:uniqueId val="{00000003-5557-4646-9CBA-19DA2B23EB55}"/>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16.399999999999999</c:v>
                </c:pt>
                <c:pt idx="1">
                  <c:v>16.5</c:v>
                </c:pt>
                <c:pt idx="2">
                  <c:v>16.600000000000001</c:v>
                </c:pt>
                <c:pt idx="3">
                  <c:v>16.7</c:v>
                </c:pt>
                <c:pt idx="4">
                  <c:v>16.600000000000001</c:v>
                </c:pt>
                <c:pt idx="5">
                  <c:v>16.5</c:v>
                </c:pt>
                <c:pt idx="6">
                  <c:v>16.600000000000001</c:v>
                </c:pt>
                <c:pt idx="7">
                  <c:v>16.5</c:v>
                </c:pt>
                <c:pt idx="8">
                  <c:v>16.5</c:v>
                </c:pt>
                <c:pt idx="9">
                  <c:v>16.600000000000001</c:v>
                </c:pt>
                <c:pt idx="10">
                  <c:v>16.5</c:v>
                </c:pt>
                <c:pt idx="11">
                  <c:v>16.7</c:v>
                </c:pt>
                <c:pt idx="12">
                  <c:v>16.5</c:v>
                </c:pt>
                <c:pt idx="13">
                  <c:v>16.600000000000001</c:v>
                </c:pt>
                <c:pt idx="14">
                  <c:v>16.5</c:v>
                </c:pt>
                <c:pt idx="15">
                  <c:v>16.600000000000001</c:v>
                </c:pt>
                <c:pt idx="16">
                  <c:v>16.600000000000001</c:v>
                </c:pt>
                <c:pt idx="17">
                  <c:v>16.600000000000001</c:v>
                </c:pt>
                <c:pt idx="18">
                  <c:v>16.600000000000001</c:v>
                </c:pt>
                <c:pt idx="19">
                  <c:v>16.5</c:v>
                </c:pt>
                <c:pt idx="20">
                  <c:v>16.5</c:v>
                </c:pt>
                <c:pt idx="21">
                  <c:v>16.399999999999999</c:v>
                </c:pt>
                <c:pt idx="22">
                  <c:v>16.600000000000001</c:v>
                </c:pt>
                <c:pt idx="23">
                  <c:v>16.600000000000001</c:v>
                </c:pt>
                <c:pt idx="24">
                  <c:v>16</c:v>
                </c:pt>
                <c:pt idx="25">
                  <c:v>16</c:v>
                </c:pt>
                <c:pt idx="26">
                  <c:v>16.399999999999999</c:v>
                </c:pt>
                <c:pt idx="27">
                  <c:v>16.600000000000001</c:v>
                </c:pt>
                <c:pt idx="28">
                  <c:v>16.399999999999999</c:v>
                </c:pt>
                <c:pt idx="29">
                  <c:v>16.600000000000001</c:v>
                </c:pt>
                <c:pt idx="30">
                  <c:v>16.600000000000001</c:v>
                </c:pt>
                <c:pt idx="31">
                  <c:v>16.600000000000001</c:v>
                </c:pt>
                <c:pt idx="32">
                  <c:v>16.5</c:v>
                </c:pt>
                <c:pt idx="33">
                  <c:v>16.600000000000001</c:v>
                </c:pt>
                <c:pt idx="34">
                  <c:v>16.7</c:v>
                </c:pt>
                <c:pt idx="35">
                  <c:v>16.7</c:v>
                </c:pt>
                <c:pt idx="36">
                  <c:v>16.399999999999999</c:v>
                </c:pt>
                <c:pt idx="37">
                  <c:v>16.5</c:v>
                </c:pt>
                <c:pt idx="38">
                  <c:v>16.5</c:v>
                </c:pt>
                <c:pt idx="39">
                  <c:v>16.600000000000001</c:v>
                </c:pt>
                <c:pt idx="40">
                  <c:v>16.7</c:v>
                </c:pt>
                <c:pt idx="41">
                  <c:v>16.899999999999999</c:v>
                </c:pt>
                <c:pt idx="42">
                  <c:v>16.7</c:v>
                </c:pt>
                <c:pt idx="43">
                  <c:v>16.399999999999999</c:v>
                </c:pt>
                <c:pt idx="44">
                  <c:v>16.600000000000001</c:v>
                </c:pt>
                <c:pt idx="45">
                  <c:v>16.5</c:v>
                </c:pt>
                <c:pt idx="46">
                  <c:v>16.7</c:v>
                </c:pt>
                <c:pt idx="47">
                  <c:v>16.5</c:v>
                </c:pt>
              </c:numCache>
            </c:numRef>
          </c:val>
          <c:extLst>
            <c:ext xmlns:c16="http://schemas.microsoft.com/office/drawing/2014/chart" uri="{C3380CC4-5D6E-409C-BE32-E72D297353CC}">
              <c16:uniqueId val="{00000004-5557-4646-9CBA-19DA2B23EB55}"/>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9.1999999999999993</c:v>
                </c:pt>
                <c:pt idx="1">
                  <c:v>9.1999999999999993</c:v>
                </c:pt>
                <c:pt idx="2">
                  <c:v>9.1999999999999993</c:v>
                </c:pt>
                <c:pt idx="3">
                  <c:v>9.1999999999999993</c:v>
                </c:pt>
                <c:pt idx="4">
                  <c:v>9.1999999999999993</c:v>
                </c:pt>
                <c:pt idx="5">
                  <c:v>9.1999999999999993</c:v>
                </c:pt>
                <c:pt idx="6">
                  <c:v>9.1999999999999993</c:v>
                </c:pt>
                <c:pt idx="7">
                  <c:v>9.1999999999999993</c:v>
                </c:pt>
                <c:pt idx="8">
                  <c:v>9.1999999999999993</c:v>
                </c:pt>
                <c:pt idx="9">
                  <c:v>9.1999999999999993</c:v>
                </c:pt>
                <c:pt idx="10">
                  <c:v>9.1999999999999993</c:v>
                </c:pt>
                <c:pt idx="11">
                  <c:v>9.1999999999999993</c:v>
                </c:pt>
                <c:pt idx="12">
                  <c:v>9.1999999999999993</c:v>
                </c:pt>
                <c:pt idx="13">
                  <c:v>9.1999999999999993</c:v>
                </c:pt>
                <c:pt idx="14">
                  <c:v>9.1999999999999993</c:v>
                </c:pt>
                <c:pt idx="15">
                  <c:v>9.1999999999999993</c:v>
                </c:pt>
                <c:pt idx="16">
                  <c:v>9.1999999999999993</c:v>
                </c:pt>
                <c:pt idx="17">
                  <c:v>9.1999999999999993</c:v>
                </c:pt>
                <c:pt idx="18">
                  <c:v>9.1999999999999993</c:v>
                </c:pt>
                <c:pt idx="19">
                  <c:v>9.1999999999999993</c:v>
                </c:pt>
                <c:pt idx="20">
                  <c:v>9.1</c:v>
                </c:pt>
                <c:pt idx="21">
                  <c:v>9.1</c:v>
                </c:pt>
                <c:pt idx="22">
                  <c:v>9.1</c:v>
                </c:pt>
                <c:pt idx="23">
                  <c:v>8.9</c:v>
                </c:pt>
                <c:pt idx="24">
                  <c:v>8.9</c:v>
                </c:pt>
                <c:pt idx="25">
                  <c:v>8.9</c:v>
                </c:pt>
                <c:pt idx="26">
                  <c:v>8.9</c:v>
                </c:pt>
                <c:pt idx="27">
                  <c:v>8.9</c:v>
                </c:pt>
                <c:pt idx="28">
                  <c:v>8.9</c:v>
                </c:pt>
                <c:pt idx="29">
                  <c:v>8.9</c:v>
                </c:pt>
                <c:pt idx="30">
                  <c:v>8.9</c:v>
                </c:pt>
                <c:pt idx="31">
                  <c:v>8.9</c:v>
                </c:pt>
                <c:pt idx="32">
                  <c:v>8.9</c:v>
                </c:pt>
                <c:pt idx="33">
                  <c:v>9.1</c:v>
                </c:pt>
                <c:pt idx="34">
                  <c:v>9.1</c:v>
                </c:pt>
                <c:pt idx="35">
                  <c:v>9.1</c:v>
                </c:pt>
                <c:pt idx="36">
                  <c:v>9.1</c:v>
                </c:pt>
                <c:pt idx="37">
                  <c:v>9.1</c:v>
                </c:pt>
                <c:pt idx="38">
                  <c:v>9.1999999999999993</c:v>
                </c:pt>
                <c:pt idx="39">
                  <c:v>9.1999999999999993</c:v>
                </c:pt>
                <c:pt idx="40">
                  <c:v>9.1999999999999993</c:v>
                </c:pt>
                <c:pt idx="41">
                  <c:v>9.1999999999999993</c:v>
                </c:pt>
                <c:pt idx="42">
                  <c:v>9.1999999999999993</c:v>
                </c:pt>
                <c:pt idx="43">
                  <c:v>9.1999999999999993</c:v>
                </c:pt>
                <c:pt idx="44">
                  <c:v>9.1999999999999993</c:v>
                </c:pt>
                <c:pt idx="45">
                  <c:v>9.1999999999999993</c:v>
                </c:pt>
                <c:pt idx="46">
                  <c:v>9.1999999999999993</c:v>
                </c:pt>
                <c:pt idx="47">
                  <c:v>9.1999999999999993</c:v>
                </c:pt>
              </c:numCache>
            </c:numRef>
          </c:val>
          <c:extLst>
            <c:ext xmlns:c16="http://schemas.microsoft.com/office/drawing/2014/chart" uri="{C3380CC4-5D6E-409C-BE32-E72D297353CC}">
              <c16:uniqueId val="{00000005-5557-4646-9CBA-19DA2B23EB55}"/>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4.3</c:v>
                </c:pt>
                <c:pt idx="12">
                  <c:v>64.7</c:v>
                </c:pt>
                <c:pt idx="13">
                  <c:v>207.8</c:v>
                </c:pt>
                <c:pt idx="14">
                  <c:v>330.5</c:v>
                </c:pt>
                <c:pt idx="15">
                  <c:v>385.3</c:v>
                </c:pt>
                <c:pt idx="16">
                  <c:v>399.1</c:v>
                </c:pt>
                <c:pt idx="17">
                  <c:v>410.9</c:v>
                </c:pt>
                <c:pt idx="18">
                  <c:v>417.7</c:v>
                </c:pt>
                <c:pt idx="19">
                  <c:v>421.5</c:v>
                </c:pt>
                <c:pt idx="20">
                  <c:v>423.4</c:v>
                </c:pt>
                <c:pt idx="21">
                  <c:v>424.4</c:v>
                </c:pt>
                <c:pt idx="22">
                  <c:v>425.8</c:v>
                </c:pt>
                <c:pt idx="23">
                  <c:v>428.8</c:v>
                </c:pt>
                <c:pt idx="24">
                  <c:v>428.4</c:v>
                </c:pt>
                <c:pt idx="25">
                  <c:v>426.8</c:v>
                </c:pt>
                <c:pt idx="26">
                  <c:v>426.8</c:v>
                </c:pt>
                <c:pt idx="27">
                  <c:v>425.4</c:v>
                </c:pt>
                <c:pt idx="28">
                  <c:v>418.4</c:v>
                </c:pt>
                <c:pt idx="29">
                  <c:v>409.9</c:v>
                </c:pt>
                <c:pt idx="30">
                  <c:v>391.9</c:v>
                </c:pt>
                <c:pt idx="31">
                  <c:v>353.2</c:v>
                </c:pt>
                <c:pt idx="32">
                  <c:v>234.8</c:v>
                </c:pt>
                <c:pt idx="33">
                  <c:v>94.6</c:v>
                </c:pt>
                <c:pt idx="34">
                  <c:v>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5557-4646-9CBA-19DA2B23EB5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DIESEL
</c:v>
                </c:pt>
                <c:pt idx="5">
                  <c:v>RESIDUAL</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27288.850000000006</c:v>
                </c:pt>
                <c:pt idx="1">
                  <c:v>83560.200000000026</c:v>
                </c:pt>
                <c:pt idx="2">
                  <c:v>43103.850000000006</c:v>
                </c:pt>
                <c:pt idx="3">
                  <c:v>694.8</c:v>
                </c:pt>
                <c:pt idx="4">
                  <c:v>0</c:v>
                </c:pt>
                <c:pt idx="5">
                  <c:v>0</c:v>
                </c:pt>
                <c:pt idx="6">
                  <c:v>1157.9999999999998</c:v>
                </c:pt>
                <c:pt idx="7">
                  <c:v>0</c:v>
                </c:pt>
                <c:pt idx="8">
                  <c:v>397.00000000000017</c:v>
                </c:pt>
                <c:pt idx="9">
                  <c:v>218.89999999999992</c:v>
                </c:pt>
                <c:pt idx="10">
                  <c:v>3981.1999999999994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370-4EB5-9A93-365835170AA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397</c:v>
                </c:pt>
                <c:pt idx="1">
                  <c:v>0</c:v>
                </c:pt>
                <c:pt idx="2">
                  <c:v>0</c:v>
                </c:pt>
                <c:pt idx="3">
                  <c:v>486.95</c:v>
                </c:pt>
                <c:pt idx="4">
                  <c:v>71.349999999999994</c:v>
                </c:pt>
                <c:pt idx="5">
                  <c:v>0</c:v>
                </c:pt>
                <c:pt idx="6">
                  <c:v>0</c:v>
                </c:pt>
                <c:pt idx="7">
                  <c:v>7.3</c:v>
                </c:pt>
                <c:pt idx="8">
                  <c:v>407.15</c:v>
                </c:pt>
                <c:pt idx="9">
                  <c:v>0</c:v>
                </c:pt>
                <c:pt idx="10">
                  <c:v>484.4</c:v>
                </c:pt>
                <c:pt idx="11">
                  <c:v>486.6</c:v>
                </c:pt>
                <c:pt idx="12">
                  <c:v>234.05</c:v>
                </c:pt>
                <c:pt idx="13">
                  <c:v>65.8</c:v>
                </c:pt>
                <c:pt idx="14">
                  <c:v>114.2</c:v>
                </c:pt>
                <c:pt idx="15">
                  <c:v>478.95</c:v>
                </c:pt>
                <c:pt idx="16">
                  <c:v>485.4</c:v>
                </c:pt>
                <c:pt idx="17">
                  <c:v>476.75</c:v>
                </c:pt>
                <c:pt idx="18">
                  <c:v>423.35</c:v>
                </c:pt>
                <c:pt idx="19">
                  <c:v>317.55</c:v>
                </c:pt>
                <c:pt idx="20">
                  <c:v>796.15</c:v>
                </c:pt>
                <c:pt idx="21">
                  <c:v>1750.95</c:v>
                </c:pt>
                <c:pt idx="22">
                  <c:v>1026.8499999999999</c:v>
                </c:pt>
                <c:pt idx="23">
                  <c:v>1441.65</c:v>
                </c:pt>
                <c:pt idx="24">
                  <c:v>328.5</c:v>
                </c:pt>
                <c:pt idx="25">
                  <c:v>138.35</c:v>
                </c:pt>
                <c:pt idx="26">
                  <c:v>92.7</c:v>
                </c:pt>
                <c:pt idx="27">
                  <c:v>504</c:v>
                </c:pt>
                <c:pt idx="28">
                  <c:v>166.9</c:v>
                </c:pt>
                <c:pt idx="29">
                  <c:v>489.6</c:v>
                </c:pt>
                <c:pt idx="30">
                  <c:v>489.6</c:v>
                </c:pt>
                <c:pt idx="31">
                  <c:v>484.8</c:v>
                </c:pt>
                <c:pt idx="32">
                  <c:v>185.35</c:v>
                </c:pt>
                <c:pt idx="33">
                  <c:v>692.7</c:v>
                </c:pt>
                <c:pt idx="34">
                  <c:v>192.65</c:v>
                </c:pt>
                <c:pt idx="35">
                  <c:v>201.25</c:v>
                </c:pt>
                <c:pt idx="36">
                  <c:v>75.900000000000006</c:v>
                </c:pt>
                <c:pt idx="37">
                  <c:v>223.2</c:v>
                </c:pt>
                <c:pt idx="38">
                  <c:v>0</c:v>
                </c:pt>
                <c:pt idx="39">
                  <c:v>1.7</c:v>
                </c:pt>
                <c:pt idx="40">
                  <c:v>25.4</c:v>
                </c:pt>
                <c:pt idx="41">
                  <c:v>131.19999999999999</c:v>
                </c:pt>
                <c:pt idx="42">
                  <c:v>134.80000000000001</c:v>
                </c:pt>
                <c:pt idx="43">
                  <c:v>130.30000000000001</c:v>
                </c:pt>
                <c:pt idx="44">
                  <c:v>250.1</c:v>
                </c:pt>
                <c:pt idx="45">
                  <c:v>1129.6500000000001</c:v>
                </c:pt>
                <c:pt idx="46">
                  <c:v>1274.95</c:v>
                </c:pt>
                <c:pt idx="47">
                  <c:v>1152</c:v>
                </c:pt>
                <c:pt idx="48">
                  <c:v>946.4</c:v>
                </c:pt>
                <c:pt idx="49">
                  <c:v>14.4</c:v>
                </c:pt>
                <c:pt idx="50">
                  <c:v>166.55</c:v>
                </c:pt>
                <c:pt idx="51">
                  <c:v>356.4</c:v>
                </c:pt>
                <c:pt idx="52">
                  <c:v>1103.4000000000001</c:v>
                </c:pt>
                <c:pt idx="53">
                  <c:v>480.1</c:v>
                </c:pt>
                <c:pt idx="54">
                  <c:v>103.7</c:v>
                </c:pt>
                <c:pt idx="55">
                  <c:v>0</c:v>
                </c:pt>
                <c:pt idx="56">
                  <c:v>57.6</c:v>
                </c:pt>
                <c:pt idx="57">
                  <c:v>57.6</c:v>
                </c:pt>
                <c:pt idx="58">
                  <c:v>130.65</c:v>
                </c:pt>
                <c:pt idx="59">
                  <c:v>29.05</c:v>
                </c:pt>
                <c:pt idx="60">
                  <c:v>0</c:v>
                </c:pt>
                <c:pt idx="61">
                  <c:v>479.8</c:v>
                </c:pt>
                <c:pt idx="62">
                  <c:v>191.25</c:v>
                </c:pt>
                <c:pt idx="63">
                  <c:v>166.45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5BE-4064-9E42-6E19859CE14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22731.35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615.9</c:v>
                </c:pt>
                <c:pt idx="1">
                  <c:v>3981.2</c:v>
                </c:pt>
                <c:pt idx="2">
                  <c:v>8434.7000000000007</c:v>
                </c:pt>
                <c:pt idx="3">
                  <c:v>9699.5499999999993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932-4383-86BE-11566F803AE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16.399999999999999</c:v>
                </c:pt>
                <c:pt idx="1">
                  <c:v>16.5</c:v>
                </c:pt>
                <c:pt idx="2">
                  <c:v>16.600000000000001</c:v>
                </c:pt>
                <c:pt idx="3">
                  <c:v>16.7</c:v>
                </c:pt>
                <c:pt idx="4">
                  <c:v>16.600000000000001</c:v>
                </c:pt>
                <c:pt idx="5">
                  <c:v>16.5</c:v>
                </c:pt>
                <c:pt idx="6">
                  <c:v>16.600000000000001</c:v>
                </c:pt>
                <c:pt idx="7">
                  <c:v>16.5</c:v>
                </c:pt>
                <c:pt idx="8">
                  <c:v>16.5</c:v>
                </c:pt>
                <c:pt idx="9">
                  <c:v>16.600000000000001</c:v>
                </c:pt>
                <c:pt idx="10">
                  <c:v>16.5</c:v>
                </c:pt>
                <c:pt idx="11">
                  <c:v>16.7</c:v>
                </c:pt>
                <c:pt idx="12">
                  <c:v>16.5</c:v>
                </c:pt>
                <c:pt idx="13">
                  <c:v>16.600000000000001</c:v>
                </c:pt>
                <c:pt idx="14">
                  <c:v>16.5</c:v>
                </c:pt>
                <c:pt idx="15">
                  <c:v>16.600000000000001</c:v>
                </c:pt>
                <c:pt idx="16">
                  <c:v>16.600000000000001</c:v>
                </c:pt>
                <c:pt idx="17">
                  <c:v>16.600000000000001</c:v>
                </c:pt>
                <c:pt idx="18">
                  <c:v>16.600000000000001</c:v>
                </c:pt>
                <c:pt idx="19">
                  <c:v>16.5</c:v>
                </c:pt>
                <c:pt idx="20">
                  <c:v>16.5</c:v>
                </c:pt>
                <c:pt idx="21">
                  <c:v>16.399999999999999</c:v>
                </c:pt>
                <c:pt idx="22">
                  <c:v>16.600000000000001</c:v>
                </c:pt>
                <c:pt idx="23">
                  <c:v>16.600000000000001</c:v>
                </c:pt>
                <c:pt idx="24">
                  <c:v>16</c:v>
                </c:pt>
                <c:pt idx="25">
                  <c:v>16</c:v>
                </c:pt>
                <c:pt idx="26">
                  <c:v>16.399999999999999</c:v>
                </c:pt>
                <c:pt idx="27">
                  <c:v>16.600000000000001</c:v>
                </c:pt>
                <c:pt idx="28">
                  <c:v>16.399999999999999</c:v>
                </c:pt>
                <c:pt idx="29">
                  <c:v>16.600000000000001</c:v>
                </c:pt>
                <c:pt idx="30">
                  <c:v>16.600000000000001</c:v>
                </c:pt>
                <c:pt idx="31">
                  <c:v>16.600000000000001</c:v>
                </c:pt>
                <c:pt idx="32">
                  <c:v>16.5</c:v>
                </c:pt>
                <c:pt idx="33">
                  <c:v>16.600000000000001</c:v>
                </c:pt>
                <c:pt idx="34">
                  <c:v>16.7</c:v>
                </c:pt>
                <c:pt idx="35">
                  <c:v>16.7</c:v>
                </c:pt>
                <c:pt idx="36">
                  <c:v>16.399999999999999</c:v>
                </c:pt>
                <c:pt idx="37">
                  <c:v>16.5</c:v>
                </c:pt>
                <c:pt idx="38">
                  <c:v>16.5</c:v>
                </c:pt>
                <c:pt idx="39">
                  <c:v>16.600000000000001</c:v>
                </c:pt>
                <c:pt idx="40">
                  <c:v>16.7</c:v>
                </c:pt>
                <c:pt idx="41">
                  <c:v>16.899999999999999</c:v>
                </c:pt>
                <c:pt idx="42">
                  <c:v>16.7</c:v>
                </c:pt>
                <c:pt idx="43">
                  <c:v>16.399999999999999</c:v>
                </c:pt>
                <c:pt idx="44">
                  <c:v>16.600000000000001</c:v>
                </c:pt>
                <c:pt idx="45">
                  <c:v>16.5</c:v>
                </c:pt>
                <c:pt idx="46">
                  <c:v>16.7</c:v>
                </c:pt>
                <c:pt idx="47">
                  <c:v>16.5</c:v>
                </c:pt>
              </c:numCache>
            </c:numRef>
          </c:val>
          <c:extLst>
            <c:ext xmlns:c16="http://schemas.microsoft.com/office/drawing/2014/chart" uri="{C3380CC4-5D6E-409C-BE32-E72D297353CC}">
              <c16:uniqueId val="{00000000-CC59-4B19-8158-990FA5FA644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CC59-4B19-8158-990FA5FA644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CC59-4B19-8158-990FA5FA644E}"/>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CC59-4B19-8158-990FA5FA644E}"/>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43.7</c:v>
                </c:pt>
                <c:pt idx="1">
                  <c:v>43.9</c:v>
                </c:pt>
                <c:pt idx="2">
                  <c:v>44.1</c:v>
                </c:pt>
                <c:pt idx="3">
                  <c:v>44.8</c:v>
                </c:pt>
                <c:pt idx="4">
                  <c:v>44.2</c:v>
                </c:pt>
                <c:pt idx="5">
                  <c:v>43.7</c:v>
                </c:pt>
                <c:pt idx="6">
                  <c:v>44</c:v>
                </c:pt>
                <c:pt idx="7">
                  <c:v>43.9</c:v>
                </c:pt>
                <c:pt idx="8">
                  <c:v>44.5</c:v>
                </c:pt>
                <c:pt idx="9">
                  <c:v>44.4</c:v>
                </c:pt>
                <c:pt idx="10">
                  <c:v>44.5</c:v>
                </c:pt>
                <c:pt idx="11">
                  <c:v>44</c:v>
                </c:pt>
                <c:pt idx="12">
                  <c:v>43.4</c:v>
                </c:pt>
                <c:pt idx="13">
                  <c:v>43.8</c:v>
                </c:pt>
                <c:pt idx="14">
                  <c:v>44.2</c:v>
                </c:pt>
                <c:pt idx="15">
                  <c:v>44.6</c:v>
                </c:pt>
                <c:pt idx="16">
                  <c:v>44</c:v>
                </c:pt>
                <c:pt idx="17">
                  <c:v>43.9</c:v>
                </c:pt>
                <c:pt idx="18">
                  <c:v>44.1</c:v>
                </c:pt>
                <c:pt idx="19">
                  <c:v>44.3</c:v>
                </c:pt>
                <c:pt idx="20">
                  <c:v>44.5</c:v>
                </c:pt>
                <c:pt idx="21">
                  <c:v>44.7</c:v>
                </c:pt>
                <c:pt idx="22">
                  <c:v>43.6</c:v>
                </c:pt>
                <c:pt idx="23">
                  <c:v>43.7</c:v>
                </c:pt>
                <c:pt idx="24">
                  <c:v>43.8</c:v>
                </c:pt>
                <c:pt idx="25">
                  <c:v>44.2</c:v>
                </c:pt>
                <c:pt idx="26">
                  <c:v>43.4</c:v>
                </c:pt>
                <c:pt idx="27">
                  <c:v>43</c:v>
                </c:pt>
                <c:pt idx="28">
                  <c:v>40.799999999999997</c:v>
                </c:pt>
                <c:pt idx="29">
                  <c:v>38.299999999999997</c:v>
                </c:pt>
                <c:pt idx="30">
                  <c:v>38.1</c:v>
                </c:pt>
                <c:pt idx="31">
                  <c:v>39.700000000000003</c:v>
                </c:pt>
                <c:pt idx="32">
                  <c:v>39.5</c:v>
                </c:pt>
                <c:pt idx="33">
                  <c:v>52.1</c:v>
                </c:pt>
                <c:pt idx="34">
                  <c:v>58.5</c:v>
                </c:pt>
                <c:pt idx="35">
                  <c:v>59.6</c:v>
                </c:pt>
                <c:pt idx="36">
                  <c:v>60.5</c:v>
                </c:pt>
                <c:pt idx="37">
                  <c:v>59.7</c:v>
                </c:pt>
                <c:pt idx="38">
                  <c:v>59.6</c:v>
                </c:pt>
                <c:pt idx="39">
                  <c:v>59.8</c:v>
                </c:pt>
                <c:pt idx="40">
                  <c:v>59.8</c:v>
                </c:pt>
                <c:pt idx="41">
                  <c:v>59.3</c:v>
                </c:pt>
                <c:pt idx="42">
                  <c:v>59.9</c:v>
                </c:pt>
                <c:pt idx="43">
                  <c:v>59.3</c:v>
                </c:pt>
                <c:pt idx="44">
                  <c:v>59.9</c:v>
                </c:pt>
                <c:pt idx="45">
                  <c:v>59.7</c:v>
                </c:pt>
                <c:pt idx="46">
                  <c:v>59.5</c:v>
                </c:pt>
                <c:pt idx="47">
                  <c:v>59.5</c:v>
                </c:pt>
              </c:numCache>
            </c:numRef>
          </c:val>
          <c:extLst>
            <c:ext xmlns:c16="http://schemas.microsoft.com/office/drawing/2014/chart" uri="{C3380CC4-5D6E-409C-BE32-E72D297353CC}">
              <c16:uniqueId val="{00000004-CC59-4B19-8158-990FA5FA644E}"/>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32.299999999999997</c:v>
                </c:pt>
                <c:pt idx="1">
                  <c:v>32.200000000000003</c:v>
                </c:pt>
                <c:pt idx="2">
                  <c:v>32.200000000000003</c:v>
                </c:pt>
                <c:pt idx="3">
                  <c:v>32.1</c:v>
                </c:pt>
                <c:pt idx="4">
                  <c:v>32.299999999999997</c:v>
                </c:pt>
                <c:pt idx="5">
                  <c:v>32.299999999999997</c:v>
                </c:pt>
                <c:pt idx="6">
                  <c:v>32.299999999999997</c:v>
                </c:pt>
                <c:pt idx="7">
                  <c:v>32.200000000000003</c:v>
                </c:pt>
                <c:pt idx="8">
                  <c:v>32.299999999999997</c:v>
                </c:pt>
                <c:pt idx="9">
                  <c:v>32.200000000000003</c:v>
                </c:pt>
                <c:pt idx="10">
                  <c:v>32.4</c:v>
                </c:pt>
                <c:pt idx="11">
                  <c:v>32.4</c:v>
                </c:pt>
                <c:pt idx="12">
                  <c:v>32.299999999999997</c:v>
                </c:pt>
                <c:pt idx="13">
                  <c:v>32.4</c:v>
                </c:pt>
                <c:pt idx="14">
                  <c:v>32.4</c:v>
                </c:pt>
                <c:pt idx="15">
                  <c:v>32.4</c:v>
                </c:pt>
                <c:pt idx="16">
                  <c:v>32</c:v>
                </c:pt>
                <c:pt idx="17">
                  <c:v>31.8</c:v>
                </c:pt>
                <c:pt idx="18">
                  <c:v>31.8</c:v>
                </c:pt>
                <c:pt idx="19">
                  <c:v>31.6</c:v>
                </c:pt>
                <c:pt idx="20">
                  <c:v>31.5</c:v>
                </c:pt>
                <c:pt idx="21">
                  <c:v>31.6</c:v>
                </c:pt>
                <c:pt idx="22">
                  <c:v>31.4</c:v>
                </c:pt>
                <c:pt idx="23">
                  <c:v>31.3</c:v>
                </c:pt>
                <c:pt idx="24">
                  <c:v>31.3</c:v>
                </c:pt>
                <c:pt idx="25">
                  <c:v>31.6</c:v>
                </c:pt>
                <c:pt idx="26">
                  <c:v>31.3</c:v>
                </c:pt>
                <c:pt idx="27">
                  <c:v>31.4</c:v>
                </c:pt>
                <c:pt idx="28">
                  <c:v>31.5</c:v>
                </c:pt>
                <c:pt idx="29">
                  <c:v>31.4</c:v>
                </c:pt>
                <c:pt idx="30">
                  <c:v>31.7</c:v>
                </c:pt>
                <c:pt idx="31">
                  <c:v>31.7</c:v>
                </c:pt>
                <c:pt idx="32">
                  <c:v>31.3</c:v>
                </c:pt>
                <c:pt idx="33">
                  <c:v>31.4</c:v>
                </c:pt>
                <c:pt idx="34">
                  <c:v>31.5</c:v>
                </c:pt>
                <c:pt idx="35">
                  <c:v>31.7</c:v>
                </c:pt>
                <c:pt idx="36">
                  <c:v>32.200000000000003</c:v>
                </c:pt>
                <c:pt idx="37">
                  <c:v>32.299999999999997</c:v>
                </c:pt>
                <c:pt idx="38">
                  <c:v>32.299999999999997</c:v>
                </c:pt>
                <c:pt idx="39">
                  <c:v>32.200000000000003</c:v>
                </c:pt>
                <c:pt idx="40">
                  <c:v>32.200000000000003</c:v>
                </c:pt>
                <c:pt idx="41">
                  <c:v>32.200000000000003</c:v>
                </c:pt>
                <c:pt idx="42">
                  <c:v>32.4</c:v>
                </c:pt>
                <c:pt idx="43">
                  <c:v>32.4</c:v>
                </c:pt>
                <c:pt idx="44">
                  <c:v>32.4</c:v>
                </c:pt>
                <c:pt idx="45">
                  <c:v>32.4</c:v>
                </c:pt>
                <c:pt idx="46">
                  <c:v>32.299999999999997</c:v>
                </c:pt>
                <c:pt idx="47">
                  <c:v>32.200000000000003</c:v>
                </c:pt>
              </c:numCache>
            </c:numRef>
          </c:val>
          <c:extLst>
            <c:ext xmlns:c16="http://schemas.microsoft.com/office/drawing/2014/chart" uri="{C3380CC4-5D6E-409C-BE32-E72D297353CC}">
              <c16:uniqueId val="{00000005-CC59-4B19-8158-990FA5FA644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EVO_PRO_ENE!$I$189:$I$250</c:f>
              <c:strCache>
                <c:ptCount val="62"/>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EGEMSA</c:v>
                </c:pt>
                <c:pt idx="10">
                  <c:v>EGASA</c:v>
                </c:pt>
                <c:pt idx="11">
                  <c:v>TERMOCHILCA S.A.C.</c:v>
                </c:pt>
                <c:pt idx="12">
                  <c:v>FENIX POWER PERÚ</c:v>
                </c:pt>
                <c:pt idx="13">
                  <c:v>SAN GABAN</c:v>
                </c:pt>
                <c:pt idx="14">
                  <c:v>EMPRESA DE GENERACION HUANZA</c:v>
                </c:pt>
                <c:pt idx="15">
                  <c:v>INLAND ENERGY SAC</c:v>
                </c:pt>
                <c:pt idx="16">
                  <c:v>ENERGIA RENOVABLE DEL SUR S.A.</c:v>
                </c:pt>
                <c:pt idx="17">
                  <c:v>EGEJUNIN</c:v>
                </c:pt>
                <c:pt idx="18">
                  <c:v>GENERADORA DE ENERGÍA DEL PERÚ</c:v>
                </c:pt>
                <c:pt idx="19">
                  <c:v>PARQUE EOLICO TRES HERMANAS S.A.C.</c:v>
                </c:pt>
                <c:pt idx="20">
                  <c:v>LA VIRGEN</c:v>
                </c:pt>
                <c:pt idx="21">
                  <c:v>ENERGÍA EÓLICA S.A.</c:v>
                </c:pt>
                <c:pt idx="22">
                  <c:v>GM OPERACIONES S.A.C.</c:v>
                </c:pt>
                <c:pt idx="23">
                  <c:v>SDF ENERGIA SAC</c:v>
                </c:pt>
                <c:pt idx="24">
                  <c:v>ENEL GENERACION PIURA S.A.</c:v>
                </c:pt>
                <c:pt idx="25">
                  <c:v>GENERACIÓN ANDINA S.A.C.</c:v>
                </c:pt>
                <c:pt idx="26">
                  <c:v>SINERSA</c:v>
                </c:pt>
                <c:pt idx="27">
                  <c:v>GR CORTARRAMA SOCIEDAD ANONIMA CERRADA</c:v>
                </c:pt>
                <c:pt idx="28">
                  <c:v>PARQUE EOLICO MARCONA S.A.C.</c:v>
                </c:pt>
                <c:pt idx="29">
                  <c:v>ANDEAN POWER S.A.C.</c:v>
                </c:pt>
                <c:pt idx="30">
                  <c:v>EMPRESA DE GENERACION ELECTRICA SANTA ANA S.A.C.</c:v>
                </c:pt>
                <c:pt idx="31">
                  <c:v>CELEPSA RENOVABLES S.R.L.</c:v>
                </c:pt>
                <c:pt idx="32">
                  <c:v>EMPRESA ELECTRICA AGUA AZUL</c:v>
                </c:pt>
                <c:pt idx="33">
                  <c:v>HIDROELECTRICA HUANCHOR S.A.C.</c:v>
                </c:pt>
                <c:pt idx="34">
                  <c:v>EMPRESA DE GENERACION ELECTRICA RIO BAÑOS S.A.C.</c:v>
                </c:pt>
                <c:pt idx="35">
                  <c:v>TERMOSELVA</c:v>
                </c:pt>
                <c:pt idx="36">
                  <c:v>EMPRESA ELECTRICA RIO DOBLE</c:v>
                </c:pt>
                <c:pt idx="37">
                  <c:v>AGRO INDUSTRIAL PARAMONGA S.A.</c:v>
                </c:pt>
                <c:pt idx="38">
                  <c:v>EGESUR</c:v>
                </c:pt>
                <c:pt idx="39">
                  <c:v>HUAURA POWER GROUP S.A.</c:v>
                </c:pt>
                <c:pt idx="40">
                  <c:v>PETRAMAS</c:v>
                </c:pt>
                <c:pt idx="41">
                  <c:v>GR TARUCA SOCIEDAD ANONIMA CERRADA</c:v>
                </c:pt>
                <c:pt idx="42">
                  <c:v>PERUANA DE INVERSIONES EN ENERGIAS RENOVABLES S.A.</c:v>
                </c:pt>
                <c:pt idx="43">
                  <c:v>PANAMERICANA  SOLAR SAC.</c:v>
                </c:pt>
                <c:pt idx="44">
                  <c:v>TACNA SOLAR SAC.</c:v>
                </c:pt>
                <c:pt idx="45">
                  <c:v>GR PAINO SOCIEDAD ANONIMA CERRADA</c:v>
                </c:pt>
                <c:pt idx="46">
                  <c:v>MOQUEGUA FV S.A.C.</c:v>
                </c:pt>
                <c:pt idx="47">
                  <c:v>EMPRESA DE GENERACION ELECTRICA CANCHAYLLO SAC</c:v>
                </c:pt>
                <c:pt idx="48">
                  <c:v>REPARTICIÓN ARCUS S.A.C.</c:v>
                </c:pt>
                <c:pt idx="49">
                  <c:v>MAJES ARCUS S.A.C.</c:v>
                </c:pt>
                <c:pt idx="50">
                  <c:v>INVERSIONES SHAQSHA S.A.C.</c:v>
                </c:pt>
                <c:pt idx="51">
                  <c:v>HIDROCAÑETE S.A.</c:v>
                </c:pt>
                <c:pt idx="52">
                  <c:v>ASOCIACIÓN SANTA LUCIA DE CHACAS</c:v>
                </c:pt>
                <c:pt idx="53">
                  <c:v>ELECTRICA YANAPAMPA SAC</c:v>
                </c:pt>
                <c:pt idx="54">
                  <c:v>SHOUGESA</c:v>
                </c:pt>
                <c:pt idx="55">
                  <c:v>AGROINDUSTRIAS SAN JACINTO S.A.A.</c:v>
                </c:pt>
                <c:pt idx="56">
                  <c:v>INFRAESTRUCTURAS Y ENERGIAS DEL PERU S.A.C.</c:v>
                </c:pt>
                <c:pt idx="57">
                  <c:v>MAJA ENERGIA S.A.C.</c:v>
                </c:pt>
                <c:pt idx="58">
                  <c:v>COLCA SOLAR S.A.C.</c:v>
                </c:pt>
                <c:pt idx="59">
                  <c:v>PLANTA DE RESERVA FRIA DE GENERACION  DE ETEN S.A.</c:v>
                </c:pt>
                <c:pt idx="60">
                  <c:v>KONDU SAC</c:v>
                </c:pt>
                <c:pt idx="61">
                  <c:v>ATRIA ENERGIA S.A.C.</c:v>
                </c:pt>
              </c:strCache>
            </c:strRef>
          </c:cat>
          <c:val>
            <c:numRef>
              <c:f>EVO_PRO_ENE!$J$189:$J$250</c:f>
              <c:numCache>
                <c:formatCode>General</c:formatCode>
                <c:ptCount val="62"/>
                <c:pt idx="0">
                  <c:v>298069.74</c:v>
                </c:pt>
                <c:pt idx="1">
                  <c:v>226940.55</c:v>
                </c:pt>
                <c:pt idx="2">
                  <c:v>172080</c:v>
                </c:pt>
                <c:pt idx="3">
                  <c:v>144652.95000000001</c:v>
                </c:pt>
                <c:pt idx="4">
                  <c:v>94367</c:v>
                </c:pt>
                <c:pt idx="5">
                  <c:v>74034.3</c:v>
                </c:pt>
                <c:pt idx="6">
                  <c:v>67515.75</c:v>
                </c:pt>
                <c:pt idx="7">
                  <c:v>41695.300000000003</c:v>
                </c:pt>
                <c:pt idx="8">
                  <c:v>38573.15</c:v>
                </c:pt>
                <c:pt idx="9">
                  <c:v>35454.050000000003</c:v>
                </c:pt>
                <c:pt idx="10">
                  <c:v>35262.65</c:v>
                </c:pt>
                <c:pt idx="11">
                  <c:v>33340.555</c:v>
                </c:pt>
                <c:pt idx="12">
                  <c:v>25977.8</c:v>
                </c:pt>
                <c:pt idx="13">
                  <c:v>23725.599999999999</c:v>
                </c:pt>
                <c:pt idx="14">
                  <c:v>19642.95</c:v>
                </c:pt>
                <c:pt idx="15">
                  <c:v>19385.099999999999</c:v>
                </c:pt>
                <c:pt idx="16">
                  <c:v>18905.900000000001</c:v>
                </c:pt>
                <c:pt idx="17">
                  <c:v>15001.85</c:v>
                </c:pt>
                <c:pt idx="18">
                  <c:v>14879.2</c:v>
                </c:pt>
                <c:pt idx="19">
                  <c:v>14574.9</c:v>
                </c:pt>
                <c:pt idx="20">
                  <c:v>14214.6</c:v>
                </c:pt>
                <c:pt idx="21">
                  <c:v>10642.1</c:v>
                </c:pt>
                <c:pt idx="22">
                  <c:v>7166.95</c:v>
                </c:pt>
                <c:pt idx="23">
                  <c:v>6875.3</c:v>
                </c:pt>
                <c:pt idx="24">
                  <c:v>6266.7</c:v>
                </c:pt>
                <c:pt idx="25">
                  <c:v>6208.15</c:v>
                </c:pt>
                <c:pt idx="26">
                  <c:v>5779.7</c:v>
                </c:pt>
                <c:pt idx="27">
                  <c:v>5215.6000000000004</c:v>
                </c:pt>
                <c:pt idx="28">
                  <c:v>5032.6499999999996</c:v>
                </c:pt>
                <c:pt idx="29">
                  <c:v>4363.7</c:v>
                </c:pt>
                <c:pt idx="30">
                  <c:v>4311.8</c:v>
                </c:pt>
                <c:pt idx="31">
                  <c:v>4252.8384850000002</c:v>
                </c:pt>
                <c:pt idx="32">
                  <c:v>4160.3</c:v>
                </c:pt>
                <c:pt idx="33">
                  <c:v>3940.9032000000002</c:v>
                </c:pt>
                <c:pt idx="34">
                  <c:v>3872.55</c:v>
                </c:pt>
                <c:pt idx="35">
                  <c:v>3679.05</c:v>
                </c:pt>
                <c:pt idx="36">
                  <c:v>3290.9</c:v>
                </c:pt>
                <c:pt idx="37">
                  <c:v>3101.5</c:v>
                </c:pt>
                <c:pt idx="38">
                  <c:v>2965.05</c:v>
                </c:pt>
                <c:pt idx="39">
                  <c:v>2000.95</c:v>
                </c:pt>
                <c:pt idx="40">
                  <c:v>1869.9</c:v>
                </c:pt>
                <c:pt idx="41">
                  <c:v>1756.5</c:v>
                </c:pt>
                <c:pt idx="42">
                  <c:v>1641.85</c:v>
                </c:pt>
                <c:pt idx="43">
                  <c:v>1446.65</c:v>
                </c:pt>
                <c:pt idx="44">
                  <c:v>1407.4</c:v>
                </c:pt>
                <c:pt idx="45">
                  <c:v>1384.6</c:v>
                </c:pt>
                <c:pt idx="46">
                  <c:v>1184.4000000000001</c:v>
                </c:pt>
                <c:pt idx="47">
                  <c:v>1036.8499999999999</c:v>
                </c:pt>
                <c:pt idx="48">
                  <c:v>1021.15</c:v>
                </c:pt>
                <c:pt idx="49">
                  <c:v>1017.2</c:v>
                </c:pt>
                <c:pt idx="50">
                  <c:v>957.6</c:v>
                </c:pt>
                <c:pt idx="51">
                  <c:v>765.8</c:v>
                </c:pt>
                <c:pt idx="52">
                  <c:v>644.4</c:v>
                </c:pt>
                <c:pt idx="53">
                  <c:v>639.79999999999995</c:v>
                </c:pt>
                <c:pt idx="54">
                  <c:v>607.85</c:v>
                </c:pt>
                <c:pt idx="55">
                  <c:v>255.87</c:v>
                </c:pt>
                <c:pt idx="56">
                  <c:v>250.45</c:v>
                </c:pt>
                <c:pt idx="57">
                  <c:v>163.9</c:v>
                </c:pt>
                <c:pt idx="58">
                  <c:v>57.9</c:v>
                </c:pt>
                <c:pt idx="59">
                  <c:v>20</c:v>
                </c:pt>
                <c:pt idx="60">
                  <c:v>17.8</c:v>
                </c:pt>
                <c:pt idx="61">
                  <c:v>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DF7-4B5C-8BFA-F92430266B4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576.70000000000005</c:v>
                </c:pt>
                <c:pt idx="1">
                  <c:v>575</c:v>
                </c:pt>
                <c:pt idx="2">
                  <c:v>587.1</c:v>
                </c:pt>
                <c:pt idx="3">
                  <c:v>579.1</c:v>
                </c:pt>
                <c:pt idx="4">
                  <c:v>575.4</c:v>
                </c:pt>
                <c:pt idx="5">
                  <c:v>582</c:v>
                </c:pt>
                <c:pt idx="6">
                  <c:v>584.79999999999995</c:v>
                </c:pt>
                <c:pt idx="7">
                  <c:v>580.1</c:v>
                </c:pt>
                <c:pt idx="8">
                  <c:v>581.29999999999995</c:v>
                </c:pt>
                <c:pt idx="9">
                  <c:v>583.9</c:v>
                </c:pt>
                <c:pt idx="10">
                  <c:v>566.29999999999995</c:v>
                </c:pt>
                <c:pt idx="11">
                  <c:v>568.6</c:v>
                </c:pt>
                <c:pt idx="12">
                  <c:v>565.1</c:v>
                </c:pt>
                <c:pt idx="13">
                  <c:v>562.1</c:v>
                </c:pt>
                <c:pt idx="14">
                  <c:v>555.9</c:v>
                </c:pt>
                <c:pt idx="15">
                  <c:v>546.9</c:v>
                </c:pt>
                <c:pt idx="16">
                  <c:v>598.4</c:v>
                </c:pt>
                <c:pt idx="17">
                  <c:v>597.1</c:v>
                </c:pt>
                <c:pt idx="18">
                  <c:v>596.9</c:v>
                </c:pt>
                <c:pt idx="19">
                  <c:v>597.5</c:v>
                </c:pt>
                <c:pt idx="20">
                  <c:v>604.6</c:v>
                </c:pt>
                <c:pt idx="21">
                  <c:v>612.1</c:v>
                </c:pt>
                <c:pt idx="22">
                  <c:v>607</c:v>
                </c:pt>
                <c:pt idx="23">
                  <c:v>611.29999999999995</c:v>
                </c:pt>
                <c:pt idx="24">
                  <c:v>616</c:v>
                </c:pt>
                <c:pt idx="25">
                  <c:v>631.6</c:v>
                </c:pt>
                <c:pt idx="26">
                  <c:v>627.20000000000005</c:v>
                </c:pt>
                <c:pt idx="27">
                  <c:v>612.5</c:v>
                </c:pt>
                <c:pt idx="28">
                  <c:v>610</c:v>
                </c:pt>
                <c:pt idx="29">
                  <c:v>589.5</c:v>
                </c:pt>
                <c:pt idx="30">
                  <c:v>587.5</c:v>
                </c:pt>
                <c:pt idx="31">
                  <c:v>588.20000000000005</c:v>
                </c:pt>
                <c:pt idx="32">
                  <c:v>626.29999999999995</c:v>
                </c:pt>
                <c:pt idx="33">
                  <c:v>636.4</c:v>
                </c:pt>
                <c:pt idx="34">
                  <c:v>649.1</c:v>
                </c:pt>
                <c:pt idx="35">
                  <c:v>664</c:v>
                </c:pt>
                <c:pt idx="36">
                  <c:v>671.3</c:v>
                </c:pt>
                <c:pt idx="37">
                  <c:v>642.29999999999995</c:v>
                </c:pt>
                <c:pt idx="38">
                  <c:v>632.1</c:v>
                </c:pt>
                <c:pt idx="39">
                  <c:v>626.20000000000005</c:v>
                </c:pt>
                <c:pt idx="40">
                  <c:v>620.29999999999995</c:v>
                </c:pt>
                <c:pt idx="41">
                  <c:v>613.29999999999995</c:v>
                </c:pt>
                <c:pt idx="42">
                  <c:v>617.5</c:v>
                </c:pt>
                <c:pt idx="43">
                  <c:v>618.4</c:v>
                </c:pt>
                <c:pt idx="44">
                  <c:v>616.70000000000005</c:v>
                </c:pt>
                <c:pt idx="45">
                  <c:v>612.70000000000005</c:v>
                </c:pt>
                <c:pt idx="46">
                  <c:v>563.4</c:v>
                </c:pt>
                <c:pt idx="47">
                  <c:v>552.4</c:v>
                </c:pt>
              </c:numCache>
            </c:numRef>
          </c:val>
          <c:extLst>
            <c:ext xmlns:c16="http://schemas.microsoft.com/office/drawing/2014/chart" uri="{C3380CC4-5D6E-409C-BE32-E72D297353CC}">
              <c16:uniqueId val="{00000000-7D40-459F-87BD-CEC6FCA1D4E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5354.7</c:v>
                </c:pt>
                <c:pt idx="1">
                  <c:v>5137.1000000000004</c:v>
                </c:pt>
                <c:pt idx="2">
                  <c:v>5086.3999999999996</c:v>
                </c:pt>
                <c:pt idx="3">
                  <c:v>4970.6000000000004</c:v>
                </c:pt>
                <c:pt idx="4">
                  <c:v>4971.6000000000004</c:v>
                </c:pt>
                <c:pt idx="5">
                  <c:v>4963</c:v>
                </c:pt>
                <c:pt idx="6">
                  <c:v>4926.3</c:v>
                </c:pt>
                <c:pt idx="7">
                  <c:v>4840.6000000000004</c:v>
                </c:pt>
                <c:pt idx="8">
                  <c:v>4983</c:v>
                </c:pt>
                <c:pt idx="9">
                  <c:v>4978.8</c:v>
                </c:pt>
                <c:pt idx="10">
                  <c:v>5167.6000000000004</c:v>
                </c:pt>
                <c:pt idx="11">
                  <c:v>5299.4</c:v>
                </c:pt>
                <c:pt idx="12">
                  <c:v>5289</c:v>
                </c:pt>
                <c:pt idx="13">
                  <c:v>5148.7</c:v>
                </c:pt>
                <c:pt idx="14">
                  <c:v>5233.1000000000004</c:v>
                </c:pt>
                <c:pt idx="15">
                  <c:v>5336.2</c:v>
                </c:pt>
                <c:pt idx="16">
                  <c:v>5430.4</c:v>
                </c:pt>
                <c:pt idx="17">
                  <c:v>5580.9</c:v>
                </c:pt>
                <c:pt idx="18">
                  <c:v>5662.8</c:v>
                </c:pt>
                <c:pt idx="19">
                  <c:v>5905.3</c:v>
                </c:pt>
                <c:pt idx="20">
                  <c:v>5952.7</c:v>
                </c:pt>
                <c:pt idx="21">
                  <c:v>6057.3</c:v>
                </c:pt>
                <c:pt idx="22">
                  <c:v>6039.5</c:v>
                </c:pt>
                <c:pt idx="23">
                  <c:v>6072.6</c:v>
                </c:pt>
                <c:pt idx="24">
                  <c:v>5986.1</c:v>
                </c:pt>
                <c:pt idx="25">
                  <c:v>5804.2</c:v>
                </c:pt>
                <c:pt idx="26">
                  <c:v>5878.2</c:v>
                </c:pt>
                <c:pt idx="27">
                  <c:v>5935.7</c:v>
                </c:pt>
                <c:pt idx="28">
                  <c:v>6093.7</c:v>
                </c:pt>
                <c:pt idx="29">
                  <c:v>6101.2</c:v>
                </c:pt>
                <c:pt idx="30">
                  <c:v>6096.4</c:v>
                </c:pt>
                <c:pt idx="31">
                  <c:v>6219.9</c:v>
                </c:pt>
                <c:pt idx="32">
                  <c:v>6258.8</c:v>
                </c:pt>
                <c:pt idx="33">
                  <c:v>6226.6</c:v>
                </c:pt>
                <c:pt idx="34">
                  <c:v>6234.4</c:v>
                </c:pt>
                <c:pt idx="35">
                  <c:v>6143.1</c:v>
                </c:pt>
                <c:pt idx="36">
                  <c:v>6342</c:v>
                </c:pt>
                <c:pt idx="37">
                  <c:v>6350.3</c:v>
                </c:pt>
                <c:pt idx="38">
                  <c:v>6397.9</c:v>
                </c:pt>
                <c:pt idx="39">
                  <c:v>6344.6</c:v>
                </c:pt>
                <c:pt idx="40">
                  <c:v>6350.8</c:v>
                </c:pt>
                <c:pt idx="41">
                  <c:v>6234.1</c:v>
                </c:pt>
                <c:pt idx="42">
                  <c:v>6159.7</c:v>
                </c:pt>
                <c:pt idx="43">
                  <c:v>6118.9</c:v>
                </c:pt>
                <c:pt idx="44">
                  <c:v>5932.4</c:v>
                </c:pt>
                <c:pt idx="45">
                  <c:v>5749.6</c:v>
                </c:pt>
                <c:pt idx="46">
                  <c:v>5580.3</c:v>
                </c:pt>
                <c:pt idx="47">
                  <c:v>5390.7</c:v>
                </c:pt>
              </c:numCache>
            </c:numRef>
          </c:val>
          <c:extLst>
            <c:ext xmlns:c16="http://schemas.microsoft.com/office/drawing/2014/chart" uri="{C3380CC4-5D6E-409C-BE32-E72D297353CC}">
              <c16:uniqueId val="{00000001-7D40-459F-87BD-CEC6FCA1D4E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621.29999999999995</c:v>
                </c:pt>
                <c:pt idx="1">
                  <c:v>619.1</c:v>
                </c:pt>
                <c:pt idx="2">
                  <c:v>622.6</c:v>
                </c:pt>
                <c:pt idx="3">
                  <c:v>606.79999999999995</c:v>
                </c:pt>
                <c:pt idx="4">
                  <c:v>615.20000000000005</c:v>
                </c:pt>
                <c:pt idx="5">
                  <c:v>622.20000000000005</c:v>
                </c:pt>
                <c:pt idx="6">
                  <c:v>621.1</c:v>
                </c:pt>
                <c:pt idx="7">
                  <c:v>608.9</c:v>
                </c:pt>
                <c:pt idx="8">
                  <c:v>619.6</c:v>
                </c:pt>
                <c:pt idx="9">
                  <c:v>616.20000000000005</c:v>
                </c:pt>
                <c:pt idx="10">
                  <c:v>618.9</c:v>
                </c:pt>
                <c:pt idx="11">
                  <c:v>622.29999999999995</c:v>
                </c:pt>
                <c:pt idx="12">
                  <c:v>680.5</c:v>
                </c:pt>
                <c:pt idx="13">
                  <c:v>827.6</c:v>
                </c:pt>
                <c:pt idx="14">
                  <c:v>951.1</c:v>
                </c:pt>
                <c:pt idx="15">
                  <c:v>956.4</c:v>
                </c:pt>
                <c:pt idx="16">
                  <c:v>974.9</c:v>
                </c:pt>
                <c:pt idx="17">
                  <c:v>981</c:v>
                </c:pt>
                <c:pt idx="18">
                  <c:v>989.2</c:v>
                </c:pt>
                <c:pt idx="19">
                  <c:v>996.1</c:v>
                </c:pt>
                <c:pt idx="20">
                  <c:v>979.1</c:v>
                </c:pt>
                <c:pt idx="21">
                  <c:v>999.2</c:v>
                </c:pt>
                <c:pt idx="22">
                  <c:v>995.9</c:v>
                </c:pt>
                <c:pt idx="23">
                  <c:v>999.2</c:v>
                </c:pt>
                <c:pt idx="24">
                  <c:v>995.8</c:v>
                </c:pt>
                <c:pt idx="25">
                  <c:v>1035.9000000000001</c:v>
                </c:pt>
                <c:pt idx="26">
                  <c:v>1040.5</c:v>
                </c:pt>
                <c:pt idx="27">
                  <c:v>1048.0999999999999</c:v>
                </c:pt>
                <c:pt idx="28">
                  <c:v>1034.4000000000001</c:v>
                </c:pt>
                <c:pt idx="29">
                  <c:v>1032.8</c:v>
                </c:pt>
                <c:pt idx="30">
                  <c:v>1020.9</c:v>
                </c:pt>
                <c:pt idx="31">
                  <c:v>829.4</c:v>
                </c:pt>
                <c:pt idx="32">
                  <c:v>861</c:v>
                </c:pt>
                <c:pt idx="33">
                  <c:v>721.2</c:v>
                </c:pt>
                <c:pt idx="34">
                  <c:v>629</c:v>
                </c:pt>
                <c:pt idx="35">
                  <c:v>620.5</c:v>
                </c:pt>
                <c:pt idx="36">
                  <c:v>617.1</c:v>
                </c:pt>
                <c:pt idx="37">
                  <c:v>621.9</c:v>
                </c:pt>
                <c:pt idx="38">
                  <c:v>622</c:v>
                </c:pt>
                <c:pt idx="39">
                  <c:v>625.70000000000005</c:v>
                </c:pt>
                <c:pt idx="40">
                  <c:v>623.79999999999995</c:v>
                </c:pt>
                <c:pt idx="41">
                  <c:v>615.29999999999995</c:v>
                </c:pt>
                <c:pt idx="42">
                  <c:v>619.5</c:v>
                </c:pt>
                <c:pt idx="43">
                  <c:v>620.20000000000005</c:v>
                </c:pt>
                <c:pt idx="44">
                  <c:v>622.1</c:v>
                </c:pt>
                <c:pt idx="45">
                  <c:v>626.79999999999995</c:v>
                </c:pt>
                <c:pt idx="46">
                  <c:v>622.79999999999995</c:v>
                </c:pt>
                <c:pt idx="47">
                  <c:v>616.29999999999995</c:v>
                </c:pt>
              </c:numCache>
            </c:numRef>
          </c:val>
          <c:extLst>
            <c:ext xmlns:c16="http://schemas.microsoft.com/office/drawing/2014/chart" uri="{C3380CC4-5D6E-409C-BE32-E72D297353CC}">
              <c16:uniqueId val="{00000002-7D40-459F-87BD-CEC6FCA1D4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4438.8</c:v>
                </c:pt>
                <c:pt idx="1">
                  <c:v>4276.1000000000004</c:v>
                </c:pt>
                <c:pt idx="2">
                  <c:v>4256.3999999999996</c:v>
                </c:pt>
                <c:pt idx="3">
                  <c:v>4099.1000000000004</c:v>
                </c:pt>
                <c:pt idx="4">
                  <c:v>4101.5</c:v>
                </c:pt>
                <c:pt idx="5">
                  <c:v>4117.1000000000004</c:v>
                </c:pt>
                <c:pt idx="6">
                  <c:v>4105.8</c:v>
                </c:pt>
                <c:pt idx="7">
                  <c:v>4019.4</c:v>
                </c:pt>
                <c:pt idx="8">
                  <c:v>4226.3</c:v>
                </c:pt>
                <c:pt idx="9">
                  <c:v>4233.2</c:v>
                </c:pt>
                <c:pt idx="10">
                  <c:v>4441.6000000000004</c:v>
                </c:pt>
                <c:pt idx="11">
                  <c:v>4560.3999999999996</c:v>
                </c:pt>
                <c:pt idx="12">
                  <c:v>4527.1000000000004</c:v>
                </c:pt>
                <c:pt idx="13">
                  <c:v>4438</c:v>
                </c:pt>
                <c:pt idx="14">
                  <c:v>4528.6000000000004</c:v>
                </c:pt>
                <c:pt idx="15">
                  <c:v>4590.2</c:v>
                </c:pt>
                <c:pt idx="16">
                  <c:v>4708.3999999999996</c:v>
                </c:pt>
                <c:pt idx="17">
                  <c:v>4729.2</c:v>
                </c:pt>
                <c:pt idx="18">
                  <c:v>4726.7</c:v>
                </c:pt>
                <c:pt idx="19">
                  <c:v>4738.6000000000004</c:v>
                </c:pt>
                <c:pt idx="20">
                  <c:v>4675.8999999999996</c:v>
                </c:pt>
                <c:pt idx="21">
                  <c:v>4809.3</c:v>
                </c:pt>
                <c:pt idx="22">
                  <c:v>4703.3</c:v>
                </c:pt>
                <c:pt idx="23">
                  <c:v>4716.1000000000004</c:v>
                </c:pt>
                <c:pt idx="24">
                  <c:v>4682.2</c:v>
                </c:pt>
                <c:pt idx="25">
                  <c:v>4604.1000000000004</c:v>
                </c:pt>
                <c:pt idx="26">
                  <c:v>4785.8999999999996</c:v>
                </c:pt>
                <c:pt idx="27">
                  <c:v>4785.6000000000004</c:v>
                </c:pt>
                <c:pt idx="28">
                  <c:v>4749.3</c:v>
                </c:pt>
                <c:pt idx="29">
                  <c:v>4735.1000000000004</c:v>
                </c:pt>
                <c:pt idx="30">
                  <c:v>4794.5</c:v>
                </c:pt>
                <c:pt idx="31">
                  <c:v>4605.8</c:v>
                </c:pt>
                <c:pt idx="32">
                  <c:v>4792.7</c:v>
                </c:pt>
                <c:pt idx="33">
                  <c:v>4782.5</c:v>
                </c:pt>
                <c:pt idx="34">
                  <c:v>4792.8999999999996</c:v>
                </c:pt>
                <c:pt idx="35">
                  <c:v>4789.7</c:v>
                </c:pt>
                <c:pt idx="36">
                  <c:v>4799.8999999999996</c:v>
                </c:pt>
                <c:pt idx="37">
                  <c:v>4797.5</c:v>
                </c:pt>
                <c:pt idx="38">
                  <c:v>4781.3</c:v>
                </c:pt>
                <c:pt idx="39">
                  <c:v>4799</c:v>
                </c:pt>
                <c:pt idx="40">
                  <c:v>4793.7</c:v>
                </c:pt>
                <c:pt idx="41">
                  <c:v>4734.2</c:v>
                </c:pt>
                <c:pt idx="42">
                  <c:v>4745</c:v>
                </c:pt>
                <c:pt idx="43">
                  <c:v>4760.8</c:v>
                </c:pt>
                <c:pt idx="44">
                  <c:v>4688.6000000000004</c:v>
                </c:pt>
                <c:pt idx="45">
                  <c:v>4671.2</c:v>
                </c:pt>
                <c:pt idx="46">
                  <c:v>4735.2</c:v>
                </c:pt>
                <c:pt idx="47">
                  <c:v>4745.1000000000004</c:v>
                </c:pt>
              </c:numCache>
            </c:numRef>
          </c:val>
          <c:extLst>
            <c:ext xmlns:c16="http://schemas.microsoft.com/office/drawing/2014/chart" uri="{C3380CC4-5D6E-409C-BE32-E72D297353CC}">
              <c16:uniqueId val="{00000000-C4E8-400E-9AA2-2F316F162B2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1647.1</c:v>
                </c:pt>
                <c:pt idx="1">
                  <c:v>1645.3</c:v>
                </c:pt>
                <c:pt idx="2">
                  <c:v>1656.3</c:v>
                </c:pt>
                <c:pt idx="3">
                  <c:v>1649</c:v>
                </c:pt>
                <c:pt idx="4">
                  <c:v>1647.7</c:v>
                </c:pt>
                <c:pt idx="5">
                  <c:v>1648.8</c:v>
                </c:pt>
                <c:pt idx="6">
                  <c:v>1648.4</c:v>
                </c:pt>
                <c:pt idx="7">
                  <c:v>1651</c:v>
                </c:pt>
                <c:pt idx="8">
                  <c:v>1649.7</c:v>
                </c:pt>
                <c:pt idx="9">
                  <c:v>1650.3</c:v>
                </c:pt>
                <c:pt idx="10">
                  <c:v>1649.6</c:v>
                </c:pt>
                <c:pt idx="11">
                  <c:v>1646.2</c:v>
                </c:pt>
                <c:pt idx="12">
                  <c:v>1661.6</c:v>
                </c:pt>
                <c:pt idx="13">
                  <c:v>1650.2</c:v>
                </c:pt>
                <c:pt idx="14">
                  <c:v>1652</c:v>
                </c:pt>
                <c:pt idx="15">
                  <c:v>1674.2</c:v>
                </c:pt>
                <c:pt idx="16">
                  <c:v>1711.6</c:v>
                </c:pt>
                <c:pt idx="17">
                  <c:v>1819.4</c:v>
                </c:pt>
                <c:pt idx="18">
                  <c:v>1890</c:v>
                </c:pt>
                <c:pt idx="19">
                  <c:v>2103.1</c:v>
                </c:pt>
                <c:pt idx="20">
                  <c:v>2230.1</c:v>
                </c:pt>
                <c:pt idx="21">
                  <c:v>2243.1999999999998</c:v>
                </c:pt>
                <c:pt idx="22">
                  <c:v>2298.5</c:v>
                </c:pt>
                <c:pt idx="23">
                  <c:v>2309</c:v>
                </c:pt>
                <c:pt idx="24">
                  <c:v>2207.3000000000002</c:v>
                </c:pt>
                <c:pt idx="25">
                  <c:v>2086.5</c:v>
                </c:pt>
                <c:pt idx="26">
                  <c:v>1951.6</c:v>
                </c:pt>
                <c:pt idx="27">
                  <c:v>1970</c:v>
                </c:pt>
                <c:pt idx="28">
                  <c:v>2064.3000000000002</c:v>
                </c:pt>
                <c:pt idx="29">
                  <c:v>2012.2</c:v>
                </c:pt>
                <c:pt idx="30">
                  <c:v>1944.5</c:v>
                </c:pt>
                <c:pt idx="31">
                  <c:v>2077.6</c:v>
                </c:pt>
                <c:pt idx="32">
                  <c:v>2038</c:v>
                </c:pt>
                <c:pt idx="33">
                  <c:v>2013.4</c:v>
                </c:pt>
                <c:pt idx="34">
                  <c:v>2042.7</c:v>
                </c:pt>
                <c:pt idx="35">
                  <c:v>1974.8</c:v>
                </c:pt>
                <c:pt idx="36">
                  <c:v>2178.3000000000002</c:v>
                </c:pt>
                <c:pt idx="37">
                  <c:v>2213.6</c:v>
                </c:pt>
                <c:pt idx="38">
                  <c:v>2270.6</c:v>
                </c:pt>
                <c:pt idx="39">
                  <c:v>2262.8000000000002</c:v>
                </c:pt>
                <c:pt idx="40">
                  <c:v>2287.5</c:v>
                </c:pt>
                <c:pt idx="41">
                  <c:v>2199.5</c:v>
                </c:pt>
                <c:pt idx="42">
                  <c:v>2142.4</c:v>
                </c:pt>
                <c:pt idx="43">
                  <c:v>2138.8000000000002</c:v>
                </c:pt>
                <c:pt idx="44">
                  <c:v>2043.8</c:v>
                </c:pt>
                <c:pt idx="45">
                  <c:v>1896.4</c:v>
                </c:pt>
                <c:pt idx="46">
                  <c:v>1643.6</c:v>
                </c:pt>
                <c:pt idx="47">
                  <c:v>1431.8</c:v>
                </c:pt>
              </c:numCache>
            </c:numRef>
          </c:val>
          <c:extLst>
            <c:ext xmlns:c16="http://schemas.microsoft.com/office/drawing/2014/chart" uri="{C3380CC4-5D6E-409C-BE32-E72D297353CC}">
              <c16:uniqueId val="{00000001-C4E8-400E-9AA2-2F316F162B2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4.3</c:v>
                </c:pt>
                <c:pt idx="12">
                  <c:v>64.7</c:v>
                </c:pt>
                <c:pt idx="13">
                  <c:v>207.8</c:v>
                </c:pt>
                <c:pt idx="14">
                  <c:v>330.5</c:v>
                </c:pt>
                <c:pt idx="15">
                  <c:v>385.3</c:v>
                </c:pt>
                <c:pt idx="16">
                  <c:v>399.1</c:v>
                </c:pt>
                <c:pt idx="17">
                  <c:v>410.9</c:v>
                </c:pt>
                <c:pt idx="18">
                  <c:v>417.7</c:v>
                </c:pt>
                <c:pt idx="19">
                  <c:v>421.5</c:v>
                </c:pt>
                <c:pt idx="20">
                  <c:v>423.4</c:v>
                </c:pt>
                <c:pt idx="21">
                  <c:v>424.4</c:v>
                </c:pt>
                <c:pt idx="22">
                  <c:v>425.8</c:v>
                </c:pt>
                <c:pt idx="23">
                  <c:v>428.8</c:v>
                </c:pt>
                <c:pt idx="24">
                  <c:v>428.4</c:v>
                </c:pt>
                <c:pt idx="25">
                  <c:v>426.8</c:v>
                </c:pt>
                <c:pt idx="26">
                  <c:v>426.8</c:v>
                </c:pt>
                <c:pt idx="27">
                  <c:v>425.4</c:v>
                </c:pt>
                <c:pt idx="28">
                  <c:v>418.4</c:v>
                </c:pt>
                <c:pt idx="29">
                  <c:v>409.9</c:v>
                </c:pt>
                <c:pt idx="30">
                  <c:v>391.9</c:v>
                </c:pt>
                <c:pt idx="31">
                  <c:v>353.2</c:v>
                </c:pt>
                <c:pt idx="32">
                  <c:v>234.8</c:v>
                </c:pt>
                <c:pt idx="33">
                  <c:v>94.6</c:v>
                </c:pt>
                <c:pt idx="34">
                  <c:v>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4E8-400E-9AA2-2F316F162B2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466.8</c:v>
                </c:pt>
                <c:pt idx="1">
                  <c:v>409.8</c:v>
                </c:pt>
                <c:pt idx="2">
                  <c:v>383.4</c:v>
                </c:pt>
                <c:pt idx="3">
                  <c:v>408.4</c:v>
                </c:pt>
                <c:pt idx="4">
                  <c:v>413</c:v>
                </c:pt>
                <c:pt idx="5">
                  <c:v>401.3</c:v>
                </c:pt>
                <c:pt idx="6">
                  <c:v>378</c:v>
                </c:pt>
                <c:pt idx="7">
                  <c:v>359.2</c:v>
                </c:pt>
                <c:pt idx="8">
                  <c:v>307.89999999999998</c:v>
                </c:pt>
                <c:pt idx="9">
                  <c:v>295.39999999999998</c:v>
                </c:pt>
                <c:pt idx="10">
                  <c:v>261.60000000000002</c:v>
                </c:pt>
                <c:pt idx="11">
                  <c:v>279.39999999999998</c:v>
                </c:pt>
                <c:pt idx="12">
                  <c:v>281.2</c:v>
                </c:pt>
                <c:pt idx="13">
                  <c:v>242.4</c:v>
                </c:pt>
                <c:pt idx="14">
                  <c:v>229</c:v>
                </c:pt>
                <c:pt idx="15">
                  <c:v>189.8</c:v>
                </c:pt>
                <c:pt idx="16">
                  <c:v>184.6</c:v>
                </c:pt>
                <c:pt idx="17">
                  <c:v>199.5</c:v>
                </c:pt>
                <c:pt idx="18">
                  <c:v>214.5</c:v>
                </c:pt>
                <c:pt idx="19">
                  <c:v>235.7</c:v>
                </c:pt>
                <c:pt idx="20">
                  <c:v>207</c:v>
                </c:pt>
                <c:pt idx="21">
                  <c:v>191.7</c:v>
                </c:pt>
                <c:pt idx="22">
                  <c:v>214.8</c:v>
                </c:pt>
                <c:pt idx="23">
                  <c:v>229.2</c:v>
                </c:pt>
                <c:pt idx="24">
                  <c:v>280</c:v>
                </c:pt>
                <c:pt idx="25">
                  <c:v>354.3</c:v>
                </c:pt>
                <c:pt idx="26">
                  <c:v>381.6</c:v>
                </c:pt>
                <c:pt idx="27">
                  <c:v>415.3</c:v>
                </c:pt>
                <c:pt idx="28">
                  <c:v>506.1</c:v>
                </c:pt>
                <c:pt idx="29">
                  <c:v>566.29999999999995</c:v>
                </c:pt>
                <c:pt idx="30">
                  <c:v>573.9</c:v>
                </c:pt>
                <c:pt idx="31">
                  <c:v>600.9</c:v>
                </c:pt>
                <c:pt idx="32">
                  <c:v>680.6</c:v>
                </c:pt>
                <c:pt idx="33">
                  <c:v>693.7</c:v>
                </c:pt>
                <c:pt idx="34">
                  <c:v>668.9</c:v>
                </c:pt>
                <c:pt idx="35">
                  <c:v>663.1</c:v>
                </c:pt>
                <c:pt idx="36">
                  <c:v>652.20000000000005</c:v>
                </c:pt>
                <c:pt idx="37">
                  <c:v>603.4</c:v>
                </c:pt>
                <c:pt idx="38">
                  <c:v>600.1</c:v>
                </c:pt>
                <c:pt idx="39">
                  <c:v>534.70000000000005</c:v>
                </c:pt>
                <c:pt idx="40">
                  <c:v>513.70000000000005</c:v>
                </c:pt>
                <c:pt idx="41">
                  <c:v>529</c:v>
                </c:pt>
                <c:pt idx="42">
                  <c:v>509.3</c:v>
                </c:pt>
                <c:pt idx="43">
                  <c:v>457.9</c:v>
                </c:pt>
                <c:pt idx="44">
                  <c:v>438.8</c:v>
                </c:pt>
                <c:pt idx="45">
                  <c:v>421.5</c:v>
                </c:pt>
                <c:pt idx="46">
                  <c:v>387.7</c:v>
                </c:pt>
                <c:pt idx="47">
                  <c:v>382.5</c:v>
                </c:pt>
              </c:numCache>
            </c:numRef>
          </c:val>
          <c:extLst>
            <c:ext xmlns:c16="http://schemas.microsoft.com/office/drawing/2014/chart" uri="{C3380CC4-5D6E-409C-BE32-E72D297353CC}">
              <c16:uniqueId val="{00000003-C4E8-400E-9AA2-2F316F162B2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333.8</c:v>
                </c:pt>
                <c:pt idx="1">
                  <c:v>333.6</c:v>
                </c:pt>
                <c:pt idx="2">
                  <c:v>333.3</c:v>
                </c:pt>
                <c:pt idx="3">
                  <c:v>332.7</c:v>
                </c:pt>
                <c:pt idx="4">
                  <c:v>332.9</c:v>
                </c:pt>
                <c:pt idx="5">
                  <c:v>332.8</c:v>
                </c:pt>
                <c:pt idx="6">
                  <c:v>332.6</c:v>
                </c:pt>
                <c:pt idx="7">
                  <c:v>332.3</c:v>
                </c:pt>
                <c:pt idx="8">
                  <c:v>333.1</c:v>
                </c:pt>
                <c:pt idx="9">
                  <c:v>333.1</c:v>
                </c:pt>
                <c:pt idx="10">
                  <c:v>333.9</c:v>
                </c:pt>
                <c:pt idx="11">
                  <c:v>333</c:v>
                </c:pt>
                <c:pt idx="12">
                  <c:v>333.3</c:v>
                </c:pt>
                <c:pt idx="13">
                  <c:v>333.5</c:v>
                </c:pt>
                <c:pt idx="14">
                  <c:v>333.7</c:v>
                </c:pt>
                <c:pt idx="15">
                  <c:v>333.8</c:v>
                </c:pt>
                <c:pt idx="16">
                  <c:v>334.4</c:v>
                </c:pt>
                <c:pt idx="17">
                  <c:v>334.4</c:v>
                </c:pt>
                <c:pt idx="18">
                  <c:v>333.9</c:v>
                </c:pt>
                <c:pt idx="19">
                  <c:v>333.7</c:v>
                </c:pt>
                <c:pt idx="20">
                  <c:v>333</c:v>
                </c:pt>
                <c:pt idx="21">
                  <c:v>334.4</c:v>
                </c:pt>
                <c:pt idx="22">
                  <c:v>333</c:v>
                </c:pt>
                <c:pt idx="23">
                  <c:v>332.7</c:v>
                </c:pt>
                <c:pt idx="24">
                  <c:v>332.6</c:v>
                </c:pt>
                <c:pt idx="25">
                  <c:v>331.5</c:v>
                </c:pt>
                <c:pt idx="26">
                  <c:v>333.2</c:v>
                </c:pt>
                <c:pt idx="27">
                  <c:v>332.8</c:v>
                </c:pt>
                <c:pt idx="28">
                  <c:v>330.1</c:v>
                </c:pt>
                <c:pt idx="29">
                  <c:v>332.1</c:v>
                </c:pt>
                <c:pt idx="30">
                  <c:v>328.2</c:v>
                </c:pt>
                <c:pt idx="31">
                  <c:v>327.9</c:v>
                </c:pt>
                <c:pt idx="32">
                  <c:v>328.2</c:v>
                </c:pt>
                <c:pt idx="33">
                  <c:v>327.7</c:v>
                </c:pt>
                <c:pt idx="34">
                  <c:v>328.5</c:v>
                </c:pt>
                <c:pt idx="35">
                  <c:v>329.3</c:v>
                </c:pt>
                <c:pt idx="36">
                  <c:v>332</c:v>
                </c:pt>
                <c:pt idx="37">
                  <c:v>331.8</c:v>
                </c:pt>
                <c:pt idx="38">
                  <c:v>332.1</c:v>
                </c:pt>
                <c:pt idx="39">
                  <c:v>332.9</c:v>
                </c:pt>
                <c:pt idx="40">
                  <c:v>313.89999999999998</c:v>
                </c:pt>
                <c:pt idx="41">
                  <c:v>312.7</c:v>
                </c:pt>
                <c:pt idx="42">
                  <c:v>313.10000000000002</c:v>
                </c:pt>
                <c:pt idx="43">
                  <c:v>332.8</c:v>
                </c:pt>
                <c:pt idx="44">
                  <c:v>332</c:v>
                </c:pt>
                <c:pt idx="45">
                  <c:v>332.4</c:v>
                </c:pt>
                <c:pt idx="46">
                  <c:v>334.4</c:v>
                </c:pt>
                <c:pt idx="47">
                  <c:v>327.10000000000002</c:v>
                </c:pt>
              </c:numCache>
            </c:numRef>
          </c:val>
          <c:extLst>
            <c:ext xmlns:c16="http://schemas.microsoft.com/office/drawing/2014/chart" uri="{C3380CC4-5D6E-409C-BE32-E72D297353CC}">
              <c16:uniqueId val="{00000000-2619-4CA2-B09D-0582CBA9B22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46</c:v>
                </c:pt>
                <c:pt idx="1">
                  <c:v>46.1</c:v>
                </c:pt>
                <c:pt idx="2">
                  <c:v>46.2</c:v>
                </c:pt>
                <c:pt idx="3">
                  <c:v>46.3</c:v>
                </c:pt>
                <c:pt idx="4">
                  <c:v>46.2</c:v>
                </c:pt>
                <c:pt idx="5">
                  <c:v>46.1</c:v>
                </c:pt>
                <c:pt idx="6">
                  <c:v>46.2</c:v>
                </c:pt>
                <c:pt idx="7">
                  <c:v>46.1</c:v>
                </c:pt>
                <c:pt idx="8">
                  <c:v>46.1</c:v>
                </c:pt>
                <c:pt idx="9">
                  <c:v>46.2</c:v>
                </c:pt>
                <c:pt idx="10">
                  <c:v>46.1</c:v>
                </c:pt>
                <c:pt idx="11">
                  <c:v>46.3</c:v>
                </c:pt>
                <c:pt idx="12">
                  <c:v>46.1</c:v>
                </c:pt>
                <c:pt idx="13">
                  <c:v>46.2</c:v>
                </c:pt>
                <c:pt idx="14">
                  <c:v>46.1</c:v>
                </c:pt>
                <c:pt idx="15">
                  <c:v>46.2</c:v>
                </c:pt>
                <c:pt idx="16">
                  <c:v>46.2</c:v>
                </c:pt>
                <c:pt idx="17">
                  <c:v>46.2</c:v>
                </c:pt>
                <c:pt idx="18">
                  <c:v>46.2</c:v>
                </c:pt>
                <c:pt idx="19">
                  <c:v>46.1</c:v>
                </c:pt>
                <c:pt idx="20">
                  <c:v>46</c:v>
                </c:pt>
                <c:pt idx="21">
                  <c:v>45.9</c:v>
                </c:pt>
                <c:pt idx="22">
                  <c:v>46.1</c:v>
                </c:pt>
                <c:pt idx="23">
                  <c:v>45.9</c:v>
                </c:pt>
                <c:pt idx="24">
                  <c:v>45.3</c:v>
                </c:pt>
                <c:pt idx="25">
                  <c:v>45.3</c:v>
                </c:pt>
                <c:pt idx="26">
                  <c:v>45.7</c:v>
                </c:pt>
                <c:pt idx="27">
                  <c:v>45.9</c:v>
                </c:pt>
                <c:pt idx="28">
                  <c:v>45.7</c:v>
                </c:pt>
                <c:pt idx="29">
                  <c:v>45.9</c:v>
                </c:pt>
                <c:pt idx="30">
                  <c:v>45.9</c:v>
                </c:pt>
                <c:pt idx="31">
                  <c:v>45.9</c:v>
                </c:pt>
                <c:pt idx="32">
                  <c:v>45.8</c:v>
                </c:pt>
                <c:pt idx="33">
                  <c:v>46.1</c:v>
                </c:pt>
                <c:pt idx="34">
                  <c:v>46.2</c:v>
                </c:pt>
                <c:pt idx="35">
                  <c:v>46.2</c:v>
                </c:pt>
                <c:pt idx="36">
                  <c:v>45.9</c:v>
                </c:pt>
                <c:pt idx="37">
                  <c:v>46</c:v>
                </c:pt>
                <c:pt idx="38">
                  <c:v>46.1</c:v>
                </c:pt>
                <c:pt idx="39">
                  <c:v>46.2</c:v>
                </c:pt>
                <c:pt idx="40">
                  <c:v>46.3</c:v>
                </c:pt>
                <c:pt idx="41">
                  <c:v>46.5</c:v>
                </c:pt>
                <c:pt idx="42">
                  <c:v>46.3</c:v>
                </c:pt>
                <c:pt idx="43">
                  <c:v>46</c:v>
                </c:pt>
                <c:pt idx="44">
                  <c:v>46.2</c:v>
                </c:pt>
                <c:pt idx="45">
                  <c:v>46.1</c:v>
                </c:pt>
                <c:pt idx="46">
                  <c:v>46.3</c:v>
                </c:pt>
                <c:pt idx="47">
                  <c:v>46.1</c:v>
                </c:pt>
              </c:numCache>
            </c:numRef>
          </c:val>
          <c:extLst>
            <c:ext xmlns:c16="http://schemas.microsoft.com/office/drawing/2014/chart" uri="{C3380CC4-5D6E-409C-BE32-E72D297353CC}">
              <c16:uniqueId val="{00000001-2619-4CA2-B09D-0582CBA9B22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4.3</c:v>
                </c:pt>
                <c:pt idx="12">
                  <c:v>64.7</c:v>
                </c:pt>
                <c:pt idx="13">
                  <c:v>207.8</c:v>
                </c:pt>
                <c:pt idx="14">
                  <c:v>330.5</c:v>
                </c:pt>
                <c:pt idx="15">
                  <c:v>385.3</c:v>
                </c:pt>
                <c:pt idx="16">
                  <c:v>399.1</c:v>
                </c:pt>
                <c:pt idx="17">
                  <c:v>410.9</c:v>
                </c:pt>
                <c:pt idx="18">
                  <c:v>417.7</c:v>
                </c:pt>
                <c:pt idx="19">
                  <c:v>421.5</c:v>
                </c:pt>
                <c:pt idx="20">
                  <c:v>423.4</c:v>
                </c:pt>
                <c:pt idx="21">
                  <c:v>424.4</c:v>
                </c:pt>
                <c:pt idx="22">
                  <c:v>425.8</c:v>
                </c:pt>
                <c:pt idx="23">
                  <c:v>428.8</c:v>
                </c:pt>
                <c:pt idx="24">
                  <c:v>428.4</c:v>
                </c:pt>
                <c:pt idx="25">
                  <c:v>426.8</c:v>
                </c:pt>
                <c:pt idx="26">
                  <c:v>426.8</c:v>
                </c:pt>
                <c:pt idx="27">
                  <c:v>425.4</c:v>
                </c:pt>
                <c:pt idx="28">
                  <c:v>418.4</c:v>
                </c:pt>
                <c:pt idx="29">
                  <c:v>409.9</c:v>
                </c:pt>
                <c:pt idx="30">
                  <c:v>391.9</c:v>
                </c:pt>
                <c:pt idx="31">
                  <c:v>353.2</c:v>
                </c:pt>
                <c:pt idx="32">
                  <c:v>234.8</c:v>
                </c:pt>
                <c:pt idx="33">
                  <c:v>94.6</c:v>
                </c:pt>
                <c:pt idx="34">
                  <c:v>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619-4CA2-B09D-0582CBA9B22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466.8</c:v>
                </c:pt>
                <c:pt idx="1">
                  <c:v>409.8</c:v>
                </c:pt>
                <c:pt idx="2">
                  <c:v>383.4</c:v>
                </c:pt>
                <c:pt idx="3">
                  <c:v>408.4</c:v>
                </c:pt>
                <c:pt idx="4">
                  <c:v>413</c:v>
                </c:pt>
                <c:pt idx="5">
                  <c:v>401.3</c:v>
                </c:pt>
                <c:pt idx="6">
                  <c:v>378</c:v>
                </c:pt>
                <c:pt idx="7">
                  <c:v>359.2</c:v>
                </c:pt>
                <c:pt idx="8">
                  <c:v>307.89999999999998</c:v>
                </c:pt>
                <c:pt idx="9">
                  <c:v>295.39999999999998</c:v>
                </c:pt>
                <c:pt idx="10">
                  <c:v>261.60000000000002</c:v>
                </c:pt>
                <c:pt idx="11">
                  <c:v>279.39999999999998</c:v>
                </c:pt>
                <c:pt idx="12">
                  <c:v>281.2</c:v>
                </c:pt>
                <c:pt idx="13">
                  <c:v>242.4</c:v>
                </c:pt>
                <c:pt idx="14">
                  <c:v>229</c:v>
                </c:pt>
                <c:pt idx="15">
                  <c:v>189.8</c:v>
                </c:pt>
                <c:pt idx="16">
                  <c:v>184.6</c:v>
                </c:pt>
                <c:pt idx="17">
                  <c:v>199.5</c:v>
                </c:pt>
                <c:pt idx="18">
                  <c:v>214.5</c:v>
                </c:pt>
                <c:pt idx="19">
                  <c:v>235.7</c:v>
                </c:pt>
                <c:pt idx="20">
                  <c:v>207</c:v>
                </c:pt>
                <c:pt idx="21">
                  <c:v>191.7</c:v>
                </c:pt>
                <c:pt idx="22">
                  <c:v>214.8</c:v>
                </c:pt>
                <c:pt idx="23">
                  <c:v>229.2</c:v>
                </c:pt>
                <c:pt idx="24">
                  <c:v>280</c:v>
                </c:pt>
                <c:pt idx="25">
                  <c:v>354.3</c:v>
                </c:pt>
                <c:pt idx="26">
                  <c:v>381.6</c:v>
                </c:pt>
                <c:pt idx="27">
                  <c:v>415.3</c:v>
                </c:pt>
                <c:pt idx="28">
                  <c:v>506.1</c:v>
                </c:pt>
                <c:pt idx="29">
                  <c:v>566.29999999999995</c:v>
                </c:pt>
                <c:pt idx="30">
                  <c:v>573.9</c:v>
                </c:pt>
                <c:pt idx="31">
                  <c:v>600.9</c:v>
                </c:pt>
                <c:pt idx="32">
                  <c:v>680.6</c:v>
                </c:pt>
                <c:pt idx="33">
                  <c:v>693.7</c:v>
                </c:pt>
                <c:pt idx="34">
                  <c:v>668.9</c:v>
                </c:pt>
                <c:pt idx="35">
                  <c:v>663.1</c:v>
                </c:pt>
                <c:pt idx="36">
                  <c:v>652.20000000000005</c:v>
                </c:pt>
                <c:pt idx="37">
                  <c:v>603.4</c:v>
                </c:pt>
                <c:pt idx="38">
                  <c:v>600.1</c:v>
                </c:pt>
                <c:pt idx="39">
                  <c:v>534.70000000000005</c:v>
                </c:pt>
                <c:pt idx="40">
                  <c:v>513.70000000000005</c:v>
                </c:pt>
                <c:pt idx="41">
                  <c:v>529</c:v>
                </c:pt>
                <c:pt idx="42">
                  <c:v>509.3</c:v>
                </c:pt>
                <c:pt idx="43">
                  <c:v>457.9</c:v>
                </c:pt>
                <c:pt idx="44">
                  <c:v>438.8</c:v>
                </c:pt>
                <c:pt idx="45">
                  <c:v>421.5</c:v>
                </c:pt>
                <c:pt idx="46">
                  <c:v>387.7</c:v>
                </c:pt>
                <c:pt idx="47">
                  <c:v>382.5</c:v>
                </c:pt>
              </c:numCache>
            </c:numRef>
          </c:val>
          <c:extLst>
            <c:ext xmlns:c16="http://schemas.microsoft.com/office/drawing/2014/chart" uri="{C3380CC4-5D6E-409C-BE32-E72D297353CC}">
              <c16:uniqueId val="{00000003-2619-4CA2-B09D-0582CBA9B22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40.549999999999997</c:v>
                </c:pt>
                <c:pt idx="1">
                  <c:v>34.119999999999997</c:v>
                </c:pt>
                <c:pt idx="2">
                  <c:v>36.24</c:v>
                </c:pt>
                <c:pt idx="3">
                  <c:v>32.65</c:v>
                </c:pt>
                <c:pt idx="4">
                  <c:v>30.74</c:v>
                </c:pt>
                <c:pt idx="5">
                  <c:v>31.08</c:v>
                </c:pt>
                <c:pt idx="6">
                  <c:v>31.84</c:v>
                </c:pt>
                <c:pt idx="7">
                  <c:v>29.42</c:v>
                </c:pt>
                <c:pt idx="8">
                  <c:v>34.67</c:v>
                </c:pt>
                <c:pt idx="9">
                  <c:v>32.89</c:v>
                </c:pt>
                <c:pt idx="10">
                  <c:v>44.45</c:v>
                </c:pt>
                <c:pt idx="11">
                  <c:v>44.22</c:v>
                </c:pt>
                <c:pt idx="12">
                  <c:v>53.93</c:v>
                </c:pt>
                <c:pt idx="13">
                  <c:v>50.55</c:v>
                </c:pt>
                <c:pt idx="14">
                  <c:v>52.4</c:v>
                </c:pt>
                <c:pt idx="15">
                  <c:v>61.61</c:v>
                </c:pt>
                <c:pt idx="16">
                  <c:v>62.96</c:v>
                </c:pt>
                <c:pt idx="17">
                  <c:v>64.36</c:v>
                </c:pt>
                <c:pt idx="18">
                  <c:v>65.489999999999995</c:v>
                </c:pt>
                <c:pt idx="19">
                  <c:v>67.37</c:v>
                </c:pt>
                <c:pt idx="20">
                  <c:v>69.069999999999993</c:v>
                </c:pt>
                <c:pt idx="21">
                  <c:v>71.040000000000006</c:v>
                </c:pt>
                <c:pt idx="22">
                  <c:v>73.349999999999994</c:v>
                </c:pt>
                <c:pt idx="23">
                  <c:v>68.790000000000006</c:v>
                </c:pt>
                <c:pt idx="24">
                  <c:v>71.98</c:v>
                </c:pt>
                <c:pt idx="25">
                  <c:v>69.83</c:v>
                </c:pt>
                <c:pt idx="26">
                  <c:v>70.42</c:v>
                </c:pt>
                <c:pt idx="27">
                  <c:v>66.12</c:v>
                </c:pt>
                <c:pt idx="28">
                  <c:v>73.36</c:v>
                </c:pt>
                <c:pt idx="29">
                  <c:v>72.42</c:v>
                </c:pt>
                <c:pt idx="30">
                  <c:v>73.37</c:v>
                </c:pt>
                <c:pt idx="31">
                  <c:v>70.61</c:v>
                </c:pt>
                <c:pt idx="32">
                  <c:v>72.03</c:v>
                </c:pt>
                <c:pt idx="33">
                  <c:v>69.459999999999994</c:v>
                </c:pt>
                <c:pt idx="34">
                  <c:v>64.34</c:v>
                </c:pt>
                <c:pt idx="35">
                  <c:v>62.53</c:v>
                </c:pt>
                <c:pt idx="36">
                  <c:v>66.19</c:v>
                </c:pt>
                <c:pt idx="37">
                  <c:v>73.040000000000006</c:v>
                </c:pt>
                <c:pt idx="38">
                  <c:v>73.819999999999993</c:v>
                </c:pt>
                <c:pt idx="39">
                  <c:v>70.72</c:v>
                </c:pt>
                <c:pt idx="40">
                  <c:v>75.290000000000006</c:v>
                </c:pt>
                <c:pt idx="41">
                  <c:v>70.03</c:v>
                </c:pt>
                <c:pt idx="42">
                  <c:v>69.739999999999995</c:v>
                </c:pt>
                <c:pt idx="43">
                  <c:v>68.27</c:v>
                </c:pt>
                <c:pt idx="44">
                  <c:v>60.32</c:v>
                </c:pt>
                <c:pt idx="45">
                  <c:v>62.15</c:v>
                </c:pt>
                <c:pt idx="46">
                  <c:v>61.6</c:v>
                </c:pt>
                <c:pt idx="47">
                  <c:v>58.67</c:v>
                </c:pt>
              </c:numCache>
            </c:numRef>
          </c:val>
          <c:extLst>
            <c:ext xmlns:c16="http://schemas.microsoft.com/office/drawing/2014/chart" uri="{C3380CC4-5D6E-409C-BE32-E72D297353CC}">
              <c16:uniqueId val="{00000000-EB44-40F5-9061-062D123D700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40.28</c:v>
                </c:pt>
                <c:pt idx="1">
                  <c:v>33.83</c:v>
                </c:pt>
                <c:pt idx="2">
                  <c:v>36.28</c:v>
                </c:pt>
                <c:pt idx="3">
                  <c:v>32.79</c:v>
                </c:pt>
                <c:pt idx="4">
                  <c:v>30.81</c:v>
                </c:pt>
                <c:pt idx="5">
                  <c:v>31.73</c:v>
                </c:pt>
                <c:pt idx="6">
                  <c:v>31.39</c:v>
                </c:pt>
                <c:pt idx="7">
                  <c:v>29.44</c:v>
                </c:pt>
                <c:pt idx="8">
                  <c:v>34.130000000000003</c:v>
                </c:pt>
                <c:pt idx="9">
                  <c:v>33.159999999999997</c:v>
                </c:pt>
                <c:pt idx="10">
                  <c:v>43.97</c:v>
                </c:pt>
                <c:pt idx="11">
                  <c:v>44.14</c:v>
                </c:pt>
                <c:pt idx="12">
                  <c:v>54.1</c:v>
                </c:pt>
                <c:pt idx="13">
                  <c:v>50.8</c:v>
                </c:pt>
                <c:pt idx="14">
                  <c:v>52.73</c:v>
                </c:pt>
                <c:pt idx="15">
                  <c:v>61.19</c:v>
                </c:pt>
                <c:pt idx="16">
                  <c:v>63.31</c:v>
                </c:pt>
                <c:pt idx="17">
                  <c:v>64.77</c:v>
                </c:pt>
                <c:pt idx="18">
                  <c:v>65.900000000000006</c:v>
                </c:pt>
                <c:pt idx="19">
                  <c:v>68.150000000000006</c:v>
                </c:pt>
                <c:pt idx="20">
                  <c:v>68.459999999999994</c:v>
                </c:pt>
                <c:pt idx="21">
                  <c:v>71.22</c:v>
                </c:pt>
                <c:pt idx="22">
                  <c:v>73.41</c:v>
                </c:pt>
                <c:pt idx="23">
                  <c:v>68.849999999999994</c:v>
                </c:pt>
                <c:pt idx="24">
                  <c:v>72.290000000000006</c:v>
                </c:pt>
                <c:pt idx="25">
                  <c:v>69.87</c:v>
                </c:pt>
                <c:pt idx="26">
                  <c:v>70.099999999999994</c:v>
                </c:pt>
                <c:pt idx="27">
                  <c:v>66.400000000000006</c:v>
                </c:pt>
                <c:pt idx="28">
                  <c:v>73.52</c:v>
                </c:pt>
                <c:pt idx="29">
                  <c:v>72.53</c:v>
                </c:pt>
                <c:pt idx="30">
                  <c:v>73.63</c:v>
                </c:pt>
                <c:pt idx="31">
                  <c:v>70.489999999999995</c:v>
                </c:pt>
                <c:pt idx="32">
                  <c:v>72.849999999999994</c:v>
                </c:pt>
                <c:pt idx="33">
                  <c:v>69.92</c:v>
                </c:pt>
                <c:pt idx="34">
                  <c:v>64.48</c:v>
                </c:pt>
                <c:pt idx="35">
                  <c:v>62.24</c:v>
                </c:pt>
                <c:pt idx="36">
                  <c:v>66.61</c:v>
                </c:pt>
                <c:pt idx="37">
                  <c:v>72.849999999999994</c:v>
                </c:pt>
                <c:pt idx="38">
                  <c:v>74.16</c:v>
                </c:pt>
                <c:pt idx="39">
                  <c:v>71.010000000000005</c:v>
                </c:pt>
                <c:pt idx="40">
                  <c:v>75.31</c:v>
                </c:pt>
                <c:pt idx="41">
                  <c:v>70.66</c:v>
                </c:pt>
                <c:pt idx="42">
                  <c:v>70</c:v>
                </c:pt>
                <c:pt idx="43">
                  <c:v>67.63</c:v>
                </c:pt>
                <c:pt idx="44">
                  <c:v>60.41</c:v>
                </c:pt>
                <c:pt idx="45">
                  <c:v>62.16</c:v>
                </c:pt>
                <c:pt idx="46">
                  <c:v>62.05</c:v>
                </c:pt>
                <c:pt idx="47">
                  <c:v>59.41</c:v>
                </c:pt>
              </c:numCache>
            </c:numRef>
          </c:val>
          <c:extLst>
            <c:ext xmlns:c16="http://schemas.microsoft.com/office/drawing/2014/chart" uri="{C3380CC4-5D6E-409C-BE32-E72D297353CC}">
              <c16:uniqueId val="{00000001-EB44-40F5-9061-062D123D700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45.680100000000003</c:v>
                </c:pt>
                <c:pt idx="1">
                  <c:v>39.116100000000003</c:v>
                </c:pt>
                <c:pt idx="2">
                  <c:v>39.25</c:v>
                </c:pt>
                <c:pt idx="3">
                  <c:v>38.580199999999998</c:v>
                </c:pt>
                <c:pt idx="4">
                  <c:v>37.374600000000001</c:v>
                </c:pt>
                <c:pt idx="5">
                  <c:v>40.723599999999998</c:v>
                </c:pt>
                <c:pt idx="6">
                  <c:v>38.848199999999999</c:v>
                </c:pt>
                <c:pt idx="7">
                  <c:v>36.302900000000001</c:v>
                </c:pt>
                <c:pt idx="8">
                  <c:v>40.589599999999997</c:v>
                </c:pt>
                <c:pt idx="9">
                  <c:v>40.1877</c:v>
                </c:pt>
                <c:pt idx="10">
                  <c:v>45.814</c:v>
                </c:pt>
                <c:pt idx="11">
                  <c:v>45.010300000000001</c:v>
                </c:pt>
                <c:pt idx="12">
                  <c:v>50.368600000000001</c:v>
                </c:pt>
                <c:pt idx="13">
                  <c:v>51.172400000000003</c:v>
                </c:pt>
                <c:pt idx="14">
                  <c:v>51.708199999999998</c:v>
                </c:pt>
                <c:pt idx="15">
                  <c:v>72.873800000000003</c:v>
                </c:pt>
                <c:pt idx="16">
                  <c:v>68.051299999999998</c:v>
                </c:pt>
                <c:pt idx="17">
                  <c:v>68.721100000000007</c:v>
                </c:pt>
                <c:pt idx="18">
                  <c:v>69.658799999999999</c:v>
                </c:pt>
                <c:pt idx="19">
                  <c:v>72.069999999999993</c:v>
                </c:pt>
                <c:pt idx="20">
                  <c:v>75.1511</c:v>
                </c:pt>
                <c:pt idx="21">
                  <c:v>75.1511</c:v>
                </c:pt>
                <c:pt idx="22">
                  <c:v>77.026499999999999</c:v>
                </c:pt>
                <c:pt idx="23">
                  <c:v>70.864400000000003</c:v>
                </c:pt>
                <c:pt idx="24">
                  <c:v>75.686899999999994</c:v>
                </c:pt>
                <c:pt idx="25">
                  <c:v>72.873800000000003</c:v>
                </c:pt>
                <c:pt idx="26">
                  <c:v>72.471900000000005</c:v>
                </c:pt>
                <c:pt idx="27">
                  <c:v>68.721100000000007</c:v>
                </c:pt>
                <c:pt idx="28">
                  <c:v>74.883200000000002</c:v>
                </c:pt>
                <c:pt idx="29">
                  <c:v>73.811499999999995</c:v>
                </c:pt>
                <c:pt idx="30">
                  <c:v>73.007800000000003</c:v>
                </c:pt>
                <c:pt idx="31">
                  <c:v>70.864400000000003</c:v>
                </c:pt>
                <c:pt idx="32">
                  <c:v>73.677599999999998</c:v>
                </c:pt>
                <c:pt idx="33">
                  <c:v>58.138300000000001</c:v>
                </c:pt>
                <c:pt idx="34">
                  <c:v>54.789299999999997</c:v>
                </c:pt>
                <c:pt idx="35">
                  <c:v>53.047800000000002</c:v>
                </c:pt>
                <c:pt idx="36">
                  <c:v>55.057200000000002</c:v>
                </c:pt>
                <c:pt idx="37">
                  <c:v>58.942</c:v>
                </c:pt>
                <c:pt idx="38">
                  <c:v>58.942</c:v>
                </c:pt>
                <c:pt idx="39">
                  <c:v>60.0137</c:v>
                </c:pt>
                <c:pt idx="40">
                  <c:v>62.424999999999997</c:v>
                </c:pt>
                <c:pt idx="41">
                  <c:v>56.262900000000002</c:v>
                </c:pt>
                <c:pt idx="42">
                  <c:v>57.200600000000001</c:v>
                </c:pt>
                <c:pt idx="43">
                  <c:v>55.994900000000001</c:v>
                </c:pt>
                <c:pt idx="44">
                  <c:v>49.430900000000001</c:v>
                </c:pt>
                <c:pt idx="45">
                  <c:v>51.976199999999999</c:v>
                </c:pt>
                <c:pt idx="46">
                  <c:v>51.574300000000001</c:v>
                </c:pt>
                <c:pt idx="47">
                  <c:v>49.698900000000002</c:v>
                </c:pt>
              </c:numCache>
            </c:numRef>
          </c:val>
          <c:extLst>
            <c:ext xmlns:c16="http://schemas.microsoft.com/office/drawing/2014/chart" uri="{C3380CC4-5D6E-409C-BE32-E72D297353CC}">
              <c16:uniqueId val="{00000002-EB44-40F5-9061-062D123D700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46.1479</c:v>
                </c:pt>
                <c:pt idx="1">
                  <c:v>39.255699999999997</c:v>
                </c:pt>
                <c:pt idx="2">
                  <c:v>41.737000000000002</c:v>
                </c:pt>
                <c:pt idx="3">
                  <c:v>38.453499999999998</c:v>
                </c:pt>
                <c:pt idx="4">
                  <c:v>37.502299999999998</c:v>
                </c:pt>
                <c:pt idx="5">
                  <c:v>39.593299999999999</c:v>
                </c:pt>
                <c:pt idx="6">
                  <c:v>38.908700000000003</c:v>
                </c:pt>
                <c:pt idx="7">
                  <c:v>36.049500000000002</c:v>
                </c:pt>
                <c:pt idx="8">
                  <c:v>41.351799999999997</c:v>
                </c:pt>
                <c:pt idx="9">
                  <c:v>40.791600000000003</c:v>
                </c:pt>
                <c:pt idx="10">
                  <c:v>45.373399999999997</c:v>
                </c:pt>
                <c:pt idx="11">
                  <c:v>44.839500000000001</c:v>
                </c:pt>
                <c:pt idx="12">
                  <c:v>50.070999999999998</c:v>
                </c:pt>
                <c:pt idx="13">
                  <c:v>51.035400000000003</c:v>
                </c:pt>
                <c:pt idx="14">
                  <c:v>51.988100000000003</c:v>
                </c:pt>
                <c:pt idx="15">
                  <c:v>72.873800000000003</c:v>
                </c:pt>
                <c:pt idx="16">
                  <c:v>68.051299999999998</c:v>
                </c:pt>
                <c:pt idx="17">
                  <c:v>68.721100000000007</c:v>
                </c:pt>
                <c:pt idx="18">
                  <c:v>69.658799999999999</c:v>
                </c:pt>
                <c:pt idx="19">
                  <c:v>72.069999999999993</c:v>
                </c:pt>
                <c:pt idx="20">
                  <c:v>75.1511</c:v>
                </c:pt>
                <c:pt idx="21">
                  <c:v>75.1511</c:v>
                </c:pt>
                <c:pt idx="22">
                  <c:v>77.026499999999999</c:v>
                </c:pt>
                <c:pt idx="23">
                  <c:v>70.864400000000003</c:v>
                </c:pt>
                <c:pt idx="24">
                  <c:v>75.686899999999994</c:v>
                </c:pt>
                <c:pt idx="25">
                  <c:v>72.873800000000003</c:v>
                </c:pt>
                <c:pt idx="26">
                  <c:v>72.471900000000005</c:v>
                </c:pt>
                <c:pt idx="27">
                  <c:v>68.721100000000007</c:v>
                </c:pt>
                <c:pt idx="28">
                  <c:v>74.883200000000002</c:v>
                </c:pt>
                <c:pt idx="29">
                  <c:v>73.811499999999995</c:v>
                </c:pt>
                <c:pt idx="30">
                  <c:v>73.007800000000003</c:v>
                </c:pt>
                <c:pt idx="31">
                  <c:v>70.864400000000003</c:v>
                </c:pt>
                <c:pt idx="32">
                  <c:v>73.677599999999998</c:v>
                </c:pt>
                <c:pt idx="33">
                  <c:v>56.702800000000003</c:v>
                </c:pt>
                <c:pt idx="34">
                  <c:v>54.243899999999996</c:v>
                </c:pt>
                <c:pt idx="35">
                  <c:v>52.4527</c:v>
                </c:pt>
                <c:pt idx="36">
                  <c:v>54.358699999999999</c:v>
                </c:pt>
                <c:pt idx="37">
                  <c:v>59.067</c:v>
                </c:pt>
                <c:pt idx="38">
                  <c:v>59.067</c:v>
                </c:pt>
                <c:pt idx="39">
                  <c:v>58.791899999999998</c:v>
                </c:pt>
                <c:pt idx="40">
                  <c:v>63.100099999999998</c:v>
                </c:pt>
                <c:pt idx="41">
                  <c:v>55.694299999999998</c:v>
                </c:pt>
                <c:pt idx="42">
                  <c:v>56.178800000000003</c:v>
                </c:pt>
                <c:pt idx="43">
                  <c:v>55.156199999999998</c:v>
                </c:pt>
                <c:pt idx="44">
                  <c:v>48.381500000000003</c:v>
                </c:pt>
                <c:pt idx="45">
                  <c:v>51.752099999999999</c:v>
                </c:pt>
                <c:pt idx="46">
                  <c:v>51.180799999999998</c:v>
                </c:pt>
                <c:pt idx="47">
                  <c:v>49.496699999999997</c:v>
                </c:pt>
              </c:numCache>
            </c:numRef>
          </c:val>
          <c:extLst>
            <c:ext xmlns:c16="http://schemas.microsoft.com/office/drawing/2014/chart" uri="{C3380CC4-5D6E-409C-BE32-E72D297353CC}">
              <c16:uniqueId val="{00000003-EB44-40F5-9061-062D123D700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236.45169999999999</c:v>
                </c:pt>
                <c:pt idx="1">
                  <c:v>201.00139999999999</c:v>
                </c:pt>
                <c:pt idx="2">
                  <c:v>216.6611</c:v>
                </c:pt>
                <c:pt idx="3">
                  <c:v>194.41249999999999</c:v>
                </c:pt>
                <c:pt idx="4">
                  <c:v>186.30080000000001</c:v>
                </c:pt>
                <c:pt idx="5">
                  <c:v>195.63159999999999</c:v>
                </c:pt>
                <c:pt idx="6">
                  <c:v>189.68639999999999</c:v>
                </c:pt>
                <c:pt idx="7">
                  <c:v>178.26650000000001</c:v>
                </c:pt>
                <c:pt idx="8">
                  <c:v>184.59479999999999</c:v>
                </c:pt>
                <c:pt idx="9">
                  <c:v>202.6242</c:v>
                </c:pt>
                <c:pt idx="10">
                  <c:v>218.8493</c:v>
                </c:pt>
                <c:pt idx="11">
                  <c:v>224.92959999999999</c:v>
                </c:pt>
                <c:pt idx="12">
                  <c:v>246.3331</c:v>
                </c:pt>
                <c:pt idx="13">
                  <c:v>269.23759999999999</c:v>
                </c:pt>
                <c:pt idx="14">
                  <c:v>288.30860000000001</c:v>
                </c:pt>
                <c:pt idx="15">
                  <c:v>323.69189999999998</c:v>
                </c:pt>
                <c:pt idx="16">
                  <c:v>277.68090000000001</c:v>
                </c:pt>
                <c:pt idx="17">
                  <c:v>302.56569999999999</c:v>
                </c:pt>
                <c:pt idx="18">
                  <c:v>313.40690000000001</c:v>
                </c:pt>
                <c:pt idx="19">
                  <c:v>327.15730000000002</c:v>
                </c:pt>
                <c:pt idx="20">
                  <c:v>357.62450000000001</c:v>
                </c:pt>
                <c:pt idx="21">
                  <c:v>357.00599999999997</c:v>
                </c:pt>
                <c:pt idx="22">
                  <c:v>391.209</c:v>
                </c:pt>
                <c:pt idx="23">
                  <c:v>355.45519999999999</c:v>
                </c:pt>
                <c:pt idx="24">
                  <c:v>366.77280000000002</c:v>
                </c:pt>
                <c:pt idx="25">
                  <c:v>340.5924</c:v>
                </c:pt>
                <c:pt idx="26">
                  <c:v>345.14030000000002</c:v>
                </c:pt>
                <c:pt idx="27">
                  <c:v>323.00959999999998</c:v>
                </c:pt>
                <c:pt idx="28">
                  <c:v>381.4853</c:v>
                </c:pt>
                <c:pt idx="29">
                  <c:v>371.83339999999998</c:v>
                </c:pt>
                <c:pt idx="30">
                  <c:v>365.69850000000002</c:v>
                </c:pt>
                <c:pt idx="31">
                  <c:v>357.36189999999999</c:v>
                </c:pt>
                <c:pt idx="32">
                  <c:v>367.78250000000003</c:v>
                </c:pt>
                <c:pt idx="33">
                  <c:v>360.185</c:v>
                </c:pt>
                <c:pt idx="34">
                  <c:v>323.03089999999997</c:v>
                </c:pt>
                <c:pt idx="35">
                  <c:v>293.2681</c:v>
                </c:pt>
                <c:pt idx="36">
                  <c:v>327.26159999999999</c:v>
                </c:pt>
                <c:pt idx="37">
                  <c:v>378.84359999999998</c:v>
                </c:pt>
                <c:pt idx="38">
                  <c:v>394.21210000000002</c:v>
                </c:pt>
                <c:pt idx="39">
                  <c:v>385.00220000000002</c:v>
                </c:pt>
                <c:pt idx="40">
                  <c:v>404.13409999999999</c:v>
                </c:pt>
                <c:pt idx="41">
                  <c:v>371.15989999999999</c:v>
                </c:pt>
                <c:pt idx="42">
                  <c:v>364.99369999999999</c:v>
                </c:pt>
                <c:pt idx="43">
                  <c:v>350.20400000000001</c:v>
                </c:pt>
                <c:pt idx="44">
                  <c:v>277.59809999999999</c:v>
                </c:pt>
                <c:pt idx="45">
                  <c:v>273.87549999999999</c:v>
                </c:pt>
                <c:pt idx="46">
                  <c:v>258.78379999999999</c:v>
                </c:pt>
                <c:pt idx="47">
                  <c:v>234.22819999999999</c:v>
                </c:pt>
              </c:numCache>
            </c:numRef>
          </c:val>
          <c:extLst>
            <c:ext xmlns:c16="http://schemas.microsoft.com/office/drawing/2014/chart" uri="{C3380CC4-5D6E-409C-BE32-E72D297353CC}">
              <c16:uniqueId val="{00000004-EB44-40F5-9061-062D123D700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195.8956</c:v>
                </c:pt>
                <c:pt idx="1">
                  <c:v>196.01660000000001</c:v>
                </c:pt>
                <c:pt idx="2">
                  <c:v>192.9605</c:v>
                </c:pt>
                <c:pt idx="3">
                  <c:v>193.7484</c:v>
                </c:pt>
                <c:pt idx="4">
                  <c:v>184.58949999999999</c:v>
                </c:pt>
                <c:pt idx="5">
                  <c:v>185.453</c:v>
                </c:pt>
                <c:pt idx="6">
                  <c:v>182.3467</c:v>
                </c:pt>
                <c:pt idx="7">
                  <c:v>188.6097</c:v>
                </c:pt>
                <c:pt idx="8">
                  <c:v>189.54750000000001</c:v>
                </c:pt>
                <c:pt idx="9">
                  <c:v>198.80690000000001</c:v>
                </c:pt>
                <c:pt idx="10">
                  <c:v>201.0385</c:v>
                </c:pt>
                <c:pt idx="11">
                  <c:v>208.40010000000001</c:v>
                </c:pt>
                <c:pt idx="12">
                  <c:v>192.86490000000001</c:v>
                </c:pt>
                <c:pt idx="13">
                  <c:v>168.7088</c:v>
                </c:pt>
                <c:pt idx="14">
                  <c:v>151.1908</c:v>
                </c:pt>
                <c:pt idx="15">
                  <c:v>155.3674</c:v>
                </c:pt>
                <c:pt idx="16">
                  <c:v>159.82310000000001</c:v>
                </c:pt>
                <c:pt idx="17">
                  <c:v>160.77019999999999</c:v>
                </c:pt>
                <c:pt idx="18">
                  <c:v>159.8828</c:v>
                </c:pt>
                <c:pt idx="19">
                  <c:v>162.14760000000001</c:v>
                </c:pt>
                <c:pt idx="20">
                  <c:v>166.792</c:v>
                </c:pt>
                <c:pt idx="21">
                  <c:v>158.82390000000001</c:v>
                </c:pt>
                <c:pt idx="22">
                  <c:v>160.84129999999999</c:v>
                </c:pt>
                <c:pt idx="23">
                  <c:v>153.09719999999999</c:v>
                </c:pt>
                <c:pt idx="24">
                  <c:v>153.70330000000001</c:v>
                </c:pt>
                <c:pt idx="25">
                  <c:v>145.37299999999999</c:v>
                </c:pt>
                <c:pt idx="26">
                  <c:v>143.8708</c:v>
                </c:pt>
                <c:pt idx="27">
                  <c:v>145.4581</c:v>
                </c:pt>
                <c:pt idx="28">
                  <c:v>147.1961</c:v>
                </c:pt>
                <c:pt idx="29">
                  <c:v>145.6807</c:v>
                </c:pt>
                <c:pt idx="30">
                  <c:v>147.52260000000001</c:v>
                </c:pt>
                <c:pt idx="31">
                  <c:v>192.1542</c:v>
                </c:pt>
                <c:pt idx="32">
                  <c:v>170.35489999999999</c:v>
                </c:pt>
                <c:pt idx="33">
                  <c:v>187.14850000000001</c:v>
                </c:pt>
                <c:pt idx="34">
                  <c:v>209.339</c:v>
                </c:pt>
                <c:pt idx="35">
                  <c:v>233.2054</c:v>
                </c:pt>
                <c:pt idx="36">
                  <c:v>235.20070000000001</c:v>
                </c:pt>
                <c:pt idx="37">
                  <c:v>225.4504</c:v>
                </c:pt>
                <c:pt idx="38">
                  <c:v>230.78579999999999</c:v>
                </c:pt>
                <c:pt idx="39">
                  <c:v>231.97710000000001</c:v>
                </c:pt>
                <c:pt idx="40">
                  <c:v>237.1183</c:v>
                </c:pt>
                <c:pt idx="41">
                  <c:v>229.45509999999999</c:v>
                </c:pt>
                <c:pt idx="42">
                  <c:v>228.39500000000001</c:v>
                </c:pt>
                <c:pt idx="43">
                  <c:v>224.63329999999999</c:v>
                </c:pt>
                <c:pt idx="44">
                  <c:v>225.19200000000001</c:v>
                </c:pt>
                <c:pt idx="45">
                  <c:v>217.75919999999999</c:v>
                </c:pt>
                <c:pt idx="46">
                  <c:v>219.0838</c:v>
                </c:pt>
                <c:pt idx="47">
                  <c:v>215.27619999999999</c:v>
                </c:pt>
              </c:numCache>
            </c:numRef>
          </c:val>
          <c:extLst>
            <c:ext xmlns:c16="http://schemas.microsoft.com/office/drawing/2014/chart" uri="{C3380CC4-5D6E-409C-BE32-E72D297353CC}">
              <c16:uniqueId val="{00000000-A22D-4589-9C31-F4D44CE4833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194.7978</c:v>
                </c:pt>
                <c:pt idx="1">
                  <c:v>194.53880000000001</c:v>
                </c:pt>
                <c:pt idx="2">
                  <c:v>192.96610000000001</c:v>
                </c:pt>
                <c:pt idx="3">
                  <c:v>194.90819999999999</c:v>
                </c:pt>
                <c:pt idx="4">
                  <c:v>182.26660000000001</c:v>
                </c:pt>
                <c:pt idx="5">
                  <c:v>184.62799999999999</c:v>
                </c:pt>
                <c:pt idx="6">
                  <c:v>184.3039</c:v>
                </c:pt>
                <c:pt idx="7">
                  <c:v>188.0411</c:v>
                </c:pt>
                <c:pt idx="8">
                  <c:v>187.1634</c:v>
                </c:pt>
                <c:pt idx="9">
                  <c:v>195.55840000000001</c:v>
                </c:pt>
                <c:pt idx="10">
                  <c:v>200.1275</c:v>
                </c:pt>
                <c:pt idx="11">
                  <c:v>210.9349</c:v>
                </c:pt>
                <c:pt idx="12">
                  <c:v>193.12459999999999</c:v>
                </c:pt>
                <c:pt idx="13">
                  <c:v>169.1815</c:v>
                </c:pt>
                <c:pt idx="14">
                  <c:v>150.99019999999999</c:v>
                </c:pt>
                <c:pt idx="15">
                  <c:v>154.93270000000001</c:v>
                </c:pt>
                <c:pt idx="16">
                  <c:v>159.40350000000001</c:v>
                </c:pt>
                <c:pt idx="17">
                  <c:v>158.74629999999999</c:v>
                </c:pt>
                <c:pt idx="18">
                  <c:v>158.62389999999999</c:v>
                </c:pt>
                <c:pt idx="19">
                  <c:v>163.3289</c:v>
                </c:pt>
                <c:pt idx="20">
                  <c:v>163.8588</c:v>
                </c:pt>
                <c:pt idx="21">
                  <c:v>158.9675</c:v>
                </c:pt>
                <c:pt idx="22">
                  <c:v>161.1242</c:v>
                </c:pt>
                <c:pt idx="23">
                  <c:v>152.5103</c:v>
                </c:pt>
                <c:pt idx="24">
                  <c:v>153.63999999999999</c:v>
                </c:pt>
                <c:pt idx="25">
                  <c:v>145.6354</c:v>
                </c:pt>
                <c:pt idx="26">
                  <c:v>143.46430000000001</c:v>
                </c:pt>
                <c:pt idx="27">
                  <c:v>145.9967</c:v>
                </c:pt>
                <c:pt idx="28">
                  <c:v>148.053</c:v>
                </c:pt>
                <c:pt idx="29">
                  <c:v>145.01669999999999</c:v>
                </c:pt>
                <c:pt idx="30">
                  <c:v>146.2508</c:v>
                </c:pt>
                <c:pt idx="31">
                  <c:v>191.25640000000001</c:v>
                </c:pt>
                <c:pt idx="32">
                  <c:v>168.36770000000001</c:v>
                </c:pt>
                <c:pt idx="33">
                  <c:v>187.68279999999999</c:v>
                </c:pt>
                <c:pt idx="34">
                  <c:v>207.33080000000001</c:v>
                </c:pt>
                <c:pt idx="35">
                  <c:v>233.51920000000001</c:v>
                </c:pt>
                <c:pt idx="36">
                  <c:v>234.82509999999999</c:v>
                </c:pt>
                <c:pt idx="37">
                  <c:v>227.1867</c:v>
                </c:pt>
                <c:pt idx="38">
                  <c:v>231.09280000000001</c:v>
                </c:pt>
                <c:pt idx="39">
                  <c:v>232.7296</c:v>
                </c:pt>
                <c:pt idx="40">
                  <c:v>233.07910000000001</c:v>
                </c:pt>
                <c:pt idx="41">
                  <c:v>227.93639999999999</c:v>
                </c:pt>
                <c:pt idx="42">
                  <c:v>225.6146</c:v>
                </c:pt>
                <c:pt idx="43">
                  <c:v>223.7449</c:v>
                </c:pt>
                <c:pt idx="44">
                  <c:v>222.81100000000001</c:v>
                </c:pt>
                <c:pt idx="45">
                  <c:v>217.09630000000001</c:v>
                </c:pt>
                <c:pt idx="46">
                  <c:v>218.02500000000001</c:v>
                </c:pt>
                <c:pt idx="47">
                  <c:v>215.44980000000001</c:v>
                </c:pt>
              </c:numCache>
            </c:numRef>
          </c:val>
          <c:extLst>
            <c:ext xmlns:c16="http://schemas.microsoft.com/office/drawing/2014/chart" uri="{C3380CC4-5D6E-409C-BE32-E72D297353CC}">
              <c16:uniqueId val="{00000001-A22D-4589-9C31-F4D44CE4833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385.5711</c:v>
                </c:pt>
                <c:pt idx="1">
                  <c:v>378.38319999999999</c:v>
                </c:pt>
                <c:pt idx="2">
                  <c:v>372.58699999999999</c:v>
                </c:pt>
                <c:pt idx="3">
                  <c:v>375.60169999999999</c:v>
                </c:pt>
                <c:pt idx="4">
                  <c:v>376.75400000000002</c:v>
                </c:pt>
                <c:pt idx="5">
                  <c:v>378.06060000000002</c:v>
                </c:pt>
                <c:pt idx="6">
                  <c:v>365.36559999999997</c:v>
                </c:pt>
                <c:pt idx="7">
                  <c:v>380.98860000000002</c:v>
                </c:pt>
                <c:pt idx="8">
                  <c:v>374.01229999999998</c:v>
                </c:pt>
                <c:pt idx="9">
                  <c:v>374.93979999999999</c:v>
                </c:pt>
                <c:pt idx="10">
                  <c:v>383.2133</c:v>
                </c:pt>
                <c:pt idx="11">
                  <c:v>366.67869999999999</c:v>
                </c:pt>
                <c:pt idx="12">
                  <c:v>327.13240000000002</c:v>
                </c:pt>
                <c:pt idx="13">
                  <c:v>254.7457</c:v>
                </c:pt>
                <c:pt idx="14">
                  <c:v>207.29750000000001</c:v>
                </c:pt>
                <c:pt idx="15">
                  <c:v>191.76849999999999</c:v>
                </c:pt>
                <c:pt idx="16">
                  <c:v>195.5703</c:v>
                </c:pt>
                <c:pt idx="17">
                  <c:v>201.89619999999999</c:v>
                </c:pt>
                <c:pt idx="18">
                  <c:v>197.10560000000001</c:v>
                </c:pt>
                <c:pt idx="19">
                  <c:v>209.55760000000001</c:v>
                </c:pt>
                <c:pt idx="20">
                  <c:v>206.79990000000001</c:v>
                </c:pt>
                <c:pt idx="21">
                  <c:v>198.8152</c:v>
                </c:pt>
                <c:pt idx="22">
                  <c:v>204.66499999999999</c:v>
                </c:pt>
                <c:pt idx="23">
                  <c:v>191.87639999999999</c:v>
                </c:pt>
                <c:pt idx="24">
                  <c:v>194.95519999999999</c:v>
                </c:pt>
                <c:pt idx="25">
                  <c:v>174.2928</c:v>
                </c:pt>
                <c:pt idx="26">
                  <c:v>176.08410000000001</c:v>
                </c:pt>
                <c:pt idx="27">
                  <c:v>189.50720000000001</c:v>
                </c:pt>
                <c:pt idx="28">
                  <c:v>200.73429999999999</c:v>
                </c:pt>
                <c:pt idx="29">
                  <c:v>211.40280000000001</c:v>
                </c:pt>
                <c:pt idx="30">
                  <c:v>214.2047</c:v>
                </c:pt>
                <c:pt idx="31">
                  <c:v>266.22160000000002</c:v>
                </c:pt>
                <c:pt idx="32">
                  <c:v>288.91559999999998</c:v>
                </c:pt>
                <c:pt idx="33">
                  <c:v>349.39</c:v>
                </c:pt>
                <c:pt idx="34">
                  <c:v>404.26389999999998</c:v>
                </c:pt>
                <c:pt idx="35">
                  <c:v>447.07139999999998</c:v>
                </c:pt>
                <c:pt idx="36">
                  <c:v>449.4486</c:v>
                </c:pt>
                <c:pt idx="37">
                  <c:v>438.75009999999997</c:v>
                </c:pt>
                <c:pt idx="38">
                  <c:v>444.90010000000001</c:v>
                </c:pt>
                <c:pt idx="39">
                  <c:v>445.86219999999997</c:v>
                </c:pt>
                <c:pt idx="40">
                  <c:v>440.15539999999999</c:v>
                </c:pt>
                <c:pt idx="41">
                  <c:v>431.76580000000001</c:v>
                </c:pt>
                <c:pt idx="42">
                  <c:v>421.09429999999998</c:v>
                </c:pt>
                <c:pt idx="43">
                  <c:v>405.66</c:v>
                </c:pt>
                <c:pt idx="44">
                  <c:v>406.37639999999999</c:v>
                </c:pt>
                <c:pt idx="45">
                  <c:v>390.30380000000002</c:v>
                </c:pt>
                <c:pt idx="46">
                  <c:v>374.51569999999998</c:v>
                </c:pt>
                <c:pt idx="47">
                  <c:v>371.6497</c:v>
                </c:pt>
              </c:numCache>
            </c:numRef>
          </c:val>
          <c:extLst>
            <c:ext xmlns:c16="http://schemas.microsoft.com/office/drawing/2014/chart" uri="{C3380CC4-5D6E-409C-BE32-E72D297353CC}">
              <c16:uniqueId val="{00000002-A22D-4589-9C31-F4D44CE4833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325.48590000000002</c:v>
                </c:pt>
                <c:pt idx="1">
                  <c:v>315.88959999999997</c:v>
                </c:pt>
                <c:pt idx="2">
                  <c:v>319.0933</c:v>
                </c:pt>
                <c:pt idx="3">
                  <c:v>316.74369999999999</c:v>
                </c:pt>
                <c:pt idx="4">
                  <c:v>320.29649999999998</c:v>
                </c:pt>
                <c:pt idx="5">
                  <c:v>319.80329999999998</c:v>
                </c:pt>
                <c:pt idx="6">
                  <c:v>311.49829999999997</c:v>
                </c:pt>
                <c:pt idx="7">
                  <c:v>321.45769999999999</c:v>
                </c:pt>
                <c:pt idx="8">
                  <c:v>319.1927</c:v>
                </c:pt>
                <c:pt idx="9">
                  <c:v>317.1918</c:v>
                </c:pt>
                <c:pt idx="10">
                  <c:v>322.2389</c:v>
                </c:pt>
                <c:pt idx="11">
                  <c:v>312.6635</c:v>
                </c:pt>
                <c:pt idx="12">
                  <c:v>322.45420000000001</c:v>
                </c:pt>
                <c:pt idx="13">
                  <c:v>268.56079999999997</c:v>
                </c:pt>
                <c:pt idx="14">
                  <c:v>239.6053</c:v>
                </c:pt>
                <c:pt idx="15">
                  <c:v>224.0967</c:v>
                </c:pt>
                <c:pt idx="16">
                  <c:v>226.08510000000001</c:v>
                </c:pt>
                <c:pt idx="17">
                  <c:v>226.02099999999999</c:v>
                </c:pt>
                <c:pt idx="18">
                  <c:v>225.1146</c:v>
                </c:pt>
                <c:pt idx="19">
                  <c:v>231.66499999999999</c:v>
                </c:pt>
                <c:pt idx="20">
                  <c:v>232.01070000000001</c:v>
                </c:pt>
                <c:pt idx="21">
                  <c:v>224.72730000000001</c:v>
                </c:pt>
                <c:pt idx="22">
                  <c:v>226.6335</c:v>
                </c:pt>
                <c:pt idx="23">
                  <c:v>212.84630000000001</c:v>
                </c:pt>
                <c:pt idx="24">
                  <c:v>222.62880000000001</c:v>
                </c:pt>
                <c:pt idx="25">
                  <c:v>214.41319999999999</c:v>
                </c:pt>
                <c:pt idx="26">
                  <c:v>206.84030000000001</c:v>
                </c:pt>
                <c:pt idx="27">
                  <c:v>222.03800000000001</c:v>
                </c:pt>
                <c:pt idx="28">
                  <c:v>228.78809999999999</c:v>
                </c:pt>
                <c:pt idx="29">
                  <c:v>236.35290000000001</c:v>
                </c:pt>
                <c:pt idx="30">
                  <c:v>238.65880000000001</c:v>
                </c:pt>
                <c:pt idx="31">
                  <c:v>258.87670000000003</c:v>
                </c:pt>
                <c:pt idx="32">
                  <c:v>289.42290000000003</c:v>
                </c:pt>
                <c:pt idx="33">
                  <c:v>330.06360000000001</c:v>
                </c:pt>
                <c:pt idx="34">
                  <c:v>377.64479999999998</c:v>
                </c:pt>
                <c:pt idx="35">
                  <c:v>373.85419999999999</c:v>
                </c:pt>
                <c:pt idx="36">
                  <c:v>372.02510000000001</c:v>
                </c:pt>
                <c:pt idx="37">
                  <c:v>365.67009999999999</c:v>
                </c:pt>
                <c:pt idx="38">
                  <c:v>368.06650000000002</c:v>
                </c:pt>
                <c:pt idx="39">
                  <c:v>364.33339999999998</c:v>
                </c:pt>
                <c:pt idx="40">
                  <c:v>358.77420000000001</c:v>
                </c:pt>
                <c:pt idx="41">
                  <c:v>357.0772</c:v>
                </c:pt>
                <c:pt idx="42">
                  <c:v>352.90699999999998</c:v>
                </c:pt>
                <c:pt idx="43">
                  <c:v>341.92849999999999</c:v>
                </c:pt>
                <c:pt idx="44">
                  <c:v>334.05340000000001</c:v>
                </c:pt>
                <c:pt idx="45">
                  <c:v>326.56040000000002</c:v>
                </c:pt>
                <c:pt idx="46">
                  <c:v>317.5942</c:v>
                </c:pt>
                <c:pt idx="47">
                  <c:v>319.29500000000002</c:v>
                </c:pt>
              </c:numCache>
            </c:numRef>
          </c:val>
          <c:extLst>
            <c:ext xmlns:c16="http://schemas.microsoft.com/office/drawing/2014/chart" uri="{C3380CC4-5D6E-409C-BE32-E72D297353CC}">
              <c16:uniqueId val="{00000003-A22D-4589-9C31-F4D44CE4833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6552.7</c:v>
                </c:pt>
                <c:pt idx="1">
                  <c:v>6331.2</c:v>
                </c:pt>
                <c:pt idx="2">
                  <c:v>6296.1</c:v>
                </c:pt>
                <c:pt idx="3">
                  <c:v>6156.5</c:v>
                </c:pt>
                <c:pt idx="4">
                  <c:v>6162.2</c:v>
                </c:pt>
                <c:pt idx="5">
                  <c:v>6167.2</c:v>
                </c:pt>
                <c:pt idx="6">
                  <c:v>6132.2</c:v>
                </c:pt>
                <c:pt idx="7">
                  <c:v>6029.6</c:v>
                </c:pt>
                <c:pt idx="8">
                  <c:v>6183.9</c:v>
                </c:pt>
                <c:pt idx="9">
                  <c:v>6178.9</c:v>
                </c:pt>
                <c:pt idx="10">
                  <c:v>6352.8</c:v>
                </c:pt>
                <c:pt idx="11">
                  <c:v>6490.3</c:v>
                </c:pt>
                <c:pt idx="12">
                  <c:v>6534.6</c:v>
                </c:pt>
                <c:pt idx="13">
                  <c:v>6538.4</c:v>
                </c:pt>
                <c:pt idx="14">
                  <c:v>6740.1</c:v>
                </c:pt>
                <c:pt idx="15">
                  <c:v>6839.5</c:v>
                </c:pt>
                <c:pt idx="16">
                  <c:v>7003.7</c:v>
                </c:pt>
                <c:pt idx="17">
                  <c:v>7159</c:v>
                </c:pt>
                <c:pt idx="18">
                  <c:v>7248.9</c:v>
                </c:pt>
                <c:pt idx="19">
                  <c:v>7498.9</c:v>
                </c:pt>
                <c:pt idx="20">
                  <c:v>7536.4</c:v>
                </c:pt>
                <c:pt idx="21">
                  <c:v>7668.6</c:v>
                </c:pt>
                <c:pt idx="22">
                  <c:v>7642.4</c:v>
                </c:pt>
                <c:pt idx="23">
                  <c:v>7683.1</c:v>
                </c:pt>
                <c:pt idx="24">
                  <c:v>7597.9</c:v>
                </c:pt>
                <c:pt idx="25">
                  <c:v>7471.7</c:v>
                </c:pt>
                <c:pt idx="26">
                  <c:v>7545.9</c:v>
                </c:pt>
                <c:pt idx="27">
                  <c:v>7596.3</c:v>
                </c:pt>
                <c:pt idx="28">
                  <c:v>7738.1</c:v>
                </c:pt>
                <c:pt idx="29">
                  <c:v>7723.5</c:v>
                </c:pt>
                <c:pt idx="30">
                  <c:v>7704.8</c:v>
                </c:pt>
                <c:pt idx="31">
                  <c:v>7637.5</c:v>
                </c:pt>
                <c:pt idx="32">
                  <c:v>7746.1</c:v>
                </c:pt>
                <c:pt idx="33">
                  <c:v>7584.2</c:v>
                </c:pt>
                <c:pt idx="34">
                  <c:v>7512.5</c:v>
                </c:pt>
                <c:pt idx="35">
                  <c:v>7427.6</c:v>
                </c:pt>
                <c:pt idx="36">
                  <c:v>7630.4</c:v>
                </c:pt>
                <c:pt idx="37">
                  <c:v>7614.5</c:v>
                </c:pt>
                <c:pt idx="38">
                  <c:v>7652</c:v>
                </c:pt>
                <c:pt idx="39">
                  <c:v>7596.5</c:v>
                </c:pt>
                <c:pt idx="40">
                  <c:v>7594.9</c:v>
                </c:pt>
                <c:pt idx="41">
                  <c:v>7462.7</c:v>
                </c:pt>
                <c:pt idx="42">
                  <c:v>7396.7</c:v>
                </c:pt>
                <c:pt idx="43">
                  <c:v>7357.5</c:v>
                </c:pt>
                <c:pt idx="44">
                  <c:v>7171.2</c:v>
                </c:pt>
                <c:pt idx="45">
                  <c:v>6989.1</c:v>
                </c:pt>
                <c:pt idx="46">
                  <c:v>6766.5</c:v>
                </c:pt>
                <c:pt idx="47">
                  <c:v>6559.4</c:v>
                </c:pt>
              </c:numCache>
            </c:numRef>
          </c:val>
          <c:smooth val="0"/>
          <c:extLst>
            <c:ext xmlns:c16="http://schemas.microsoft.com/office/drawing/2014/chart" uri="{C3380CC4-5D6E-409C-BE32-E72D297353CC}">
              <c16:uniqueId val="{00000000-7697-478F-85CC-4643D473510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6532.9378800000004</c:v>
                </c:pt>
                <c:pt idx="1">
                  <c:v>6397.3780399999996</c:v>
                </c:pt>
                <c:pt idx="2">
                  <c:v>6280.4389199999996</c:v>
                </c:pt>
                <c:pt idx="3">
                  <c:v>6210.4249200000004</c:v>
                </c:pt>
                <c:pt idx="4">
                  <c:v>6158.7065899999998</c:v>
                </c:pt>
                <c:pt idx="5">
                  <c:v>6133.7880999999998</c:v>
                </c:pt>
                <c:pt idx="6">
                  <c:v>6109.4967399999996</c:v>
                </c:pt>
                <c:pt idx="7">
                  <c:v>6121.1872300000005</c:v>
                </c:pt>
                <c:pt idx="8">
                  <c:v>6151.8996800000004</c:v>
                </c:pt>
                <c:pt idx="9">
                  <c:v>6226.3379800000002</c:v>
                </c:pt>
                <c:pt idx="10">
                  <c:v>6337.6028900000001</c:v>
                </c:pt>
                <c:pt idx="11">
                  <c:v>6499.8242499999997</c:v>
                </c:pt>
                <c:pt idx="12">
                  <c:v>6621.6412399999999</c:v>
                </c:pt>
                <c:pt idx="13">
                  <c:v>6626.8462399999999</c:v>
                </c:pt>
                <c:pt idx="14">
                  <c:v>6786.84566</c:v>
                </c:pt>
                <c:pt idx="15">
                  <c:v>6952.3980499999998</c:v>
                </c:pt>
                <c:pt idx="16">
                  <c:v>7173.62644</c:v>
                </c:pt>
                <c:pt idx="17">
                  <c:v>7332.06862</c:v>
                </c:pt>
                <c:pt idx="18">
                  <c:v>7453.5988799999996</c:v>
                </c:pt>
                <c:pt idx="19">
                  <c:v>7594.7646599999998</c:v>
                </c:pt>
                <c:pt idx="20">
                  <c:v>7719.6930199999997</c:v>
                </c:pt>
                <c:pt idx="21">
                  <c:v>7805.8500400000003</c:v>
                </c:pt>
                <c:pt idx="22">
                  <c:v>7811.9566699999996</c:v>
                </c:pt>
                <c:pt idx="23">
                  <c:v>7773.5547500000002</c:v>
                </c:pt>
                <c:pt idx="24">
                  <c:v>7667.2139100000004</c:v>
                </c:pt>
                <c:pt idx="25">
                  <c:v>7618.2218499999999</c:v>
                </c:pt>
                <c:pt idx="26">
                  <c:v>7594.4735700000001</c:v>
                </c:pt>
                <c:pt idx="27">
                  <c:v>7645.1346899999999</c:v>
                </c:pt>
                <c:pt idx="28">
                  <c:v>7738.0195100000001</c:v>
                </c:pt>
                <c:pt idx="29">
                  <c:v>7757.4836699999996</c:v>
                </c:pt>
                <c:pt idx="30">
                  <c:v>7746.0910700000004</c:v>
                </c:pt>
                <c:pt idx="31">
                  <c:v>7727.48873</c:v>
                </c:pt>
                <c:pt idx="32">
                  <c:v>7688.6569399999998</c:v>
                </c:pt>
                <c:pt idx="33">
                  <c:v>7544.7302799999998</c:v>
                </c:pt>
                <c:pt idx="34">
                  <c:v>7395.1538600000003</c:v>
                </c:pt>
                <c:pt idx="35">
                  <c:v>7305.2047499999999</c:v>
                </c:pt>
                <c:pt idx="36">
                  <c:v>7559.0502699999997</c:v>
                </c:pt>
                <c:pt idx="37">
                  <c:v>7618.4279500000002</c:v>
                </c:pt>
                <c:pt idx="38">
                  <c:v>7620.4110300000002</c:v>
                </c:pt>
                <c:pt idx="39">
                  <c:v>7609.0679700000001</c:v>
                </c:pt>
                <c:pt idx="40">
                  <c:v>7550.6574600000004</c:v>
                </c:pt>
                <c:pt idx="41">
                  <c:v>7508.9208099999996</c:v>
                </c:pt>
                <c:pt idx="42">
                  <c:v>7409.2636300000004</c:v>
                </c:pt>
                <c:pt idx="43">
                  <c:v>7299.6632900000004</c:v>
                </c:pt>
                <c:pt idx="44">
                  <c:v>7161.3307699999996</c:v>
                </c:pt>
                <c:pt idx="45">
                  <c:v>6996.2665900000002</c:v>
                </c:pt>
                <c:pt idx="46">
                  <c:v>6822.0307000000003</c:v>
                </c:pt>
                <c:pt idx="47">
                  <c:v>6578.5282900000002</c:v>
                </c:pt>
              </c:numCache>
            </c:numRef>
          </c:val>
          <c:smooth val="0"/>
          <c:extLst>
            <c:ext xmlns:c16="http://schemas.microsoft.com/office/drawing/2014/chart" uri="{C3380CC4-5D6E-409C-BE32-E72D297353CC}">
              <c16:uniqueId val="{00000001-7697-478F-85CC-4643D473510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c:v>
                </c:pt>
                <c:pt idx="1">
                  <c:v>JUE 3</c:v>
                </c:pt>
                <c:pt idx="2">
                  <c:v>VIE 4</c:v>
                </c:pt>
                <c:pt idx="3">
                  <c:v>SAB 5</c:v>
                </c:pt>
                <c:pt idx="4">
                  <c:v>DOM 6</c:v>
                </c:pt>
                <c:pt idx="5">
                  <c:v>LUN 7</c:v>
                </c:pt>
                <c:pt idx="6">
                  <c:v>MAR 8</c:v>
                </c:pt>
                <c:pt idx="7">
                  <c:v>MIE 9</c:v>
                </c:pt>
              </c:strCache>
            </c:strRef>
          </c:cat>
          <c:val>
            <c:numRef>
              <c:f>COSTO_OPE_EJEC!$C$8:$C$15</c:f>
              <c:numCache>
                <c:formatCode>#,##0.0</c:formatCode>
                <c:ptCount val="8"/>
                <c:pt idx="0">
                  <c:v>5381672.0389200002</c:v>
                </c:pt>
                <c:pt idx="1">
                  <c:v>5833329.93879</c:v>
                </c:pt>
                <c:pt idx="2">
                  <c:v>5531895.8357100002</c:v>
                </c:pt>
                <c:pt idx="3">
                  <c:v>5203430.3796300003</c:v>
                </c:pt>
                <c:pt idx="4">
                  <c:v>4265656.8192299996</c:v>
                </c:pt>
                <c:pt idx="5">
                  <c:v>4353019.0019399999</c:v>
                </c:pt>
                <c:pt idx="6">
                  <c:v>4798990.1500399997</c:v>
                </c:pt>
                <c:pt idx="7">
                  <c:v>4607759.3772600004</c:v>
                </c:pt>
              </c:numCache>
            </c:numRef>
          </c:val>
          <c:extLst>
            <c:ext xmlns:c16="http://schemas.microsoft.com/office/drawing/2014/chart" uri="{C3380CC4-5D6E-409C-BE32-E72D297353CC}">
              <c16:uniqueId val="{00000000-F4D1-43B9-B460-E8628046233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-9.7369959672743533E-2</c:v>
                </c:pt>
                <c:pt idx="1">
                  <c:v>-2.9663005044730809E-2</c:v>
                </c:pt>
                <c:pt idx="2">
                  <c:v>-3.4365799083699078E-2</c:v>
                </c:pt>
                <c:pt idx="3">
                  <c:v>-8.6600030715855592E-2</c:v>
                </c:pt>
                <c:pt idx="4">
                  <c:v>-0.11180591378958506</c:v>
                </c:pt>
                <c:pt idx="5">
                  <c:v>-5.8537262589827166E-2</c:v>
                </c:pt>
                <c:pt idx="6">
                  <c:v>-8.8866667512578559E-2</c:v>
                </c:pt>
                <c:pt idx="7">
                  <c:v>-9.0386796983213835E-2</c:v>
                </c:pt>
              </c:numCache>
            </c:numRef>
          </c:cat>
          <c:val>
            <c:numRef>
              <c:f>COSTO_OPE_EJEC!$D$8:$D$15</c:f>
              <c:numCache>
                <c:formatCode>#,##0.0</c:formatCode>
                <c:ptCount val="8"/>
                <c:pt idx="0">
                  <c:v>5962212.4220115999</c:v>
                </c:pt>
                <c:pt idx="1">
                  <c:v>6011653.6513780002</c:v>
                </c:pt>
                <c:pt idx="2">
                  <c:v>5728769.5800964003</c:v>
                </c:pt>
                <c:pt idx="3">
                  <c:v>5696770.9159308001</c:v>
                </c:pt>
                <c:pt idx="4">
                  <c:v>4802617.9023887999</c:v>
                </c:pt>
                <c:pt idx="5">
                  <c:v>4623676.3591032</c:v>
                </c:pt>
                <c:pt idx="6">
                  <c:v>5267055.8511327999</c:v>
                </c:pt>
                <c:pt idx="7">
                  <c:v>5065624.9953036001</c:v>
                </c:pt>
              </c:numCache>
            </c:numRef>
          </c:val>
          <c:extLst>
            <c:ext xmlns:c16="http://schemas.microsoft.com/office/drawing/2014/chart" uri="{C3380CC4-5D6E-409C-BE32-E72D297353CC}">
              <c16:uniqueId val="{00000001-F4D1-43B9-B460-E8628046233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7" t="s">
        <v>0</v>
      </c>
      <c r="C3" s="198"/>
      <c r="D3" s="198"/>
      <c r="E3" s="198"/>
      <c r="F3" s="198"/>
      <c r="G3" s="198"/>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18</v>
      </c>
      <c r="I7" s="6" t="s">
        <v>19</v>
      </c>
      <c r="J7" s="4"/>
      <c r="K7" s="4" t="s">
        <v>20</v>
      </c>
      <c r="L7" s="4"/>
    </row>
    <row r="8" spans="1:12" x14ac:dyDescent="0.25">
      <c r="A8" s="1"/>
      <c r="B8" s="4" t="s">
        <v>13</v>
      </c>
      <c r="C8" s="5" t="s">
        <v>21</v>
      </c>
      <c r="D8" s="5" t="s">
        <v>22</v>
      </c>
      <c r="E8" s="5" t="s">
        <v>23</v>
      </c>
      <c r="F8" s="5" t="s">
        <v>24</v>
      </c>
      <c r="G8" s="4" t="s">
        <v>25</v>
      </c>
      <c r="H8" s="4" t="s">
        <v>26</v>
      </c>
      <c r="I8" s="6" t="s">
        <v>27</v>
      </c>
      <c r="J8" s="4"/>
      <c r="K8" s="4" t="s">
        <v>20</v>
      </c>
      <c r="L8" s="4"/>
    </row>
    <row r="9" spans="1:12" x14ac:dyDescent="0.25">
      <c r="A9" s="1"/>
      <c r="B9" s="4" t="s">
        <v>28</v>
      </c>
      <c r="C9" s="5" t="s">
        <v>29</v>
      </c>
      <c r="D9" s="5" t="s">
        <v>30</v>
      </c>
      <c r="E9" s="5" t="s">
        <v>16</v>
      </c>
      <c r="F9" s="5" t="s">
        <v>31</v>
      </c>
      <c r="G9" s="4" t="s">
        <v>32</v>
      </c>
      <c r="H9" s="4" t="s">
        <v>33</v>
      </c>
      <c r="I9" s="6" t="s">
        <v>34</v>
      </c>
      <c r="J9" s="4">
        <v>16.7</v>
      </c>
      <c r="K9" s="4" t="s">
        <v>35</v>
      </c>
      <c r="L9" s="4">
        <v>60</v>
      </c>
    </row>
    <row r="10" spans="1:12" x14ac:dyDescent="0.25">
      <c r="A10" s="1"/>
      <c r="B10" s="4" t="s">
        <v>28</v>
      </c>
      <c r="C10" s="5" t="s">
        <v>36</v>
      </c>
      <c r="D10" s="5" t="s">
        <v>37</v>
      </c>
      <c r="E10" s="5" t="s">
        <v>38</v>
      </c>
      <c r="F10" s="5" t="s">
        <v>39</v>
      </c>
      <c r="G10" s="4" t="s">
        <v>40</v>
      </c>
      <c r="H10" s="4" t="s">
        <v>41</v>
      </c>
      <c r="I10" s="6" t="s">
        <v>42</v>
      </c>
      <c r="J10" s="4"/>
      <c r="K10" s="4" t="s">
        <v>20</v>
      </c>
      <c r="L10" s="4">
        <v>10</v>
      </c>
    </row>
    <row r="11" spans="1:12" x14ac:dyDescent="0.25">
      <c r="A11" s="1"/>
      <c r="B11" s="4" t="s">
        <v>13</v>
      </c>
      <c r="C11" s="5" t="s">
        <v>43</v>
      </c>
      <c r="D11" s="5" t="s">
        <v>44</v>
      </c>
      <c r="E11" s="5" t="s">
        <v>16</v>
      </c>
      <c r="F11" s="5" t="s">
        <v>45</v>
      </c>
      <c r="G11" s="4" t="s">
        <v>46</v>
      </c>
      <c r="H11" s="4" t="s">
        <v>47</v>
      </c>
      <c r="I11" s="6" t="s">
        <v>48</v>
      </c>
      <c r="J11" s="4"/>
      <c r="K11" s="4" t="s">
        <v>20</v>
      </c>
      <c r="L11" s="4"/>
    </row>
    <row r="12" spans="1:12" x14ac:dyDescent="0.25">
      <c r="A12" s="1"/>
      <c r="B12" s="4" t="s">
        <v>13</v>
      </c>
      <c r="C12" s="5" t="s">
        <v>43</v>
      </c>
      <c r="D12" s="5" t="s">
        <v>44</v>
      </c>
      <c r="E12" s="5" t="s">
        <v>16</v>
      </c>
      <c r="F12" s="5" t="s">
        <v>45</v>
      </c>
      <c r="G12" s="4" t="s">
        <v>49</v>
      </c>
      <c r="H12" s="4" t="s">
        <v>50</v>
      </c>
      <c r="I12" s="6" t="s">
        <v>48</v>
      </c>
      <c r="J12" s="4"/>
      <c r="K12" s="4" t="s">
        <v>20</v>
      </c>
      <c r="L12" s="4"/>
    </row>
    <row r="13" spans="1:12" x14ac:dyDescent="0.25">
      <c r="A13" s="1"/>
      <c r="B13" s="4" t="s">
        <v>13</v>
      </c>
      <c r="C13" s="5" t="s">
        <v>43</v>
      </c>
      <c r="D13" s="5" t="s">
        <v>51</v>
      </c>
      <c r="E13" s="5" t="s">
        <v>16</v>
      </c>
      <c r="F13" s="5" t="s">
        <v>52</v>
      </c>
      <c r="G13" s="4" t="s">
        <v>53</v>
      </c>
      <c r="H13" s="4" t="s">
        <v>54</v>
      </c>
      <c r="I13" s="6" t="s">
        <v>55</v>
      </c>
      <c r="J13" s="4"/>
      <c r="K13" s="4" t="s">
        <v>20</v>
      </c>
      <c r="L13" s="4"/>
    </row>
    <row r="14" spans="1:12" x14ac:dyDescent="0.25">
      <c r="A14" s="1"/>
      <c r="B14" s="4" t="s">
        <v>13</v>
      </c>
      <c r="C14" s="5" t="s">
        <v>56</v>
      </c>
      <c r="D14" s="5" t="s">
        <v>57</v>
      </c>
      <c r="E14" s="5" t="s">
        <v>16</v>
      </c>
      <c r="F14" s="5" t="s">
        <v>58</v>
      </c>
      <c r="G14" s="4" t="s">
        <v>25</v>
      </c>
      <c r="H14" s="4" t="s">
        <v>59</v>
      </c>
      <c r="I14" s="6" t="s">
        <v>60</v>
      </c>
      <c r="J14" s="4"/>
      <c r="K14" s="4" t="s">
        <v>20</v>
      </c>
      <c r="L14" s="4"/>
    </row>
    <row r="15" spans="1:12" x14ac:dyDescent="0.25">
      <c r="A15" s="1"/>
      <c r="B15" s="4" t="s">
        <v>13</v>
      </c>
      <c r="C15" s="5" t="s">
        <v>56</v>
      </c>
      <c r="D15" s="5" t="s">
        <v>57</v>
      </c>
      <c r="E15" s="5" t="s">
        <v>16</v>
      </c>
      <c r="F15" s="5" t="s">
        <v>58</v>
      </c>
      <c r="G15" s="4" t="s">
        <v>61</v>
      </c>
      <c r="H15" s="4" t="s">
        <v>26</v>
      </c>
      <c r="I15" s="6" t="s">
        <v>60</v>
      </c>
      <c r="J15" s="4"/>
      <c r="K15" s="4" t="s">
        <v>20</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30" customHeight="1" x14ac:dyDescent="0.25">
      <c r="A5" s="1"/>
      <c r="B5" s="199" t="s">
        <v>62</v>
      </c>
      <c r="C5" s="199"/>
      <c r="D5" s="199"/>
      <c r="E5" s="199"/>
      <c r="F5" s="199"/>
      <c r="G5" s="199"/>
      <c r="H5" s="199"/>
      <c r="I5" s="199"/>
    </row>
    <row r="6" spans="1:9" ht="39.950000000000003" customHeight="1" x14ac:dyDescent="0.25">
      <c r="A6" s="1"/>
      <c r="B6" s="7" t="s">
        <v>63</v>
      </c>
      <c r="C6" s="3" t="s">
        <v>64</v>
      </c>
      <c r="D6" s="3" t="s">
        <v>65</v>
      </c>
      <c r="E6" s="7" t="s">
        <v>3</v>
      </c>
      <c r="F6" s="7" t="s">
        <v>4</v>
      </c>
      <c r="G6" s="7" t="s">
        <v>66</v>
      </c>
      <c r="H6" s="7" t="s">
        <v>6</v>
      </c>
      <c r="I6" s="7" t="s">
        <v>9</v>
      </c>
    </row>
    <row r="7" spans="1:9" x14ac:dyDescent="0.25">
      <c r="A7" s="1"/>
      <c r="B7" s="4" t="s">
        <v>67</v>
      </c>
      <c r="C7" s="4" t="s">
        <v>68</v>
      </c>
      <c r="D7" s="4" t="s">
        <v>69</v>
      </c>
      <c r="E7" s="5" t="s">
        <v>70</v>
      </c>
      <c r="F7" s="5" t="s">
        <v>71</v>
      </c>
      <c r="G7" s="5" t="s">
        <v>72</v>
      </c>
      <c r="H7" s="5" t="s">
        <v>73</v>
      </c>
      <c r="I7" s="5" t="s">
        <v>74</v>
      </c>
    </row>
    <row r="8" spans="1:9" x14ac:dyDescent="0.25">
      <c r="A8" s="1"/>
      <c r="B8" s="4" t="s">
        <v>67</v>
      </c>
      <c r="C8" s="4" t="s">
        <v>68</v>
      </c>
      <c r="D8" s="4" t="s">
        <v>69</v>
      </c>
      <c r="E8" s="5" t="s">
        <v>75</v>
      </c>
      <c r="F8" s="5" t="s">
        <v>76</v>
      </c>
      <c r="G8" s="5" t="s">
        <v>77</v>
      </c>
      <c r="H8" s="5" t="s">
        <v>39</v>
      </c>
      <c r="I8" s="5" t="s">
        <v>78</v>
      </c>
    </row>
    <row r="9" spans="1:9" x14ac:dyDescent="0.25">
      <c r="A9" s="1"/>
      <c r="B9" s="4" t="s">
        <v>67</v>
      </c>
      <c r="C9" s="4" t="s">
        <v>68</v>
      </c>
      <c r="D9" s="4" t="s">
        <v>69</v>
      </c>
      <c r="E9" s="5" t="s">
        <v>75</v>
      </c>
      <c r="F9" s="5" t="s">
        <v>79</v>
      </c>
      <c r="G9" s="5" t="s">
        <v>80</v>
      </c>
      <c r="H9" s="5" t="s">
        <v>81</v>
      </c>
      <c r="I9" s="5" t="s">
        <v>82</v>
      </c>
    </row>
    <row r="10" spans="1:9" x14ac:dyDescent="0.25">
      <c r="A10" s="1"/>
      <c r="B10" s="4" t="s">
        <v>67</v>
      </c>
      <c r="C10" s="4" t="s">
        <v>68</v>
      </c>
      <c r="D10" s="4" t="s">
        <v>69</v>
      </c>
      <c r="E10" s="5" t="s">
        <v>83</v>
      </c>
      <c r="F10" s="5" t="s">
        <v>84</v>
      </c>
      <c r="G10" s="5" t="s">
        <v>85</v>
      </c>
      <c r="H10" s="5" t="s">
        <v>73</v>
      </c>
      <c r="I10" s="5" t="s">
        <v>86</v>
      </c>
    </row>
    <row r="11" spans="1:9" x14ac:dyDescent="0.25">
      <c r="A11" s="1"/>
      <c r="B11" s="4" t="s">
        <v>67</v>
      </c>
      <c r="C11" s="4" t="s">
        <v>68</v>
      </c>
      <c r="D11" s="4" t="s">
        <v>69</v>
      </c>
      <c r="E11" s="5" t="s">
        <v>87</v>
      </c>
      <c r="F11" s="5" t="s">
        <v>88</v>
      </c>
      <c r="G11" s="5" t="s">
        <v>89</v>
      </c>
      <c r="H11" s="5" t="s">
        <v>73</v>
      </c>
      <c r="I11" s="5" t="s">
        <v>90</v>
      </c>
    </row>
    <row r="12" spans="1:9" x14ac:dyDescent="0.25">
      <c r="A12" s="1"/>
      <c r="B12" s="4" t="s">
        <v>67</v>
      </c>
      <c r="C12" s="4" t="s">
        <v>68</v>
      </c>
      <c r="D12" s="4" t="s">
        <v>69</v>
      </c>
      <c r="E12" s="5" t="s">
        <v>87</v>
      </c>
      <c r="F12" s="5" t="s">
        <v>91</v>
      </c>
      <c r="G12" s="5" t="s">
        <v>72</v>
      </c>
      <c r="H12" s="5" t="s">
        <v>73</v>
      </c>
      <c r="I12" s="5" t="s">
        <v>92</v>
      </c>
    </row>
    <row r="13" spans="1:9" x14ac:dyDescent="0.25">
      <c r="A13" s="1"/>
      <c r="B13" s="4" t="s">
        <v>67</v>
      </c>
      <c r="C13" s="4" t="s">
        <v>68</v>
      </c>
      <c r="D13" s="4" t="s">
        <v>69</v>
      </c>
      <c r="E13" s="5" t="s">
        <v>87</v>
      </c>
      <c r="F13" s="5" t="s">
        <v>93</v>
      </c>
      <c r="G13" s="5" t="s">
        <v>77</v>
      </c>
      <c r="H13" s="5" t="s">
        <v>94</v>
      </c>
      <c r="I13" s="5" t="s">
        <v>95</v>
      </c>
    </row>
    <row r="14" spans="1:9" x14ac:dyDescent="0.25">
      <c r="A14" s="1"/>
      <c r="B14" s="4" t="s">
        <v>67</v>
      </c>
      <c r="C14" s="4" t="s">
        <v>68</v>
      </c>
      <c r="D14" s="4" t="s">
        <v>69</v>
      </c>
      <c r="E14" s="5" t="s">
        <v>87</v>
      </c>
      <c r="F14" s="5" t="s">
        <v>96</v>
      </c>
      <c r="G14" s="5" t="s">
        <v>85</v>
      </c>
      <c r="H14" s="5" t="s">
        <v>73</v>
      </c>
      <c r="I14" s="5" t="s">
        <v>97</v>
      </c>
    </row>
    <row r="15" spans="1:9" x14ac:dyDescent="0.25">
      <c r="A15" s="1"/>
      <c r="B15" s="4" t="s">
        <v>67</v>
      </c>
      <c r="C15" s="4" t="s">
        <v>68</v>
      </c>
      <c r="D15" s="4" t="s">
        <v>69</v>
      </c>
      <c r="E15" s="5" t="s">
        <v>87</v>
      </c>
      <c r="F15" s="5" t="s">
        <v>96</v>
      </c>
      <c r="G15" s="5" t="s">
        <v>85</v>
      </c>
      <c r="H15" s="5" t="s">
        <v>73</v>
      </c>
      <c r="I15" s="5" t="s">
        <v>98</v>
      </c>
    </row>
    <row r="16" spans="1:9" x14ac:dyDescent="0.25">
      <c r="A16" s="1"/>
      <c r="B16" s="4" t="s">
        <v>67</v>
      </c>
      <c r="C16" s="4" t="s">
        <v>68</v>
      </c>
      <c r="D16" s="4" t="s">
        <v>69</v>
      </c>
      <c r="E16" s="5" t="s">
        <v>87</v>
      </c>
      <c r="F16" s="5" t="s">
        <v>99</v>
      </c>
      <c r="G16" s="5" t="s">
        <v>85</v>
      </c>
      <c r="H16" s="5" t="s">
        <v>73</v>
      </c>
      <c r="I16" s="5" t="s">
        <v>97</v>
      </c>
    </row>
    <row r="17" spans="1:9" x14ac:dyDescent="0.25">
      <c r="A17" s="1"/>
      <c r="B17" s="4" t="s">
        <v>67</v>
      </c>
      <c r="C17" s="4" t="s">
        <v>68</v>
      </c>
      <c r="D17" s="4" t="s">
        <v>69</v>
      </c>
      <c r="E17" s="5" t="s">
        <v>87</v>
      </c>
      <c r="F17" s="5" t="s">
        <v>99</v>
      </c>
      <c r="G17" s="5" t="s">
        <v>85</v>
      </c>
      <c r="H17" s="5" t="s">
        <v>73</v>
      </c>
      <c r="I17" s="5" t="s">
        <v>100</v>
      </c>
    </row>
    <row r="18" spans="1:9" x14ac:dyDescent="0.25">
      <c r="A18" s="1"/>
      <c r="B18" s="4" t="s">
        <v>67</v>
      </c>
      <c r="C18" s="4" t="s">
        <v>68</v>
      </c>
      <c r="D18" s="4" t="s">
        <v>69</v>
      </c>
      <c r="E18" s="5" t="s">
        <v>101</v>
      </c>
      <c r="F18" s="5" t="s">
        <v>102</v>
      </c>
      <c r="G18" s="5" t="s">
        <v>85</v>
      </c>
      <c r="H18" s="5" t="s">
        <v>73</v>
      </c>
      <c r="I18" s="5" t="s">
        <v>103</v>
      </c>
    </row>
    <row r="19" spans="1:9" x14ac:dyDescent="0.25">
      <c r="A19" s="1"/>
      <c r="B19" s="4" t="s">
        <v>67</v>
      </c>
      <c r="C19" s="4" t="s">
        <v>68</v>
      </c>
      <c r="D19" s="4" t="s">
        <v>69</v>
      </c>
      <c r="E19" s="5" t="s">
        <v>104</v>
      </c>
      <c r="F19" s="5" t="s">
        <v>105</v>
      </c>
      <c r="G19" s="5" t="s">
        <v>72</v>
      </c>
      <c r="H19" s="5" t="s">
        <v>73</v>
      </c>
      <c r="I19" s="5" t="s">
        <v>106</v>
      </c>
    </row>
    <row r="20" spans="1:9" x14ac:dyDescent="0.25">
      <c r="A20" s="1"/>
      <c r="B20" s="4" t="s">
        <v>67</v>
      </c>
      <c r="C20" s="4" t="s">
        <v>68</v>
      </c>
      <c r="D20" s="4" t="s">
        <v>69</v>
      </c>
      <c r="E20" s="5" t="s">
        <v>104</v>
      </c>
      <c r="F20" s="5" t="s">
        <v>107</v>
      </c>
      <c r="G20" s="5" t="s">
        <v>85</v>
      </c>
      <c r="H20" s="5" t="s">
        <v>73</v>
      </c>
      <c r="I20" s="5" t="s">
        <v>108</v>
      </c>
    </row>
    <row r="21" spans="1:9" x14ac:dyDescent="0.25">
      <c r="A21" s="1"/>
      <c r="B21" s="4" t="s">
        <v>67</v>
      </c>
      <c r="C21" s="4" t="s">
        <v>68</v>
      </c>
      <c r="D21" s="4" t="s">
        <v>69</v>
      </c>
      <c r="E21" s="5" t="s">
        <v>104</v>
      </c>
      <c r="F21" s="5" t="s">
        <v>107</v>
      </c>
      <c r="G21" s="5" t="s">
        <v>85</v>
      </c>
      <c r="H21" s="5" t="s">
        <v>73</v>
      </c>
      <c r="I21" s="5" t="s">
        <v>109</v>
      </c>
    </row>
    <row r="22" spans="1:9" x14ac:dyDescent="0.25">
      <c r="A22" s="1"/>
      <c r="B22" s="4" t="s">
        <v>67</v>
      </c>
      <c r="C22" s="4" t="s">
        <v>68</v>
      </c>
      <c r="D22" s="4" t="s">
        <v>69</v>
      </c>
      <c r="E22" s="5" t="s">
        <v>104</v>
      </c>
      <c r="F22" s="5" t="s">
        <v>107</v>
      </c>
      <c r="G22" s="5" t="s">
        <v>85</v>
      </c>
      <c r="H22" s="5" t="s">
        <v>73</v>
      </c>
      <c r="I22" s="5" t="s">
        <v>110</v>
      </c>
    </row>
    <row r="23" spans="1:9" x14ac:dyDescent="0.25">
      <c r="A23" s="1"/>
      <c r="B23" s="4" t="s">
        <v>67</v>
      </c>
      <c r="C23" s="4" t="s">
        <v>68</v>
      </c>
      <c r="D23" s="4" t="s">
        <v>69</v>
      </c>
      <c r="E23" s="5" t="s">
        <v>104</v>
      </c>
      <c r="F23" s="5" t="s">
        <v>107</v>
      </c>
      <c r="G23" s="5" t="s">
        <v>85</v>
      </c>
      <c r="H23" s="5" t="s">
        <v>73</v>
      </c>
      <c r="I23" s="5" t="s">
        <v>111</v>
      </c>
    </row>
    <row r="24" spans="1:9" x14ac:dyDescent="0.25">
      <c r="A24" s="1"/>
      <c r="B24" s="4" t="s">
        <v>67</v>
      </c>
      <c r="C24" s="4" t="s">
        <v>68</v>
      </c>
      <c r="D24" s="4" t="s">
        <v>69</v>
      </c>
      <c r="E24" s="5" t="s">
        <v>104</v>
      </c>
      <c r="F24" s="5" t="s">
        <v>107</v>
      </c>
      <c r="G24" s="5" t="s">
        <v>85</v>
      </c>
      <c r="H24" s="5" t="s">
        <v>73</v>
      </c>
      <c r="I24" s="5" t="s">
        <v>112</v>
      </c>
    </row>
    <row r="25" spans="1:9" x14ac:dyDescent="0.25">
      <c r="A25" s="1"/>
      <c r="B25" s="4" t="s">
        <v>67</v>
      </c>
      <c r="C25" s="4" t="s">
        <v>68</v>
      </c>
      <c r="D25" s="4" t="s">
        <v>69</v>
      </c>
      <c r="E25" s="5" t="s">
        <v>104</v>
      </c>
      <c r="F25" s="5" t="s">
        <v>113</v>
      </c>
      <c r="G25" s="5" t="s">
        <v>85</v>
      </c>
      <c r="H25" s="5" t="s">
        <v>73</v>
      </c>
      <c r="I25" s="5" t="s">
        <v>114</v>
      </c>
    </row>
    <row r="26" spans="1:9" x14ac:dyDescent="0.25">
      <c r="A26" s="1"/>
      <c r="B26" s="4" t="s">
        <v>67</v>
      </c>
      <c r="C26" s="4" t="s">
        <v>68</v>
      </c>
      <c r="D26" s="4" t="s">
        <v>69</v>
      </c>
      <c r="E26" s="5" t="s">
        <v>104</v>
      </c>
      <c r="F26" s="5" t="s">
        <v>113</v>
      </c>
      <c r="G26" s="5" t="s">
        <v>85</v>
      </c>
      <c r="H26" s="5" t="s">
        <v>73</v>
      </c>
      <c r="I26" s="5" t="s">
        <v>115</v>
      </c>
    </row>
    <row r="27" spans="1:9" x14ac:dyDescent="0.25">
      <c r="A27" s="1"/>
      <c r="B27" s="4" t="s">
        <v>67</v>
      </c>
      <c r="C27" s="4" t="s">
        <v>68</v>
      </c>
      <c r="D27" s="4" t="s">
        <v>69</v>
      </c>
      <c r="E27" s="5" t="s">
        <v>116</v>
      </c>
      <c r="F27" s="5" t="s">
        <v>117</v>
      </c>
      <c r="G27" s="5" t="s">
        <v>72</v>
      </c>
      <c r="H27" s="5" t="s">
        <v>73</v>
      </c>
      <c r="I27" s="5" t="s">
        <v>118</v>
      </c>
    </row>
    <row r="28" spans="1:9" x14ac:dyDescent="0.25">
      <c r="A28" s="1"/>
      <c r="B28" s="4" t="s">
        <v>67</v>
      </c>
      <c r="C28" s="4" t="s">
        <v>68</v>
      </c>
      <c r="D28" s="4" t="s">
        <v>69</v>
      </c>
      <c r="E28" s="5" t="s">
        <v>116</v>
      </c>
      <c r="F28" s="5" t="s">
        <v>117</v>
      </c>
      <c r="G28" s="5" t="s">
        <v>77</v>
      </c>
      <c r="H28" s="5" t="s">
        <v>119</v>
      </c>
      <c r="I28" s="5" t="s">
        <v>120</v>
      </c>
    </row>
    <row r="29" spans="1:9" x14ac:dyDescent="0.25">
      <c r="A29" s="1"/>
      <c r="B29" s="4" t="s">
        <v>67</v>
      </c>
      <c r="C29" s="4" t="s">
        <v>68</v>
      </c>
      <c r="D29" s="4" t="s">
        <v>69</v>
      </c>
      <c r="E29" s="5" t="s">
        <v>116</v>
      </c>
      <c r="F29" s="5" t="s">
        <v>121</v>
      </c>
      <c r="G29" s="5" t="s">
        <v>72</v>
      </c>
      <c r="H29" s="5" t="s">
        <v>73</v>
      </c>
      <c r="I29" s="5" t="s">
        <v>122</v>
      </c>
    </row>
    <row r="30" spans="1:9" x14ac:dyDescent="0.25">
      <c r="A30" s="1"/>
      <c r="B30" s="4" t="s">
        <v>67</v>
      </c>
      <c r="C30" s="4" t="s">
        <v>68</v>
      </c>
      <c r="D30" s="4" t="s">
        <v>69</v>
      </c>
      <c r="E30" s="5" t="s">
        <v>123</v>
      </c>
      <c r="F30" s="5" t="s">
        <v>124</v>
      </c>
      <c r="G30" s="5" t="s">
        <v>125</v>
      </c>
      <c r="H30" s="5" t="s">
        <v>126</v>
      </c>
      <c r="I30" s="5" t="s">
        <v>127</v>
      </c>
    </row>
    <row r="31" spans="1:9" x14ac:dyDescent="0.25">
      <c r="A31" s="1"/>
      <c r="B31" s="4" t="s">
        <v>67</v>
      </c>
      <c r="C31" s="4" t="s">
        <v>68</v>
      </c>
      <c r="D31" s="4" t="s">
        <v>69</v>
      </c>
      <c r="E31" s="5" t="s">
        <v>123</v>
      </c>
      <c r="F31" s="5" t="s">
        <v>124</v>
      </c>
      <c r="G31" s="5" t="s">
        <v>125</v>
      </c>
      <c r="H31" s="5" t="s">
        <v>126</v>
      </c>
      <c r="I31" s="5" t="s">
        <v>128</v>
      </c>
    </row>
    <row r="32" spans="1:9" x14ac:dyDescent="0.25">
      <c r="A32" s="1"/>
      <c r="B32" s="4" t="s">
        <v>67</v>
      </c>
      <c r="C32" s="4" t="s">
        <v>68</v>
      </c>
      <c r="D32" s="4" t="s">
        <v>69</v>
      </c>
      <c r="E32" s="5" t="s">
        <v>123</v>
      </c>
      <c r="F32" s="5" t="s">
        <v>124</v>
      </c>
      <c r="G32" s="5" t="s">
        <v>125</v>
      </c>
      <c r="H32" s="5" t="s">
        <v>129</v>
      </c>
      <c r="I32" s="5" t="s">
        <v>130</v>
      </c>
    </row>
    <row r="33" spans="1:9" x14ac:dyDescent="0.25">
      <c r="A33" s="1"/>
      <c r="B33" s="4" t="s">
        <v>67</v>
      </c>
      <c r="C33" s="4" t="s">
        <v>68</v>
      </c>
      <c r="D33" s="4" t="s">
        <v>69</v>
      </c>
      <c r="E33" s="5" t="s">
        <v>123</v>
      </c>
      <c r="F33" s="5" t="s">
        <v>131</v>
      </c>
      <c r="G33" s="5" t="s">
        <v>85</v>
      </c>
      <c r="H33" s="5" t="s">
        <v>73</v>
      </c>
      <c r="I33" s="5" t="s">
        <v>132</v>
      </c>
    </row>
    <row r="34" spans="1:9" x14ac:dyDescent="0.25">
      <c r="A34" s="1"/>
      <c r="B34" s="4" t="s">
        <v>67</v>
      </c>
      <c r="C34" s="4" t="s">
        <v>68</v>
      </c>
      <c r="D34" s="4" t="s">
        <v>69</v>
      </c>
      <c r="E34" s="5" t="s">
        <v>123</v>
      </c>
      <c r="F34" s="5" t="s">
        <v>131</v>
      </c>
      <c r="G34" s="5" t="s">
        <v>85</v>
      </c>
      <c r="H34" s="5" t="s">
        <v>73</v>
      </c>
      <c r="I34" s="5" t="s">
        <v>133</v>
      </c>
    </row>
    <row r="35" spans="1:9" x14ac:dyDescent="0.25">
      <c r="A35" s="1"/>
      <c r="B35" s="4" t="s">
        <v>67</v>
      </c>
      <c r="C35" s="4" t="s">
        <v>68</v>
      </c>
      <c r="D35" s="4" t="s">
        <v>69</v>
      </c>
      <c r="E35" s="5" t="s">
        <v>123</v>
      </c>
      <c r="F35" s="5" t="s">
        <v>131</v>
      </c>
      <c r="G35" s="5" t="s">
        <v>85</v>
      </c>
      <c r="H35" s="5" t="s">
        <v>73</v>
      </c>
      <c r="I35" s="5" t="s">
        <v>134</v>
      </c>
    </row>
    <row r="36" spans="1:9" x14ac:dyDescent="0.25">
      <c r="A36" s="1"/>
      <c r="B36" s="4" t="s">
        <v>67</v>
      </c>
      <c r="C36" s="4" t="s">
        <v>68</v>
      </c>
      <c r="D36" s="4" t="s">
        <v>69</v>
      </c>
      <c r="E36" s="5" t="s">
        <v>123</v>
      </c>
      <c r="F36" s="5" t="s">
        <v>131</v>
      </c>
      <c r="G36" s="5" t="s">
        <v>85</v>
      </c>
      <c r="H36" s="5" t="s">
        <v>73</v>
      </c>
      <c r="I36" s="5" t="s">
        <v>135</v>
      </c>
    </row>
    <row r="37" spans="1:9" x14ac:dyDescent="0.25">
      <c r="A37" s="1"/>
      <c r="B37" s="4" t="s">
        <v>67</v>
      </c>
      <c r="C37" s="4" t="s">
        <v>68</v>
      </c>
      <c r="D37" s="4" t="s">
        <v>69</v>
      </c>
      <c r="E37" s="5" t="s">
        <v>123</v>
      </c>
      <c r="F37" s="5" t="s">
        <v>131</v>
      </c>
      <c r="G37" s="5" t="s">
        <v>85</v>
      </c>
      <c r="H37" s="5" t="s">
        <v>73</v>
      </c>
      <c r="I37" s="5" t="s">
        <v>136</v>
      </c>
    </row>
    <row r="38" spans="1:9" x14ac:dyDescent="0.25">
      <c r="A38" s="1"/>
      <c r="B38" s="4" t="s">
        <v>67</v>
      </c>
      <c r="C38" s="4" t="s">
        <v>68</v>
      </c>
      <c r="D38" s="4" t="s">
        <v>69</v>
      </c>
      <c r="E38" s="5" t="s">
        <v>123</v>
      </c>
      <c r="F38" s="5" t="s">
        <v>131</v>
      </c>
      <c r="G38" s="5" t="s">
        <v>125</v>
      </c>
      <c r="H38" s="5" t="s">
        <v>137</v>
      </c>
      <c r="I38" s="5" t="s">
        <v>138</v>
      </c>
    </row>
    <row r="39" spans="1:9" x14ac:dyDescent="0.25">
      <c r="A39" s="1"/>
      <c r="B39" s="4" t="s">
        <v>67</v>
      </c>
      <c r="C39" s="4" t="s">
        <v>68</v>
      </c>
      <c r="D39" s="4" t="s">
        <v>69</v>
      </c>
      <c r="E39" s="5" t="s">
        <v>123</v>
      </c>
      <c r="F39" s="5" t="s">
        <v>131</v>
      </c>
      <c r="G39" s="5" t="s">
        <v>125</v>
      </c>
      <c r="H39" s="5" t="s">
        <v>137</v>
      </c>
      <c r="I39" s="5" t="s">
        <v>139</v>
      </c>
    </row>
    <row r="40" spans="1:9" x14ac:dyDescent="0.25">
      <c r="A40" s="1"/>
      <c r="B40" s="4" t="s">
        <v>67</v>
      </c>
      <c r="C40" s="4" t="s">
        <v>68</v>
      </c>
      <c r="D40" s="4" t="s">
        <v>69</v>
      </c>
      <c r="E40" s="5" t="s">
        <v>123</v>
      </c>
      <c r="F40" s="5" t="s">
        <v>131</v>
      </c>
      <c r="G40" s="5" t="s">
        <v>125</v>
      </c>
      <c r="H40" s="5" t="s">
        <v>137</v>
      </c>
      <c r="I40" s="5" t="s">
        <v>140</v>
      </c>
    </row>
    <row r="41" spans="1:9" x14ac:dyDescent="0.25">
      <c r="A41" s="1"/>
      <c r="B41" s="4" t="s">
        <v>67</v>
      </c>
      <c r="C41" s="4" t="s">
        <v>68</v>
      </c>
      <c r="D41" s="4" t="s">
        <v>69</v>
      </c>
      <c r="E41" s="5" t="s">
        <v>43</v>
      </c>
      <c r="F41" s="5" t="s">
        <v>141</v>
      </c>
      <c r="G41" s="5" t="s">
        <v>142</v>
      </c>
      <c r="H41" s="5" t="s">
        <v>143</v>
      </c>
      <c r="I41" s="5" t="s">
        <v>144</v>
      </c>
    </row>
    <row r="42" spans="1:9" x14ac:dyDescent="0.25">
      <c r="A42" s="1"/>
      <c r="B42" s="4" t="s">
        <v>67</v>
      </c>
      <c r="C42" s="4" t="s">
        <v>145</v>
      </c>
      <c r="D42" s="4" t="s">
        <v>146</v>
      </c>
      <c r="E42" s="5" t="s">
        <v>43</v>
      </c>
      <c r="F42" s="5" t="s">
        <v>147</v>
      </c>
      <c r="G42" s="5" t="s">
        <v>148</v>
      </c>
      <c r="H42" s="5" t="s">
        <v>149</v>
      </c>
      <c r="I42" s="5" t="s">
        <v>150</v>
      </c>
    </row>
    <row r="43" spans="1:9" x14ac:dyDescent="0.25">
      <c r="A43" s="1"/>
      <c r="B43" s="4" t="s">
        <v>67</v>
      </c>
      <c r="C43" s="4" t="s">
        <v>145</v>
      </c>
      <c r="D43" s="4" t="s">
        <v>146</v>
      </c>
      <c r="E43" s="5" t="s">
        <v>43</v>
      </c>
      <c r="F43" s="5" t="s">
        <v>147</v>
      </c>
      <c r="G43" s="5" t="s">
        <v>148</v>
      </c>
      <c r="H43" s="5" t="s">
        <v>151</v>
      </c>
      <c r="I43" s="5" t="s">
        <v>150</v>
      </c>
    </row>
    <row r="44" spans="1:9" x14ac:dyDescent="0.25">
      <c r="A44" s="1"/>
      <c r="B44" s="4" t="s">
        <v>67</v>
      </c>
      <c r="C44" s="4" t="s">
        <v>68</v>
      </c>
      <c r="D44" s="4" t="s">
        <v>69</v>
      </c>
      <c r="E44" s="5" t="s">
        <v>152</v>
      </c>
      <c r="F44" s="5" t="s">
        <v>153</v>
      </c>
      <c r="G44" s="5" t="s">
        <v>85</v>
      </c>
      <c r="H44" s="5" t="s">
        <v>73</v>
      </c>
      <c r="I44" s="5" t="s">
        <v>154</v>
      </c>
    </row>
    <row r="45" spans="1:9" x14ac:dyDescent="0.25">
      <c r="A45" s="1"/>
      <c r="B45" s="4" t="s">
        <v>67</v>
      </c>
      <c r="C45" s="4" t="s">
        <v>68</v>
      </c>
      <c r="D45" s="4" t="s">
        <v>69</v>
      </c>
      <c r="E45" s="5" t="s">
        <v>155</v>
      </c>
      <c r="F45" s="5" t="s">
        <v>156</v>
      </c>
      <c r="G45" s="5" t="s">
        <v>72</v>
      </c>
      <c r="H45" s="5" t="s">
        <v>73</v>
      </c>
      <c r="I45" s="5" t="s">
        <v>157</v>
      </c>
    </row>
    <row r="46" spans="1:9" x14ac:dyDescent="0.25">
      <c r="A46" s="1"/>
      <c r="B46" s="4" t="s">
        <v>67</v>
      </c>
      <c r="C46" s="4" t="s">
        <v>68</v>
      </c>
      <c r="D46" s="4" t="s">
        <v>69</v>
      </c>
      <c r="E46" s="5" t="s">
        <v>155</v>
      </c>
      <c r="F46" s="5" t="s">
        <v>156</v>
      </c>
      <c r="G46" s="5" t="s">
        <v>72</v>
      </c>
      <c r="H46" s="5" t="s">
        <v>73</v>
      </c>
      <c r="I46" s="5" t="s">
        <v>158</v>
      </c>
    </row>
    <row r="47" spans="1:9" x14ac:dyDescent="0.25">
      <c r="A47" s="1"/>
      <c r="B47" s="4" t="s">
        <v>67</v>
      </c>
      <c r="C47" s="4" t="s">
        <v>68</v>
      </c>
      <c r="D47" s="4" t="s">
        <v>69</v>
      </c>
      <c r="E47" s="5" t="s">
        <v>159</v>
      </c>
      <c r="F47" s="5" t="s">
        <v>160</v>
      </c>
      <c r="G47" s="5" t="s">
        <v>85</v>
      </c>
      <c r="H47" s="5" t="s">
        <v>73</v>
      </c>
      <c r="I47" s="5" t="s">
        <v>161</v>
      </c>
    </row>
    <row r="48" spans="1:9" x14ac:dyDescent="0.25">
      <c r="A48" s="1"/>
      <c r="B48" s="4" t="s">
        <v>67</v>
      </c>
      <c r="C48" s="4" t="s">
        <v>68</v>
      </c>
      <c r="D48" s="4" t="s">
        <v>69</v>
      </c>
      <c r="E48" s="5" t="s">
        <v>159</v>
      </c>
      <c r="F48" s="5" t="s">
        <v>160</v>
      </c>
      <c r="G48" s="5" t="s">
        <v>85</v>
      </c>
      <c r="H48" s="5" t="s">
        <v>73</v>
      </c>
      <c r="I48" s="5" t="s">
        <v>162</v>
      </c>
    </row>
    <row r="49" spans="1:9" x14ac:dyDescent="0.25">
      <c r="A49" s="1"/>
      <c r="B49" s="4" t="s">
        <v>67</v>
      </c>
      <c r="C49" s="4" t="s">
        <v>68</v>
      </c>
      <c r="D49" s="4" t="s">
        <v>69</v>
      </c>
      <c r="E49" s="5" t="s">
        <v>163</v>
      </c>
      <c r="F49" s="5" t="s">
        <v>164</v>
      </c>
      <c r="G49" s="5" t="s">
        <v>85</v>
      </c>
      <c r="H49" s="5" t="s">
        <v>73</v>
      </c>
      <c r="I49" s="5" t="s">
        <v>165</v>
      </c>
    </row>
    <row r="50" spans="1:9" x14ac:dyDescent="0.25">
      <c r="A50" s="1"/>
      <c r="B50" s="4" t="s">
        <v>67</v>
      </c>
      <c r="C50" s="4" t="s">
        <v>68</v>
      </c>
      <c r="D50" s="4" t="s">
        <v>69</v>
      </c>
      <c r="E50" s="5" t="s">
        <v>166</v>
      </c>
      <c r="F50" s="5" t="s">
        <v>167</v>
      </c>
      <c r="G50" s="5" t="s">
        <v>168</v>
      </c>
      <c r="H50" s="5" t="s">
        <v>169</v>
      </c>
      <c r="I50" s="5" t="s">
        <v>170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8"/>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7" t="s">
        <v>0</v>
      </c>
      <c r="C3" s="198"/>
      <c r="D3" s="198"/>
      <c r="E3" s="198"/>
      <c r="F3" s="198"/>
      <c r="G3" s="19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171</v>
      </c>
      <c r="C5" s="1"/>
      <c r="D5" s="1"/>
      <c r="E5" s="1"/>
      <c r="F5" s="1"/>
      <c r="G5" s="1"/>
      <c r="H5" s="1"/>
      <c r="I5" s="1"/>
      <c r="J5" s="1"/>
      <c r="K5" s="1"/>
      <c r="L5" s="1"/>
      <c r="M5" s="1"/>
      <c r="N5" s="1"/>
    </row>
    <row r="6" spans="1:14" ht="20.100000000000001" customHeight="1" x14ac:dyDescent="0.25">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ht="38.25" x14ac:dyDescent="0.25">
      <c r="A7" s="1"/>
      <c r="B7" s="5" t="s">
        <v>185</v>
      </c>
      <c r="C7" s="5" t="s">
        <v>186</v>
      </c>
      <c r="D7" s="5" t="s">
        <v>73</v>
      </c>
      <c r="E7" s="4" t="s">
        <v>187</v>
      </c>
      <c r="F7" s="4" t="s">
        <v>188</v>
      </c>
      <c r="G7" s="6" t="s">
        <v>189</v>
      </c>
      <c r="H7" s="8">
        <v>14</v>
      </c>
      <c r="I7" s="5" t="s">
        <v>190</v>
      </c>
      <c r="J7" s="5" t="s">
        <v>191</v>
      </c>
      <c r="K7" s="5" t="s">
        <v>192</v>
      </c>
      <c r="L7" s="5" t="s">
        <v>193</v>
      </c>
      <c r="M7" s="8">
        <v>13417</v>
      </c>
      <c r="N7" s="5" t="s">
        <v>194</v>
      </c>
    </row>
    <row r="8" spans="1:14" ht="25.5" x14ac:dyDescent="0.25">
      <c r="A8" s="1"/>
      <c r="B8" s="5" t="s">
        <v>185</v>
      </c>
      <c r="C8" s="5" t="s">
        <v>186</v>
      </c>
      <c r="D8" s="5" t="s">
        <v>73</v>
      </c>
      <c r="E8" s="4" t="s">
        <v>187</v>
      </c>
      <c r="F8" s="4" t="s">
        <v>188</v>
      </c>
      <c r="G8" s="6" t="s">
        <v>195</v>
      </c>
      <c r="H8" s="8">
        <v>14</v>
      </c>
      <c r="I8" s="5" t="s">
        <v>190</v>
      </c>
      <c r="J8" s="5" t="s">
        <v>191</v>
      </c>
      <c r="K8" s="5" t="s">
        <v>192</v>
      </c>
      <c r="L8" s="5" t="s">
        <v>196</v>
      </c>
      <c r="M8" s="8">
        <v>13417</v>
      </c>
      <c r="N8" s="5" t="s">
        <v>194</v>
      </c>
    </row>
    <row r="9" spans="1:14" x14ac:dyDescent="0.25">
      <c r="A9" s="1"/>
      <c r="B9" s="5" t="s">
        <v>197</v>
      </c>
      <c r="C9" s="5" t="s">
        <v>198</v>
      </c>
      <c r="D9" s="5" t="s">
        <v>73</v>
      </c>
      <c r="E9" s="4" t="s">
        <v>187</v>
      </c>
      <c r="F9" s="4" t="s">
        <v>188</v>
      </c>
      <c r="G9" s="6" t="s">
        <v>199</v>
      </c>
      <c r="H9" s="8">
        <v>8.15</v>
      </c>
      <c r="I9" s="5" t="s">
        <v>190</v>
      </c>
      <c r="J9" s="5" t="s">
        <v>191</v>
      </c>
      <c r="K9" s="5" t="s">
        <v>192</v>
      </c>
      <c r="L9" s="5" t="s">
        <v>196</v>
      </c>
      <c r="M9" s="8">
        <v>19865</v>
      </c>
      <c r="N9" s="5" t="s">
        <v>194</v>
      </c>
    </row>
    <row r="10" spans="1:14" ht="38.25" x14ac:dyDescent="0.25">
      <c r="A10" s="1"/>
      <c r="B10" s="5" t="s">
        <v>56</v>
      </c>
      <c r="C10" s="5" t="s">
        <v>200</v>
      </c>
      <c r="D10" s="5" t="s">
        <v>201</v>
      </c>
      <c r="E10" s="4" t="s">
        <v>187</v>
      </c>
      <c r="F10" s="4" t="s">
        <v>188</v>
      </c>
      <c r="G10" s="6" t="s">
        <v>202</v>
      </c>
      <c r="H10" s="8">
        <v>0</v>
      </c>
      <c r="I10" s="5" t="s">
        <v>190</v>
      </c>
      <c r="J10" s="5" t="s">
        <v>203</v>
      </c>
      <c r="K10" s="5" t="s">
        <v>192</v>
      </c>
      <c r="L10" s="5" t="s">
        <v>193</v>
      </c>
      <c r="M10" s="8">
        <v>13854</v>
      </c>
      <c r="N10" s="5" t="s">
        <v>204</v>
      </c>
    </row>
    <row r="11" spans="1:14" ht="25.5" x14ac:dyDescent="0.25">
      <c r="A11" s="1"/>
      <c r="B11" s="5" t="s">
        <v>56</v>
      </c>
      <c r="C11" s="5" t="s">
        <v>205</v>
      </c>
      <c r="D11" s="5" t="s">
        <v>206</v>
      </c>
      <c r="E11" s="4" t="s">
        <v>187</v>
      </c>
      <c r="F11" s="4" t="s">
        <v>188</v>
      </c>
      <c r="G11" s="6" t="s">
        <v>207</v>
      </c>
      <c r="H11" s="8">
        <v>0</v>
      </c>
      <c r="I11" s="5" t="s">
        <v>190</v>
      </c>
      <c r="J11" s="5" t="s">
        <v>203</v>
      </c>
      <c r="K11" s="5" t="s">
        <v>192</v>
      </c>
      <c r="L11" s="5" t="s">
        <v>208</v>
      </c>
      <c r="M11" s="8">
        <v>14767</v>
      </c>
      <c r="N11" s="5" t="s">
        <v>204</v>
      </c>
    </row>
    <row r="12" spans="1:14" ht="25.5" x14ac:dyDescent="0.25">
      <c r="A12" s="1"/>
      <c r="B12" s="5" t="s">
        <v>56</v>
      </c>
      <c r="C12" s="5" t="s">
        <v>205</v>
      </c>
      <c r="D12" s="5" t="s">
        <v>209</v>
      </c>
      <c r="E12" s="4" t="s">
        <v>187</v>
      </c>
      <c r="F12" s="4" t="s">
        <v>188</v>
      </c>
      <c r="G12" s="6" t="s">
        <v>207</v>
      </c>
      <c r="H12" s="8">
        <v>0</v>
      </c>
      <c r="I12" s="5" t="s">
        <v>190</v>
      </c>
      <c r="J12" s="5" t="s">
        <v>203</v>
      </c>
      <c r="K12" s="5" t="s">
        <v>192</v>
      </c>
      <c r="L12" s="5" t="s">
        <v>208</v>
      </c>
      <c r="M12" s="8">
        <v>13812</v>
      </c>
      <c r="N12" s="5" t="s">
        <v>204</v>
      </c>
    </row>
    <row r="13" spans="1:14" ht="25.5" x14ac:dyDescent="0.25">
      <c r="A13" s="1"/>
      <c r="B13" s="5" t="s">
        <v>56</v>
      </c>
      <c r="C13" s="5" t="s">
        <v>205</v>
      </c>
      <c r="D13" s="5" t="s">
        <v>210</v>
      </c>
      <c r="E13" s="4" t="s">
        <v>187</v>
      </c>
      <c r="F13" s="4" t="s">
        <v>188</v>
      </c>
      <c r="G13" s="6" t="s">
        <v>211</v>
      </c>
      <c r="H13" s="8">
        <v>0</v>
      </c>
      <c r="I13" s="5" t="s">
        <v>190</v>
      </c>
      <c r="J13" s="5" t="s">
        <v>203</v>
      </c>
      <c r="K13" s="5" t="s">
        <v>192</v>
      </c>
      <c r="L13" s="5" t="s">
        <v>208</v>
      </c>
      <c r="M13" s="8">
        <v>13809</v>
      </c>
      <c r="N13" s="5" t="s">
        <v>204</v>
      </c>
    </row>
    <row r="14" spans="1:14" ht="38.25" x14ac:dyDescent="0.25">
      <c r="A14" s="1"/>
      <c r="B14" s="5" t="s">
        <v>56</v>
      </c>
      <c r="C14" s="5" t="s">
        <v>205</v>
      </c>
      <c r="D14" s="5" t="s">
        <v>212</v>
      </c>
      <c r="E14" s="4" t="s">
        <v>187</v>
      </c>
      <c r="F14" s="4" t="s">
        <v>188</v>
      </c>
      <c r="G14" s="6" t="s">
        <v>213</v>
      </c>
      <c r="H14" s="8">
        <v>0</v>
      </c>
      <c r="I14" s="5" t="s">
        <v>190</v>
      </c>
      <c r="J14" s="5" t="s">
        <v>191</v>
      </c>
      <c r="K14" s="5" t="s">
        <v>192</v>
      </c>
      <c r="L14" s="5" t="s">
        <v>208</v>
      </c>
      <c r="M14" s="8">
        <v>13765</v>
      </c>
      <c r="N14" s="5" t="s">
        <v>204</v>
      </c>
    </row>
    <row r="15" spans="1:14" ht="25.5" x14ac:dyDescent="0.25">
      <c r="A15" s="1"/>
      <c r="B15" s="5" t="s">
        <v>56</v>
      </c>
      <c r="C15" s="5" t="s">
        <v>214</v>
      </c>
      <c r="D15" s="5" t="s">
        <v>215</v>
      </c>
      <c r="E15" s="4" t="s">
        <v>187</v>
      </c>
      <c r="F15" s="4" t="s">
        <v>188</v>
      </c>
      <c r="G15" s="6" t="s">
        <v>216</v>
      </c>
      <c r="H15" s="8">
        <v>0</v>
      </c>
      <c r="I15" s="5" t="s">
        <v>190</v>
      </c>
      <c r="J15" s="5" t="s">
        <v>203</v>
      </c>
      <c r="K15" s="5" t="s">
        <v>192</v>
      </c>
      <c r="L15" s="5" t="s">
        <v>193</v>
      </c>
      <c r="M15" s="8">
        <v>13761</v>
      </c>
      <c r="N15" s="5" t="s">
        <v>204</v>
      </c>
    </row>
    <row r="16" spans="1:14" ht="25.5" x14ac:dyDescent="0.25">
      <c r="A16" s="1"/>
      <c r="B16" s="5" t="s">
        <v>56</v>
      </c>
      <c r="C16" s="5" t="s">
        <v>214</v>
      </c>
      <c r="D16" s="5" t="s">
        <v>217</v>
      </c>
      <c r="E16" s="4" t="s">
        <v>187</v>
      </c>
      <c r="F16" s="4" t="s">
        <v>188</v>
      </c>
      <c r="G16" s="6" t="s">
        <v>218</v>
      </c>
      <c r="H16" s="8">
        <v>0</v>
      </c>
      <c r="I16" s="5" t="s">
        <v>190</v>
      </c>
      <c r="J16" s="5" t="s">
        <v>203</v>
      </c>
      <c r="K16" s="5" t="s">
        <v>192</v>
      </c>
      <c r="L16" s="5" t="s">
        <v>193</v>
      </c>
      <c r="M16" s="8">
        <v>13758</v>
      </c>
      <c r="N16" s="5" t="s">
        <v>204</v>
      </c>
    </row>
    <row r="17" spans="1:14" ht="25.5" x14ac:dyDescent="0.25">
      <c r="A17" s="1"/>
      <c r="B17" s="5" t="s">
        <v>56</v>
      </c>
      <c r="C17" s="5" t="s">
        <v>219</v>
      </c>
      <c r="D17" s="5" t="s">
        <v>206</v>
      </c>
      <c r="E17" s="4" t="s">
        <v>187</v>
      </c>
      <c r="F17" s="4" t="s">
        <v>188</v>
      </c>
      <c r="G17" s="6" t="s">
        <v>207</v>
      </c>
      <c r="H17" s="8">
        <v>0</v>
      </c>
      <c r="I17" s="5" t="s">
        <v>190</v>
      </c>
      <c r="J17" s="5" t="s">
        <v>203</v>
      </c>
      <c r="K17" s="5" t="s">
        <v>192</v>
      </c>
      <c r="L17" s="5" t="s">
        <v>208</v>
      </c>
      <c r="M17" s="8">
        <v>13797</v>
      </c>
      <c r="N17" s="5" t="s">
        <v>204</v>
      </c>
    </row>
    <row r="18" spans="1:14" ht="25.5" x14ac:dyDescent="0.25">
      <c r="A18" s="1"/>
      <c r="B18" s="5" t="s">
        <v>56</v>
      </c>
      <c r="C18" s="5" t="s">
        <v>219</v>
      </c>
      <c r="D18" s="5" t="s">
        <v>220</v>
      </c>
      <c r="E18" s="4" t="s">
        <v>187</v>
      </c>
      <c r="F18" s="4" t="s">
        <v>188</v>
      </c>
      <c r="G18" s="6" t="s">
        <v>207</v>
      </c>
      <c r="H18" s="8">
        <v>0</v>
      </c>
      <c r="I18" s="5" t="s">
        <v>190</v>
      </c>
      <c r="J18" s="5" t="s">
        <v>203</v>
      </c>
      <c r="K18" s="5" t="s">
        <v>192</v>
      </c>
      <c r="L18" s="5" t="s">
        <v>208</v>
      </c>
      <c r="M18" s="8">
        <v>13798</v>
      </c>
      <c r="N18" s="5" t="s">
        <v>204</v>
      </c>
    </row>
    <row r="19" spans="1:14" ht="25.5" x14ac:dyDescent="0.25">
      <c r="A19" s="1"/>
      <c r="B19" s="5" t="s">
        <v>56</v>
      </c>
      <c r="C19" s="5" t="s">
        <v>219</v>
      </c>
      <c r="D19" s="5" t="s">
        <v>221</v>
      </c>
      <c r="E19" s="4" t="s">
        <v>187</v>
      </c>
      <c r="F19" s="4" t="s">
        <v>188</v>
      </c>
      <c r="G19" s="6" t="s">
        <v>207</v>
      </c>
      <c r="H19" s="8">
        <v>0</v>
      </c>
      <c r="I19" s="5" t="s">
        <v>190</v>
      </c>
      <c r="J19" s="5" t="s">
        <v>203</v>
      </c>
      <c r="K19" s="5" t="s">
        <v>192</v>
      </c>
      <c r="L19" s="5" t="s">
        <v>208</v>
      </c>
      <c r="M19" s="8">
        <v>13799</v>
      </c>
      <c r="N19" s="5" t="s">
        <v>204</v>
      </c>
    </row>
    <row r="20" spans="1:14" ht="25.5" x14ac:dyDescent="0.25">
      <c r="A20" s="1"/>
      <c r="B20" s="5" t="s">
        <v>56</v>
      </c>
      <c r="C20" s="5" t="s">
        <v>219</v>
      </c>
      <c r="D20" s="5" t="s">
        <v>222</v>
      </c>
      <c r="E20" s="4" t="s">
        <v>187</v>
      </c>
      <c r="F20" s="4" t="s">
        <v>188</v>
      </c>
      <c r="G20" s="6" t="s">
        <v>207</v>
      </c>
      <c r="H20" s="8">
        <v>0</v>
      </c>
      <c r="I20" s="5" t="s">
        <v>190</v>
      </c>
      <c r="J20" s="5" t="s">
        <v>203</v>
      </c>
      <c r="K20" s="5" t="s">
        <v>192</v>
      </c>
      <c r="L20" s="5" t="s">
        <v>208</v>
      </c>
      <c r="M20" s="8">
        <v>13796</v>
      </c>
      <c r="N20" s="5" t="s">
        <v>204</v>
      </c>
    </row>
    <row r="21" spans="1:14" ht="25.5" x14ac:dyDescent="0.25">
      <c r="A21" s="1"/>
      <c r="B21" s="5" t="s">
        <v>56</v>
      </c>
      <c r="C21" s="5" t="s">
        <v>219</v>
      </c>
      <c r="D21" s="5" t="s">
        <v>223</v>
      </c>
      <c r="E21" s="4" t="s">
        <v>187</v>
      </c>
      <c r="F21" s="4" t="s">
        <v>188</v>
      </c>
      <c r="G21" s="6" t="s">
        <v>224</v>
      </c>
      <c r="H21" s="8">
        <v>0</v>
      </c>
      <c r="I21" s="5" t="s">
        <v>190</v>
      </c>
      <c r="J21" s="5" t="s">
        <v>203</v>
      </c>
      <c r="K21" s="5" t="s">
        <v>192</v>
      </c>
      <c r="L21" s="5" t="s">
        <v>208</v>
      </c>
      <c r="M21" s="8">
        <v>13792</v>
      </c>
      <c r="N21" s="5" t="s">
        <v>204</v>
      </c>
    </row>
    <row r="22" spans="1:14" ht="38.25" x14ac:dyDescent="0.25">
      <c r="A22" s="1"/>
      <c r="B22" s="5" t="s">
        <v>56</v>
      </c>
      <c r="C22" s="5" t="s">
        <v>219</v>
      </c>
      <c r="D22" s="5" t="s">
        <v>225</v>
      </c>
      <c r="E22" s="4" t="s">
        <v>187</v>
      </c>
      <c r="F22" s="4" t="s">
        <v>188</v>
      </c>
      <c r="G22" s="6" t="s">
        <v>226</v>
      </c>
      <c r="H22" s="8">
        <v>0</v>
      </c>
      <c r="I22" s="5" t="s">
        <v>190</v>
      </c>
      <c r="J22" s="5" t="s">
        <v>191</v>
      </c>
      <c r="K22" s="5" t="s">
        <v>192</v>
      </c>
      <c r="L22" s="5" t="s">
        <v>208</v>
      </c>
      <c r="M22" s="8">
        <v>13750</v>
      </c>
      <c r="N22" s="5" t="s">
        <v>204</v>
      </c>
    </row>
    <row r="23" spans="1:14" ht="25.5" x14ac:dyDescent="0.25">
      <c r="A23" s="1"/>
      <c r="B23" s="5" t="s">
        <v>56</v>
      </c>
      <c r="C23" s="5" t="s">
        <v>219</v>
      </c>
      <c r="D23" s="5" t="s">
        <v>227</v>
      </c>
      <c r="E23" s="4" t="s">
        <v>187</v>
      </c>
      <c r="F23" s="4" t="s">
        <v>188</v>
      </c>
      <c r="G23" s="6" t="s">
        <v>228</v>
      </c>
      <c r="H23" s="8">
        <v>0</v>
      </c>
      <c r="I23" s="5" t="s">
        <v>190</v>
      </c>
      <c r="J23" s="5" t="s">
        <v>203</v>
      </c>
      <c r="K23" s="5" t="s">
        <v>192</v>
      </c>
      <c r="L23" s="5" t="s">
        <v>193</v>
      </c>
      <c r="M23" s="8">
        <v>13746</v>
      </c>
      <c r="N23" s="5" t="s">
        <v>204</v>
      </c>
    </row>
    <row r="24" spans="1:14" x14ac:dyDescent="0.25">
      <c r="A24" s="1"/>
      <c r="B24" s="5" t="s">
        <v>56</v>
      </c>
      <c r="C24" s="5" t="s">
        <v>219</v>
      </c>
      <c r="D24" s="5" t="s">
        <v>229</v>
      </c>
      <c r="E24" s="4" t="s">
        <v>187</v>
      </c>
      <c r="F24" s="4" t="s">
        <v>188</v>
      </c>
      <c r="G24" s="6" t="s">
        <v>230</v>
      </c>
      <c r="H24" s="8">
        <v>0</v>
      </c>
      <c r="I24" s="5" t="s">
        <v>190</v>
      </c>
      <c r="J24" s="5" t="s">
        <v>191</v>
      </c>
      <c r="K24" s="5" t="s">
        <v>192</v>
      </c>
      <c r="L24" s="5" t="s">
        <v>193</v>
      </c>
      <c r="M24" s="8">
        <v>13771</v>
      </c>
      <c r="N24" s="5" t="s">
        <v>204</v>
      </c>
    </row>
    <row r="25" spans="1:14" ht="25.5" x14ac:dyDescent="0.25">
      <c r="A25" s="1"/>
      <c r="B25" s="5" t="s">
        <v>231</v>
      </c>
      <c r="C25" s="5" t="s">
        <v>232</v>
      </c>
      <c r="D25" s="5" t="s">
        <v>233</v>
      </c>
      <c r="E25" s="4" t="s">
        <v>234</v>
      </c>
      <c r="F25" s="4" t="s">
        <v>188</v>
      </c>
      <c r="G25" s="6" t="s">
        <v>235</v>
      </c>
      <c r="H25" s="8">
        <v>0</v>
      </c>
      <c r="I25" s="5" t="s">
        <v>190</v>
      </c>
      <c r="J25" s="5" t="s">
        <v>191</v>
      </c>
      <c r="K25" s="5" t="s">
        <v>192</v>
      </c>
      <c r="L25" s="5" t="s">
        <v>193</v>
      </c>
      <c r="M25" s="8">
        <v>18083</v>
      </c>
      <c r="N25" s="5" t="s">
        <v>204</v>
      </c>
    </row>
    <row r="26" spans="1:14" ht="38.25" x14ac:dyDescent="0.25">
      <c r="A26" s="1"/>
      <c r="B26" s="5" t="s">
        <v>231</v>
      </c>
      <c r="C26" s="5" t="s">
        <v>236</v>
      </c>
      <c r="D26" s="5" t="s">
        <v>237</v>
      </c>
      <c r="E26" s="4" t="s">
        <v>234</v>
      </c>
      <c r="F26" s="4" t="s">
        <v>188</v>
      </c>
      <c r="G26" s="6" t="s">
        <v>238</v>
      </c>
      <c r="H26" s="8">
        <v>0</v>
      </c>
      <c r="I26" s="5" t="s">
        <v>190</v>
      </c>
      <c r="J26" s="5" t="s">
        <v>191</v>
      </c>
      <c r="K26" s="5" t="s">
        <v>192</v>
      </c>
      <c r="L26" s="5" t="s">
        <v>193</v>
      </c>
      <c r="M26" s="8">
        <v>18068</v>
      </c>
      <c r="N26" s="5" t="s">
        <v>204</v>
      </c>
    </row>
    <row r="27" spans="1:14" x14ac:dyDescent="0.25">
      <c r="A27" s="1"/>
      <c r="B27" s="5" t="s">
        <v>239</v>
      </c>
      <c r="C27" s="5" t="s">
        <v>240</v>
      </c>
      <c r="D27" s="5" t="s">
        <v>241</v>
      </c>
      <c r="E27" s="4" t="s">
        <v>187</v>
      </c>
      <c r="F27" s="4" t="s">
        <v>188</v>
      </c>
      <c r="G27" s="6" t="s">
        <v>242</v>
      </c>
      <c r="H27" s="8">
        <v>12</v>
      </c>
      <c r="I27" s="5" t="s">
        <v>190</v>
      </c>
      <c r="J27" s="5" t="s">
        <v>191</v>
      </c>
      <c r="K27" s="5" t="s">
        <v>192</v>
      </c>
      <c r="L27" s="5" t="s">
        <v>196</v>
      </c>
      <c r="M27" s="8">
        <v>20510</v>
      </c>
      <c r="N27" s="5" t="s">
        <v>194</v>
      </c>
    </row>
    <row r="28" spans="1:14" x14ac:dyDescent="0.25">
      <c r="A28" s="1"/>
      <c r="B28" s="5" t="s">
        <v>21</v>
      </c>
      <c r="C28" s="5" t="s">
        <v>243</v>
      </c>
      <c r="D28" s="5" t="s">
        <v>244</v>
      </c>
      <c r="E28" s="4" t="s">
        <v>187</v>
      </c>
      <c r="F28" s="4" t="s">
        <v>245</v>
      </c>
      <c r="G28" s="6" t="s">
        <v>246</v>
      </c>
      <c r="H28" s="8">
        <v>0</v>
      </c>
      <c r="I28" s="5" t="s">
        <v>190</v>
      </c>
      <c r="J28" s="5" t="s">
        <v>191</v>
      </c>
      <c r="K28" s="5" t="s">
        <v>192</v>
      </c>
      <c r="L28" s="5" t="s">
        <v>193</v>
      </c>
      <c r="M28" s="8">
        <v>12715</v>
      </c>
      <c r="N28" s="5" t="s">
        <v>204</v>
      </c>
    </row>
    <row r="29" spans="1:14" ht="25.5" x14ac:dyDescent="0.25">
      <c r="A29" s="1"/>
      <c r="B29" s="5" t="s">
        <v>21</v>
      </c>
      <c r="C29" s="5" t="s">
        <v>247</v>
      </c>
      <c r="D29" s="5" t="s">
        <v>248</v>
      </c>
      <c r="E29" s="4" t="s">
        <v>249</v>
      </c>
      <c r="F29" s="4" t="s">
        <v>250</v>
      </c>
      <c r="G29" s="6" t="s">
        <v>251</v>
      </c>
      <c r="H29" s="8">
        <v>0</v>
      </c>
      <c r="I29" s="5" t="s">
        <v>190</v>
      </c>
      <c r="J29" s="5" t="s">
        <v>191</v>
      </c>
      <c r="K29" s="5" t="s">
        <v>192</v>
      </c>
      <c r="L29" s="5" t="s">
        <v>196</v>
      </c>
      <c r="M29" s="8">
        <v>22516</v>
      </c>
      <c r="N29" s="5" t="s">
        <v>204</v>
      </c>
    </row>
    <row r="30" spans="1:14" x14ac:dyDescent="0.25">
      <c r="A30" s="1"/>
      <c r="B30" s="5" t="s">
        <v>75</v>
      </c>
      <c r="C30" s="5" t="s">
        <v>252</v>
      </c>
      <c r="D30" s="5" t="s">
        <v>39</v>
      </c>
      <c r="E30" s="4" t="s">
        <v>187</v>
      </c>
      <c r="F30" s="4" t="s">
        <v>188</v>
      </c>
      <c r="G30" s="6" t="s">
        <v>253</v>
      </c>
      <c r="H30" s="8">
        <v>0.184</v>
      </c>
      <c r="I30" s="5" t="s">
        <v>190</v>
      </c>
      <c r="J30" s="5" t="s">
        <v>191</v>
      </c>
      <c r="K30" s="5" t="s">
        <v>192</v>
      </c>
      <c r="L30" s="5" t="s">
        <v>254</v>
      </c>
      <c r="M30" s="8">
        <v>114</v>
      </c>
      <c r="N30" s="5" t="s">
        <v>194</v>
      </c>
    </row>
    <row r="31" spans="1:14" x14ac:dyDescent="0.25">
      <c r="A31" s="1"/>
      <c r="B31" s="5" t="s">
        <v>75</v>
      </c>
      <c r="C31" s="5" t="s">
        <v>252</v>
      </c>
      <c r="D31" s="5" t="s">
        <v>94</v>
      </c>
      <c r="E31" s="4" t="s">
        <v>255</v>
      </c>
      <c r="F31" s="4" t="s">
        <v>256</v>
      </c>
      <c r="G31" s="6" t="s">
        <v>257</v>
      </c>
      <c r="H31" s="8">
        <v>0.20899999999999999</v>
      </c>
      <c r="I31" s="5" t="s">
        <v>190</v>
      </c>
      <c r="J31" s="5" t="s">
        <v>191</v>
      </c>
      <c r="K31" s="5" t="s">
        <v>192</v>
      </c>
      <c r="L31" s="5" t="s">
        <v>196</v>
      </c>
      <c r="M31" s="8">
        <v>115</v>
      </c>
      <c r="N31" s="5" t="s">
        <v>194</v>
      </c>
    </row>
    <row r="32" spans="1:14" x14ac:dyDescent="0.25">
      <c r="A32" s="1"/>
      <c r="B32" s="5" t="s">
        <v>75</v>
      </c>
      <c r="C32" s="5" t="s">
        <v>258</v>
      </c>
      <c r="D32" s="5" t="s">
        <v>94</v>
      </c>
      <c r="E32" s="4" t="s">
        <v>187</v>
      </c>
      <c r="F32" s="4" t="s">
        <v>188</v>
      </c>
      <c r="G32" s="6" t="s">
        <v>259</v>
      </c>
      <c r="H32" s="8">
        <v>5.1210000000000004</v>
      </c>
      <c r="I32" s="5" t="s">
        <v>190</v>
      </c>
      <c r="J32" s="5" t="s">
        <v>191</v>
      </c>
      <c r="K32" s="5" t="s">
        <v>192</v>
      </c>
      <c r="L32" s="5" t="s">
        <v>196</v>
      </c>
      <c r="M32" s="8">
        <v>120</v>
      </c>
      <c r="N32" s="5" t="s">
        <v>194</v>
      </c>
    </row>
    <row r="33" spans="1:14" x14ac:dyDescent="0.25">
      <c r="A33" s="1"/>
      <c r="B33" s="5" t="s">
        <v>75</v>
      </c>
      <c r="C33" s="5" t="s">
        <v>260</v>
      </c>
      <c r="D33" s="5" t="s">
        <v>261</v>
      </c>
      <c r="E33" s="4" t="s">
        <v>187</v>
      </c>
      <c r="F33" s="4" t="s">
        <v>188</v>
      </c>
      <c r="G33" s="6" t="s">
        <v>262</v>
      </c>
      <c r="H33" s="8">
        <v>0</v>
      </c>
      <c r="I33" s="5" t="s">
        <v>190</v>
      </c>
      <c r="J33" s="5" t="s">
        <v>191</v>
      </c>
      <c r="K33" s="5" t="s">
        <v>192</v>
      </c>
      <c r="L33" s="5" t="s">
        <v>196</v>
      </c>
      <c r="M33" s="8">
        <v>11422</v>
      </c>
      <c r="N33" s="5" t="s">
        <v>204</v>
      </c>
    </row>
    <row r="34" spans="1:14" x14ac:dyDescent="0.25">
      <c r="A34" s="1"/>
      <c r="B34" s="5" t="s">
        <v>75</v>
      </c>
      <c r="C34" s="5" t="s">
        <v>260</v>
      </c>
      <c r="D34" s="5" t="s">
        <v>263</v>
      </c>
      <c r="E34" s="4" t="s">
        <v>187</v>
      </c>
      <c r="F34" s="4" t="s">
        <v>188</v>
      </c>
      <c r="G34" s="6" t="s">
        <v>264</v>
      </c>
      <c r="H34" s="8">
        <v>0</v>
      </c>
      <c r="I34" s="5" t="s">
        <v>190</v>
      </c>
      <c r="J34" s="5" t="s">
        <v>191</v>
      </c>
      <c r="K34" s="5" t="s">
        <v>192</v>
      </c>
      <c r="L34" s="5" t="s">
        <v>196</v>
      </c>
      <c r="M34" s="8">
        <v>11421</v>
      </c>
      <c r="N34" s="5" t="s">
        <v>204</v>
      </c>
    </row>
    <row r="35" spans="1:14" x14ac:dyDescent="0.25">
      <c r="A35" s="1"/>
      <c r="B35" s="5" t="s">
        <v>75</v>
      </c>
      <c r="C35" s="5" t="s">
        <v>260</v>
      </c>
      <c r="D35" s="5" t="s">
        <v>263</v>
      </c>
      <c r="E35" s="4" t="s">
        <v>187</v>
      </c>
      <c r="F35" s="4" t="s">
        <v>188</v>
      </c>
      <c r="G35" s="6" t="s">
        <v>262</v>
      </c>
      <c r="H35" s="8">
        <v>0</v>
      </c>
      <c r="I35" s="5" t="s">
        <v>190</v>
      </c>
      <c r="J35" s="5" t="s">
        <v>191</v>
      </c>
      <c r="K35" s="5" t="s">
        <v>192</v>
      </c>
      <c r="L35" s="5" t="s">
        <v>196</v>
      </c>
      <c r="M35" s="8">
        <v>11421</v>
      </c>
      <c r="N35" s="5" t="s">
        <v>204</v>
      </c>
    </row>
    <row r="36" spans="1:14" x14ac:dyDescent="0.25">
      <c r="A36" s="1"/>
      <c r="B36" s="5" t="s">
        <v>75</v>
      </c>
      <c r="C36" s="5" t="s">
        <v>260</v>
      </c>
      <c r="D36" s="5" t="s">
        <v>265</v>
      </c>
      <c r="E36" s="4" t="s">
        <v>266</v>
      </c>
      <c r="F36" s="4" t="s">
        <v>267</v>
      </c>
      <c r="G36" s="6" t="s">
        <v>268</v>
      </c>
      <c r="H36" s="8">
        <v>49.097999999999999</v>
      </c>
      <c r="I36" s="5" t="s">
        <v>190</v>
      </c>
      <c r="J36" s="5" t="s">
        <v>191</v>
      </c>
      <c r="K36" s="5" t="s">
        <v>192</v>
      </c>
      <c r="L36" s="5" t="s">
        <v>196</v>
      </c>
      <c r="M36" s="8">
        <v>121</v>
      </c>
      <c r="N36" s="5" t="s">
        <v>194</v>
      </c>
    </row>
    <row r="37" spans="1:14" x14ac:dyDescent="0.25">
      <c r="A37" s="1"/>
      <c r="B37" s="5" t="s">
        <v>75</v>
      </c>
      <c r="C37" s="5" t="s">
        <v>269</v>
      </c>
      <c r="D37" s="5" t="s">
        <v>270</v>
      </c>
      <c r="E37" s="4" t="s">
        <v>271</v>
      </c>
      <c r="F37" s="4" t="s">
        <v>272</v>
      </c>
      <c r="G37" s="6" t="s">
        <v>273</v>
      </c>
      <c r="H37" s="8">
        <v>5.1369999999999996</v>
      </c>
      <c r="I37" s="5" t="s">
        <v>190</v>
      </c>
      <c r="J37" s="5" t="s">
        <v>191</v>
      </c>
      <c r="K37" s="5" t="s">
        <v>192</v>
      </c>
      <c r="L37" s="5" t="s">
        <v>196</v>
      </c>
      <c r="M37" s="8">
        <v>137</v>
      </c>
      <c r="N37" s="5" t="s">
        <v>194</v>
      </c>
    </row>
    <row r="38" spans="1:14" x14ac:dyDescent="0.25">
      <c r="A38" s="1"/>
      <c r="B38" s="5" t="s">
        <v>75</v>
      </c>
      <c r="C38" s="5" t="s">
        <v>269</v>
      </c>
      <c r="D38" s="5" t="s">
        <v>274</v>
      </c>
      <c r="E38" s="4" t="s">
        <v>275</v>
      </c>
      <c r="F38" s="4" t="s">
        <v>276</v>
      </c>
      <c r="G38" s="6" t="s">
        <v>277</v>
      </c>
      <c r="H38" s="8">
        <v>12.239000000000001</v>
      </c>
      <c r="I38" s="5" t="s">
        <v>190</v>
      </c>
      <c r="J38" s="5" t="s">
        <v>191</v>
      </c>
      <c r="K38" s="5" t="s">
        <v>192</v>
      </c>
      <c r="L38" s="5" t="s">
        <v>196</v>
      </c>
      <c r="M38" s="8">
        <v>15110</v>
      </c>
      <c r="N38" s="5" t="s">
        <v>194</v>
      </c>
    </row>
    <row r="39" spans="1:14" ht="25.5" x14ac:dyDescent="0.25">
      <c r="A39" s="1"/>
      <c r="B39" s="5" t="s">
        <v>75</v>
      </c>
      <c r="C39" s="5" t="s">
        <v>278</v>
      </c>
      <c r="D39" s="5" t="s">
        <v>279</v>
      </c>
      <c r="E39" s="4" t="s">
        <v>187</v>
      </c>
      <c r="F39" s="4" t="s">
        <v>188</v>
      </c>
      <c r="G39" s="6" t="s">
        <v>280</v>
      </c>
      <c r="H39" s="8">
        <v>0</v>
      </c>
      <c r="I39" s="5" t="s">
        <v>190</v>
      </c>
      <c r="J39" s="5" t="s">
        <v>203</v>
      </c>
      <c r="K39" s="5" t="s">
        <v>192</v>
      </c>
      <c r="L39" s="5" t="s">
        <v>193</v>
      </c>
      <c r="M39" s="8">
        <v>11052</v>
      </c>
      <c r="N39" s="5" t="s">
        <v>204</v>
      </c>
    </row>
    <row r="40" spans="1:14" x14ac:dyDescent="0.25">
      <c r="A40" s="1"/>
      <c r="B40" s="5" t="s">
        <v>281</v>
      </c>
      <c r="C40" s="5" t="s">
        <v>282</v>
      </c>
      <c r="D40" s="5" t="s">
        <v>39</v>
      </c>
      <c r="E40" s="4" t="s">
        <v>187</v>
      </c>
      <c r="F40" s="4" t="s">
        <v>188</v>
      </c>
      <c r="G40" s="6" t="s">
        <v>283</v>
      </c>
      <c r="H40" s="8">
        <v>3.15</v>
      </c>
      <c r="I40" s="5" t="s">
        <v>190</v>
      </c>
      <c r="J40" s="5" t="s">
        <v>191</v>
      </c>
      <c r="K40" s="5" t="s">
        <v>192</v>
      </c>
      <c r="L40" s="5" t="s">
        <v>254</v>
      </c>
      <c r="M40" s="8">
        <v>12651</v>
      </c>
      <c r="N40" s="5" t="s">
        <v>194</v>
      </c>
    </row>
    <row r="41" spans="1:14" x14ac:dyDescent="0.25">
      <c r="A41" s="1"/>
      <c r="B41" s="5" t="s">
        <v>284</v>
      </c>
      <c r="C41" s="5" t="s">
        <v>285</v>
      </c>
      <c r="D41" s="5" t="s">
        <v>286</v>
      </c>
      <c r="E41" s="4" t="s">
        <v>187</v>
      </c>
      <c r="F41" s="4" t="s">
        <v>287</v>
      </c>
      <c r="G41" s="6" t="s">
        <v>288</v>
      </c>
      <c r="H41" s="8">
        <v>5.7320000000000002</v>
      </c>
      <c r="I41" s="5" t="s">
        <v>190</v>
      </c>
      <c r="J41" s="5" t="s">
        <v>191</v>
      </c>
      <c r="K41" s="5" t="s">
        <v>192</v>
      </c>
      <c r="L41" s="5" t="s">
        <v>196</v>
      </c>
      <c r="M41" s="8">
        <v>12777</v>
      </c>
      <c r="N41" s="5" t="s">
        <v>194</v>
      </c>
    </row>
    <row r="42" spans="1:14" x14ac:dyDescent="0.25">
      <c r="A42" s="1"/>
      <c r="B42" s="5" t="s">
        <v>284</v>
      </c>
      <c r="C42" s="5" t="s">
        <v>285</v>
      </c>
      <c r="D42" s="5" t="s">
        <v>289</v>
      </c>
      <c r="E42" s="4" t="s">
        <v>187</v>
      </c>
      <c r="F42" s="4" t="s">
        <v>188</v>
      </c>
      <c r="G42" s="6" t="s">
        <v>290</v>
      </c>
      <c r="H42" s="8">
        <v>0</v>
      </c>
      <c r="I42" s="5" t="s">
        <v>190</v>
      </c>
      <c r="J42" s="5" t="s">
        <v>191</v>
      </c>
      <c r="K42" s="5" t="s">
        <v>192</v>
      </c>
      <c r="L42" s="5" t="s">
        <v>254</v>
      </c>
      <c r="M42" s="8">
        <v>12592</v>
      </c>
      <c r="N42" s="5" t="s">
        <v>204</v>
      </c>
    </row>
    <row r="43" spans="1:14" ht="25.5" x14ac:dyDescent="0.25">
      <c r="A43" s="1"/>
      <c r="B43" s="5" t="s">
        <v>284</v>
      </c>
      <c r="C43" s="5" t="s">
        <v>285</v>
      </c>
      <c r="D43" s="5" t="s">
        <v>286</v>
      </c>
      <c r="E43" s="4" t="s">
        <v>287</v>
      </c>
      <c r="F43" s="4" t="s">
        <v>291</v>
      </c>
      <c r="G43" s="6" t="s">
        <v>292</v>
      </c>
      <c r="H43" s="8">
        <v>0</v>
      </c>
      <c r="I43" s="5" t="s">
        <v>190</v>
      </c>
      <c r="J43" s="5" t="s">
        <v>203</v>
      </c>
      <c r="K43" s="5" t="s">
        <v>192</v>
      </c>
      <c r="L43" s="5" t="s">
        <v>293</v>
      </c>
      <c r="M43" s="8">
        <v>12777</v>
      </c>
      <c r="N43" s="5" t="s">
        <v>194</v>
      </c>
    </row>
    <row r="44" spans="1:14" x14ac:dyDescent="0.25">
      <c r="A44" s="1"/>
      <c r="B44" s="5" t="s">
        <v>83</v>
      </c>
      <c r="C44" s="5" t="s">
        <v>294</v>
      </c>
      <c r="D44" s="5" t="s">
        <v>295</v>
      </c>
      <c r="E44" s="4" t="s">
        <v>187</v>
      </c>
      <c r="F44" s="4" t="s">
        <v>188</v>
      </c>
      <c r="G44" s="6" t="s">
        <v>296</v>
      </c>
      <c r="H44" s="8">
        <v>0</v>
      </c>
      <c r="I44" s="5" t="s">
        <v>190</v>
      </c>
      <c r="J44" s="5" t="s">
        <v>191</v>
      </c>
      <c r="K44" s="5" t="s">
        <v>192</v>
      </c>
      <c r="L44" s="5" t="s">
        <v>196</v>
      </c>
      <c r="M44" s="8">
        <v>13530</v>
      </c>
      <c r="N44" s="5" t="s">
        <v>204</v>
      </c>
    </row>
    <row r="45" spans="1:14" x14ac:dyDescent="0.25">
      <c r="A45" s="1"/>
      <c r="B45" s="5" t="s">
        <v>83</v>
      </c>
      <c r="C45" s="5" t="s">
        <v>297</v>
      </c>
      <c r="D45" s="5" t="s">
        <v>298</v>
      </c>
      <c r="E45" s="4" t="s">
        <v>187</v>
      </c>
      <c r="F45" s="4" t="s">
        <v>188</v>
      </c>
      <c r="G45" s="6" t="s">
        <v>299</v>
      </c>
      <c r="H45" s="8">
        <v>0</v>
      </c>
      <c r="I45" s="5" t="s">
        <v>190</v>
      </c>
      <c r="J45" s="5" t="s">
        <v>191</v>
      </c>
      <c r="K45" s="5" t="s">
        <v>192</v>
      </c>
      <c r="L45" s="5" t="s">
        <v>196</v>
      </c>
      <c r="M45" s="8">
        <v>13555</v>
      </c>
      <c r="N45" s="5" t="s">
        <v>194</v>
      </c>
    </row>
    <row r="46" spans="1:14" x14ac:dyDescent="0.25">
      <c r="A46" s="1"/>
      <c r="B46" s="5" t="s">
        <v>87</v>
      </c>
      <c r="C46" s="5" t="s">
        <v>300</v>
      </c>
      <c r="D46" s="5" t="s">
        <v>301</v>
      </c>
      <c r="E46" s="4" t="s">
        <v>187</v>
      </c>
      <c r="F46" s="4" t="s">
        <v>188</v>
      </c>
      <c r="G46" s="6" t="s">
        <v>302</v>
      </c>
      <c r="H46" s="8">
        <v>0</v>
      </c>
      <c r="I46" s="5" t="s">
        <v>190</v>
      </c>
      <c r="J46" s="5" t="s">
        <v>191</v>
      </c>
      <c r="K46" s="5" t="s">
        <v>192</v>
      </c>
      <c r="L46" s="5" t="s">
        <v>196</v>
      </c>
      <c r="M46" s="8">
        <v>11574</v>
      </c>
      <c r="N46" s="5" t="s">
        <v>204</v>
      </c>
    </row>
    <row r="47" spans="1:14" x14ac:dyDescent="0.25">
      <c r="A47" s="1"/>
      <c r="B47" s="5" t="s">
        <v>87</v>
      </c>
      <c r="C47" s="5" t="s">
        <v>303</v>
      </c>
      <c r="D47" s="5" t="s">
        <v>304</v>
      </c>
      <c r="E47" s="4" t="s">
        <v>187</v>
      </c>
      <c r="F47" s="4" t="s">
        <v>305</v>
      </c>
      <c r="G47" s="6" t="s">
        <v>306</v>
      </c>
      <c r="H47" s="8">
        <v>0</v>
      </c>
      <c r="I47" s="5" t="s">
        <v>307</v>
      </c>
      <c r="J47" s="5" t="s">
        <v>191</v>
      </c>
      <c r="K47" s="5" t="s">
        <v>192</v>
      </c>
      <c r="L47" s="5" t="s">
        <v>254</v>
      </c>
      <c r="M47" s="8">
        <v>11608</v>
      </c>
      <c r="N47" s="5" t="s">
        <v>204</v>
      </c>
    </row>
    <row r="48" spans="1:14" x14ac:dyDescent="0.25">
      <c r="A48" s="1"/>
      <c r="B48" s="5" t="s">
        <v>87</v>
      </c>
      <c r="C48" s="5" t="s">
        <v>303</v>
      </c>
      <c r="D48" s="5" t="s">
        <v>308</v>
      </c>
      <c r="E48" s="4" t="s">
        <v>187</v>
      </c>
      <c r="F48" s="4" t="s">
        <v>188</v>
      </c>
      <c r="G48" s="6" t="s">
        <v>302</v>
      </c>
      <c r="H48" s="8">
        <v>0</v>
      </c>
      <c r="I48" s="5" t="s">
        <v>190</v>
      </c>
      <c r="J48" s="5" t="s">
        <v>191</v>
      </c>
      <c r="K48" s="5" t="s">
        <v>192</v>
      </c>
      <c r="L48" s="5" t="s">
        <v>196</v>
      </c>
      <c r="M48" s="8">
        <v>22669</v>
      </c>
      <c r="N48" s="5" t="s">
        <v>194</v>
      </c>
    </row>
    <row r="49" spans="1:14" ht="25.5" x14ac:dyDescent="0.25">
      <c r="A49" s="1"/>
      <c r="B49" s="5" t="s">
        <v>87</v>
      </c>
      <c r="C49" s="5" t="s">
        <v>303</v>
      </c>
      <c r="D49" s="5" t="s">
        <v>309</v>
      </c>
      <c r="E49" s="4" t="s">
        <v>187</v>
      </c>
      <c r="F49" s="4" t="s">
        <v>188</v>
      </c>
      <c r="G49" s="6" t="s">
        <v>310</v>
      </c>
      <c r="H49" s="8">
        <v>0</v>
      </c>
      <c r="I49" s="5" t="s">
        <v>190</v>
      </c>
      <c r="J49" s="5" t="s">
        <v>191</v>
      </c>
      <c r="K49" s="5" t="s">
        <v>192</v>
      </c>
      <c r="L49" s="5" t="s">
        <v>196</v>
      </c>
      <c r="M49" s="8">
        <v>11572</v>
      </c>
      <c r="N49" s="5" t="s">
        <v>204</v>
      </c>
    </row>
    <row r="50" spans="1:14" x14ac:dyDescent="0.25">
      <c r="A50" s="1"/>
      <c r="B50" s="5" t="s">
        <v>87</v>
      </c>
      <c r="C50" s="5" t="s">
        <v>303</v>
      </c>
      <c r="D50" s="5" t="s">
        <v>311</v>
      </c>
      <c r="E50" s="4" t="s">
        <v>187</v>
      </c>
      <c r="F50" s="4" t="s">
        <v>188</v>
      </c>
      <c r="G50" s="6" t="s">
        <v>302</v>
      </c>
      <c r="H50" s="8">
        <v>0</v>
      </c>
      <c r="I50" s="5" t="s">
        <v>190</v>
      </c>
      <c r="J50" s="5" t="s">
        <v>191</v>
      </c>
      <c r="K50" s="5" t="s">
        <v>192</v>
      </c>
      <c r="L50" s="5" t="s">
        <v>196</v>
      </c>
      <c r="M50" s="8">
        <v>22666</v>
      </c>
      <c r="N50" s="5" t="s">
        <v>204</v>
      </c>
    </row>
    <row r="51" spans="1:14" x14ac:dyDescent="0.25">
      <c r="A51" s="1"/>
      <c r="B51" s="5" t="s">
        <v>87</v>
      </c>
      <c r="C51" s="5" t="s">
        <v>303</v>
      </c>
      <c r="D51" s="5" t="s">
        <v>312</v>
      </c>
      <c r="E51" s="4" t="s">
        <v>187</v>
      </c>
      <c r="F51" s="4" t="s">
        <v>188</v>
      </c>
      <c r="G51" s="6" t="s">
        <v>313</v>
      </c>
      <c r="H51" s="8">
        <v>0</v>
      </c>
      <c r="I51" s="5" t="s">
        <v>190</v>
      </c>
      <c r="J51" s="5" t="s">
        <v>191</v>
      </c>
      <c r="K51" s="5" t="s">
        <v>192</v>
      </c>
      <c r="L51" s="5" t="s">
        <v>196</v>
      </c>
      <c r="M51" s="8">
        <v>11543</v>
      </c>
      <c r="N51" s="5" t="s">
        <v>204</v>
      </c>
    </row>
    <row r="52" spans="1:14" x14ac:dyDescent="0.25">
      <c r="A52" s="1"/>
      <c r="B52" s="5" t="s">
        <v>87</v>
      </c>
      <c r="C52" s="5" t="s">
        <v>303</v>
      </c>
      <c r="D52" s="5" t="s">
        <v>314</v>
      </c>
      <c r="E52" s="4" t="s">
        <v>187</v>
      </c>
      <c r="F52" s="4" t="s">
        <v>188</v>
      </c>
      <c r="G52" s="6" t="s">
        <v>313</v>
      </c>
      <c r="H52" s="8">
        <v>0</v>
      </c>
      <c r="I52" s="5" t="s">
        <v>190</v>
      </c>
      <c r="J52" s="5" t="s">
        <v>191</v>
      </c>
      <c r="K52" s="5" t="s">
        <v>192</v>
      </c>
      <c r="L52" s="5" t="s">
        <v>196</v>
      </c>
      <c r="M52" s="8">
        <v>11617</v>
      </c>
      <c r="N52" s="5" t="s">
        <v>204</v>
      </c>
    </row>
    <row r="53" spans="1:14" x14ac:dyDescent="0.25">
      <c r="A53" s="1"/>
      <c r="B53" s="5" t="s">
        <v>87</v>
      </c>
      <c r="C53" s="5" t="s">
        <v>303</v>
      </c>
      <c r="D53" s="5" t="s">
        <v>315</v>
      </c>
      <c r="E53" s="4" t="s">
        <v>187</v>
      </c>
      <c r="F53" s="4" t="s">
        <v>188</v>
      </c>
      <c r="G53" s="6" t="s">
        <v>316</v>
      </c>
      <c r="H53" s="8">
        <v>170</v>
      </c>
      <c r="I53" s="5" t="s">
        <v>190</v>
      </c>
      <c r="J53" s="5" t="s">
        <v>191</v>
      </c>
      <c r="K53" s="5" t="s">
        <v>192</v>
      </c>
      <c r="L53" s="5" t="s">
        <v>196</v>
      </c>
      <c r="M53" s="8">
        <v>198</v>
      </c>
      <c r="N53" s="5" t="s">
        <v>194</v>
      </c>
    </row>
    <row r="54" spans="1:14" x14ac:dyDescent="0.25">
      <c r="A54" s="1"/>
      <c r="B54" s="5" t="s">
        <v>87</v>
      </c>
      <c r="C54" s="5" t="s">
        <v>303</v>
      </c>
      <c r="D54" s="5" t="s">
        <v>206</v>
      </c>
      <c r="E54" s="4" t="s">
        <v>305</v>
      </c>
      <c r="F54" s="4" t="s">
        <v>317</v>
      </c>
      <c r="G54" s="6" t="s">
        <v>313</v>
      </c>
      <c r="H54" s="8">
        <v>0</v>
      </c>
      <c r="I54" s="5" t="s">
        <v>190</v>
      </c>
      <c r="J54" s="5" t="s">
        <v>191</v>
      </c>
      <c r="K54" s="5" t="s">
        <v>192</v>
      </c>
      <c r="L54" s="5" t="s">
        <v>196</v>
      </c>
      <c r="M54" s="8">
        <v>11615</v>
      </c>
      <c r="N54" s="5" t="s">
        <v>204</v>
      </c>
    </row>
    <row r="55" spans="1:14" x14ac:dyDescent="0.25">
      <c r="A55" s="1"/>
      <c r="B55" s="5" t="s">
        <v>87</v>
      </c>
      <c r="C55" s="5" t="s">
        <v>303</v>
      </c>
      <c r="D55" s="5" t="s">
        <v>318</v>
      </c>
      <c r="E55" s="4" t="s">
        <v>305</v>
      </c>
      <c r="F55" s="4" t="s">
        <v>317</v>
      </c>
      <c r="G55" s="6" t="s">
        <v>319</v>
      </c>
      <c r="H55" s="8">
        <v>0</v>
      </c>
      <c r="I55" s="5" t="s">
        <v>190</v>
      </c>
      <c r="J55" s="5" t="s">
        <v>191</v>
      </c>
      <c r="K55" s="5" t="s">
        <v>192</v>
      </c>
      <c r="L55" s="5" t="s">
        <v>196</v>
      </c>
      <c r="M55" s="8">
        <v>11609</v>
      </c>
      <c r="N55" s="5" t="s">
        <v>204</v>
      </c>
    </row>
    <row r="56" spans="1:14" ht="25.5" x14ac:dyDescent="0.25">
      <c r="A56" s="1"/>
      <c r="B56" s="5" t="s">
        <v>87</v>
      </c>
      <c r="C56" s="5" t="s">
        <v>303</v>
      </c>
      <c r="D56" s="5" t="s">
        <v>318</v>
      </c>
      <c r="E56" s="4" t="s">
        <v>305</v>
      </c>
      <c r="F56" s="4" t="s">
        <v>317</v>
      </c>
      <c r="G56" s="6" t="s">
        <v>320</v>
      </c>
      <c r="H56" s="8">
        <v>0</v>
      </c>
      <c r="I56" s="5" t="s">
        <v>190</v>
      </c>
      <c r="J56" s="5" t="s">
        <v>191</v>
      </c>
      <c r="K56" s="5" t="s">
        <v>192</v>
      </c>
      <c r="L56" s="5" t="s">
        <v>196</v>
      </c>
      <c r="M56" s="8">
        <v>11609</v>
      </c>
      <c r="N56" s="5" t="s">
        <v>204</v>
      </c>
    </row>
    <row r="57" spans="1:14" ht="38.25" x14ac:dyDescent="0.25">
      <c r="A57" s="1"/>
      <c r="B57" s="5" t="s">
        <v>87</v>
      </c>
      <c r="C57" s="5" t="s">
        <v>303</v>
      </c>
      <c r="D57" s="5" t="s">
        <v>321</v>
      </c>
      <c r="E57" s="4" t="s">
        <v>322</v>
      </c>
      <c r="F57" s="4" t="s">
        <v>323</v>
      </c>
      <c r="G57" s="6" t="s">
        <v>324</v>
      </c>
      <c r="H57" s="8">
        <v>0</v>
      </c>
      <c r="I57" s="5" t="s">
        <v>190</v>
      </c>
      <c r="J57" s="5" t="s">
        <v>203</v>
      </c>
      <c r="K57" s="5" t="s">
        <v>192</v>
      </c>
      <c r="L57" s="5" t="s">
        <v>193</v>
      </c>
      <c r="M57" s="8">
        <v>11513</v>
      </c>
      <c r="N57" s="5" t="s">
        <v>194</v>
      </c>
    </row>
    <row r="58" spans="1:14" ht="25.5" x14ac:dyDescent="0.25">
      <c r="A58" s="1"/>
      <c r="B58" s="5" t="s">
        <v>87</v>
      </c>
      <c r="C58" s="5" t="s">
        <v>303</v>
      </c>
      <c r="D58" s="5" t="s">
        <v>206</v>
      </c>
      <c r="E58" s="4" t="s">
        <v>317</v>
      </c>
      <c r="F58" s="4" t="s">
        <v>188</v>
      </c>
      <c r="G58" s="6" t="s">
        <v>325</v>
      </c>
      <c r="H58" s="8">
        <v>0</v>
      </c>
      <c r="I58" s="5" t="s">
        <v>307</v>
      </c>
      <c r="J58" s="5" t="s">
        <v>191</v>
      </c>
      <c r="K58" s="5" t="s">
        <v>192</v>
      </c>
      <c r="L58" s="5" t="s">
        <v>254</v>
      </c>
      <c r="M58" s="8">
        <v>11615</v>
      </c>
      <c r="N58" s="5" t="s">
        <v>204</v>
      </c>
    </row>
    <row r="59" spans="1:14" ht="38.25" x14ac:dyDescent="0.25">
      <c r="A59" s="1"/>
      <c r="B59" s="5" t="s">
        <v>87</v>
      </c>
      <c r="C59" s="5" t="s">
        <v>326</v>
      </c>
      <c r="D59" s="5" t="s">
        <v>73</v>
      </c>
      <c r="E59" s="4" t="s">
        <v>322</v>
      </c>
      <c r="F59" s="4" t="s">
        <v>323</v>
      </c>
      <c r="G59" s="6" t="s">
        <v>324</v>
      </c>
      <c r="H59" s="8">
        <v>0</v>
      </c>
      <c r="I59" s="5" t="s">
        <v>190</v>
      </c>
      <c r="J59" s="5" t="s">
        <v>203</v>
      </c>
      <c r="K59" s="5" t="s">
        <v>192</v>
      </c>
      <c r="L59" s="5" t="s">
        <v>193</v>
      </c>
      <c r="M59" s="8">
        <v>15785</v>
      </c>
      <c r="N59" s="5" t="s">
        <v>194</v>
      </c>
    </row>
    <row r="60" spans="1:14" x14ac:dyDescent="0.25">
      <c r="A60" s="1"/>
      <c r="B60" s="5" t="s">
        <v>87</v>
      </c>
      <c r="C60" s="5" t="s">
        <v>200</v>
      </c>
      <c r="D60" s="5" t="s">
        <v>312</v>
      </c>
      <c r="E60" s="4" t="s">
        <v>187</v>
      </c>
      <c r="F60" s="4" t="s">
        <v>188</v>
      </c>
      <c r="G60" s="6" t="s">
        <v>327</v>
      </c>
      <c r="H60" s="8">
        <v>0</v>
      </c>
      <c r="I60" s="5" t="s">
        <v>190</v>
      </c>
      <c r="J60" s="5" t="s">
        <v>191</v>
      </c>
      <c r="K60" s="5" t="s">
        <v>192</v>
      </c>
      <c r="L60" s="5" t="s">
        <v>196</v>
      </c>
      <c r="M60" s="8">
        <v>11576</v>
      </c>
      <c r="N60" s="5" t="s">
        <v>204</v>
      </c>
    </row>
    <row r="61" spans="1:14" ht="25.5" x14ac:dyDescent="0.25">
      <c r="A61" s="1"/>
      <c r="B61" s="5" t="s">
        <v>87</v>
      </c>
      <c r="C61" s="5" t="s">
        <v>205</v>
      </c>
      <c r="D61" s="5" t="s">
        <v>328</v>
      </c>
      <c r="E61" s="4" t="s">
        <v>187</v>
      </c>
      <c r="F61" s="4" t="s">
        <v>188</v>
      </c>
      <c r="G61" s="6" t="s">
        <v>329</v>
      </c>
      <c r="H61" s="8">
        <v>0</v>
      </c>
      <c r="I61" s="5" t="s">
        <v>190</v>
      </c>
      <c r="J61" s="5" t="s">
        <v>191</v>
      </c>
      <c r="K61" s="5" t="s">
        <v>192</v>
      </c>
      <c r="L61" s="5" t="s">
        <v>254</v>
      </c>
      <c r="M61" s="8">
        <v>15752</v>
      </c>
      <c r="N61" s="5" t="s">
        <v>204</v>
      </c>
    </row>
    <row r="62" spans="1:14" ht="38.25" x14ac:dyDescent="0.25">
      <c r="A62" s="1"/>
      <c r="B62" s="5" t="s">
        <v>87</v>
      </c>
      <c r="C62" s="5" t="s">
        <v>330</v>
      </c>
      <c r="D62" s="5" t="s">
        <v>73</v>
      </c>
      <c r="E62" s="4" t="s">
        <v>187</v>
      </c>
      <c r="F62" s="4" t="s">
        <v>188</v>
      </c>
      <c r="G62" s="6" t="s">
        <v>331</v>
      </c>
      <c r="H62" s="8">
        <v>0</v>
      </c>
      <c r="I62" s="5" t="s">
        <v>190</v>
      </c>
      <c r="J62" s="5" t="s">
        <v>203</v>
      </c>
      <c r="K62" s="5" t="s">
        <v>192</v>
      </c>
      <c r="L62" s="5" t="s">
        <v>254</v>
      </c>
      <c r="M62" s="8">
        <v>22190</v>
      </c>
      <c r="N62" s="5" t="s">
        <v>194</v>
      </c>
    </row>
    <row r="63" spans="1:14" ht="25.5" x14ac:dyDescent="0.25">
      <c r="A63" s="1"/>
      <c r="B63" s="5" t="s">
        <v>87</v>
      </c>
      <c r="C63" s="5" t="s">
        <v>330</v>
      </c>
      <c r="D63" s="5" t="s">
        <v>73</v>
      </c>
      <c r="E63" s="4" t="s">
        <v>187</v>
      </c>
      <c r="F63" s="4" t="s">
        <v>188</v>
      </c>
      <c r="G63" s="6" t="s">
        <v>332</v>
      </c>
      <c r="H63" s="8">
        <v>0</v>
      </c>
      <c r="I63" s="5" t="s">
        <v>190</v>
      </c>
      <c r="J63" s="5" t="s">
        <v>203</v>
      </c>
      <c r="K63" s="5" t="s">
        <v>192</v>
      </c>
      <c r="L63" s="5" t="s">
        <v>254</v>
      </c>
      <c r="M63" s="8">
        <v>22190</v>
      </c>
      <c r="N63" s="5" t="s">
        <v>194</v>
      </c>
    </row>
    <row r="64" spans="1:14" ht="25.5" x14ac:dyDescent="0.25">
      <c r="A64" s="1"/>
      <c r="B64" s="5" t="s">
        <v>87</v>
      </c>
      <c r="C64" s="5" t="s">
        <v>333</v>
      </c>
      <c r="D64" s="5" t="s">
        <v>73</v>
      </c>
      <c r="E64" s="4" t="s">
        <v>187</v>
      </c>
      <c r="F64" s="4" t="s">
        <v>188</v>
      </c>
      <c r="G64" s="6" t="s">
        <v>334</v>
      </c>
      <c r="H64" s="8">
        <v>0</v>
      </c>
      <c r="I64" s="5" t="s">
        <v>190</v>
      </c>
      <c r="J64" s="5" t="s">
        <v>203</v>
      </c>
      <c r="K64" s="5" t="s">
        <v>192</v>
      </c>
      <c r="L64" s="5" t="s">
        <v>254</v>
      </c>
      <c r="M64" s="8">
        <v>22659</v>
      </c>
      <c r="N64" s="5" t="s">
        <v>194</v>
      </c>
    </row>
    <row r="65" spans="1:14" ht="25.5" x14ac:dyDescent="0.25">
      <c r="A65" s="1"/>
      <c r="B65" s="5" t="s">
        <v>87</v>
      </c>
      <c r="C65" s="5" t="s">
        <v>333</v>
      </c>
      <c r="D65" s="5" t="s">
        <v>73</v>
      </c>
      <c r="E65" s="4" t="s">
        <v>187</v>
      </c>
      <c r="F65" s="4" t="s">
        <v>188</v>
      </c>
      <c r="G65" s="6" t="s">
        <v>335</v>
      </c>
      <c r="H65" s="8">
        <v>0</v>
      </c>
      <c r="I65" s="5" t="s">
        <v>190</v>
      </c>
      <c r="J65" s="5" t="s">
        <v>203</v>
      </c>
      <c r="K65" s="5" t="s">
        <v>192</v>
      </c>
      <c r="L65" s="5" t="s">
        <v>254</v>
      </c>
      <c r="M65" s="8">
        <v>22659</v>
      </c>
      <c r="N65" s="5" t="s">
        <v>194</v>
      </c>
    </row>
    <row r="66" spans="1:14" ht="38.25" x14ac:dyDescent="0.25">
      <c r="A66" s="1"/>
      <c r="B66" s="5" t="s">
        <v>87</v>
      </c>
      <c r="C66" s="5" t="s">
        <v>336</v>
      </c>
      <c r="D66" s="5" t="s">
        <v>73</v>
      </c>
      <c r="E66" s="4" t="s">
        <v>187</v>
      </c>
      <c r="F66" s="4" t="s">
        <v>188</v>
      </c>
      <c r="G66" s="6" t="s">
        <v>337</v>
      </c>
      <c r="H66" s="8">
        <v>110</v>
      </c>
      <c r="I66" s="5" t="s">
        <v>190</v>
      </c>
      <c r="J66" s="5" t="s">
        <v>191</v>
      </c>
      <c r="K66" s="5" t="s">
        <v>192</v>
      </c>
      <c r="L66" s="5" t="s">
        <v>254</v>
      </c>
      <c r="M66" s="8">
        <v>14448</v>
      </c>
      <c r="N66" s="5" t="s">
        <v>194</v>
      </c>
    </row>
    <row r="67" spans="1:14" x14ac:dyDescent="0.25">
      <c r="A67" s="1"/>
      <c r="B67" s="5" t="s">
        <v>87</v>
      </c>
      <c r="C67" s="5" t="s">
        <v>336</v>
      </c>
      <c r="D67" s="5" t="s">
        <v>338</v>
      </c>
      <c r="E67" s="4" t="s">
        <v>187</v>
      </c>
      <c r="F67" s="4" t="s">
        <v>188</v>
      </c>
      <c r="G67" s="6" t="s">
        <v>339</v>
      </c>
      <c r="H67" s="8">
        <v>110</v>
      </c>
      <c r="I67" s="5" t="s">
        <v>190</v>
      </c>
      <c r="J67" s="5" t="s">
        <v>191</v>
      </c>
      <c r="K67" s="5" t="s">
        <v>192</v>
      </c>
      <c r="L67" s="5" t="s">
        <v>254</v>
      </c>
      <c r="M67" s="8">
        <v>15551</v>
      </c>
      <c r="N67" s="5" t="s">
        <v>204</v>
      </c>
    </row>
    <row r="68" spans="1:14" x14ac:dyDescent="0.25">
      <c r="A68" s="1"/>
      <c r="B68" s="5" t="s">
        <v>87</v>
      </c>
      <c r="C68" s="5" t="s">
        <v>336</v>
      </c>
      <c r="D68" s="5" t="s">
        <v>340</v>
      </c>
      <c r="E68" s="4" t="s">
        <v>187</v>
      </c>
      <c r="F68" s="4" t="s">
        <v>188</v>
      </c>
      <c r="G68" s="6" t="s">
        <v>341</v>
      </c>
      <c r="H68" s="8">
        <v>110</v>
      </c>
      <c r="I68" s="5" t="s">
        <v>190</v>
      </c>
      <c r="J68" s="5" t="s">
        <v>191</v>
      </c>
      <c r="K68" s="5" t="s">
        <v>192</v>
      </c>
      <c r="L68" s="5" t="s">
        <v>254</v>
      </c>
      <c r="M68" s="8">
        <v>17024</v>
      </c>
      <c r="N68" s="5" t="s">
        <v>204</v>
      </c>
    </row>
    <row r="69" spans="1:14" x14ac:dyDescent="0.25">
      <c r="A69" s="1"/>
      <c r="B69" s="5" t="s">
        <v>87</v>
      </c>
      <c r="C69" s="5" t="s">
        <v>342</v>
      </c>
      <c r="D69" s="5" t="s">
        <v>39</v>
      </c>
      <c r="E69" s="4" t="s">
        <v>187</v>
      </c>
      <c r="F69" s="4" t="s">
        <v>188</v>
      </c>
      <c r="G69" s="6" t="s">
        <v>343</v>
      </c>
      <c r="H69" s="8">
        <v>45.5</v>
      </c>
      <c r="I69" s="5" t="s">
        <v>190</v>
      </c>
      <c r="J69" s="5" t="s">
        <v>191</v>
      </c>
      <c r="K69" s="5" t="s">
        <v>192</v>
      </c>
      <c r="L69" s="5" t="s">
        <v>254</v>
      </c>
      <c r="M69" s="8">
        <v>200</v>
      </c>
      <c r="N69" s="5" t="s">
        <v>194</v>
      </c>
    </row>
    <row r="70" spans="1:14" x14ac:dyDescent="0.25">
      <c r="A70" s="1"/>
      <c r="B70" s="5" t="s">
        <v>344</v>
      </c>
      <c r="C70" s="5" t="s">
        <v>345</v>
      </c>
      <c r="D70" s="5" t="s">
        <v>73</v>
      </c>
      <c r="E70" s="4" t="s">
        <v>187</v>
      </c>
      <c r="F70" s="4" t="s">
        <v>188</v>
      </c>
      <c r="G70" s="6" t="s">
        <v>346</v>
      </c>
      <c r="H70" s="8">
        <v>0</v>
      </c>
      <c r="I70" s="5" t="s">
        <v>190</v>
      </c>
      <c r="J70" s="5" t="s">
        <v>191</v>
      </c>
      <c r="K70" s="5" t="s">
        <v>192</v>
      </c>
      <c r="L70" s="5" t="s">
        <v>193</v>
      </c>
      <c r="M70" s="8">
        <v>13601</v>
      </c>
      <c r="N70" s="5" t="s">
        <v>194</v>
      </c>
    </row>
    <row r="71" spans="1:14" x14ac:dyDescent="0.25">
      <c r="A71" s="1"/>
      <c r="B71" s="5" t="s">
        <v>344</v>
      </c>
      <c r="C71" s="5" t="s">
        <v>345</v>
      </c>
      <c r="D71" s="5" t="s">
        <v>347</v>
      </c>
      <c r="E71" s="4" t="s">
        <v>187</v>
      </c>
      <c r="F71" s="4" t="s">
        <v>188</v>
      </c>
      <c r="G71" s="6" t="s">
        <v>348</v>
      </c>
      <c r="H71" s="8">
        <v>0</v>
      </c>
      <c r="I71" s="5" t="s">
        <v>190</v>
      </c>
      <c r="J71" s="5" t="s">
        <v>191</v>
      </c>
      <c r="K71" s="5" t="s">
        <v>192</v>
      </c>
      <c r="L71" s="5" t="s">
        <v>196</v>
      </c>
      <c r="M71" s="8">
        <v>13604</v>
      </c>
      <c r="N71" s="5" t="s">
        <v>194</v>
      </c>
    </row>
    <row r="72" spans="1:14" x14ac:dyDescent="0.25">
      <c r="A72" s="1"/>
      <c r="B72" s="5" t="s">
        <v>344</v>
      </c>
      <c r="C72" s="5" t="s">
        <v>345</v>
      </c>
      <c r="D72" s="5" t="s">
        <v>349</v>
      </c>
      <c r="E72" s="4" t="s">
        <v>187</v>
      </c>
      <c r="F72" s="4" t="s">
        <v>188</v>
      </c>
      <c r="G72" s="6" t="s">
        <v>350</v>
      </c>
      <c r="H72" s="8">
        <v>0</v>
      </c>
      <c r="I72" s="5" t="s">
        <v>190</v>
      </c>
      <c r="J72" s="5" t="s">
        <v>191</v>
      </c>
      <c r="K72" s="5" t="s">
        <v>192</v>
      </c>
      <c r="L72" s="5" t="s">
        <v>196</v>
      </c>
      <c r="M72" s="8">
        <v>13603</v>
      </c>
      <c r="N72" s="5" t="s">
        <v>194</v>
      </c>
    </row>
    <row r="73" spans="1:14" ht="25.5" x14ac:dyDescent="0.25">
      <c r="A73" s="1"/>
      <c r="B73" s="5" t="s">
        <v>344</v>
      </c>
      <c r="C73" s="5" t="s">
        <v>345</v>
      </c>
      <c r="D73" s="5" t="s">
        <v>351</v>
      </c>
      <c r="E73" s="4" t="s">
        <v>187</v>
      </c>
      <c r="F73" s="4" t="s">
        <v>188</v>
      </c>
      <c r="G73" s="6" t="s">
        <v>352</v>
      </c>
      <c r="H73" s="8">
        <v>0</v>
      </c>
      <c r="I73" s="5" t="s">
        <v>190</v>
      </c>
      <c r="J73" s="5" t="s">
        <v>191</v>
      </c>
      <c r="K73" s="5" t="s">
        <v>192</v>
      </c>
      <c r="L73" s="5" t="s">
        <v>196</v>
      </c>
      <c r="M73" s="8">
        <v>13602</v>
      </c>
      <c r="N73" s="5" t="s">
        <v>194</v>
      </c>
    </row>
    <row r="74" spans="1:14" x14ac:dyDescent="0.25">
      <c r="A74" s="1"/>
      <c r="B74" s="5" t="s">
        <v>344</v>
      </c>
      <c r="C74" s="5" t="s">
        <v>353</v>
      </c>
      <c r="D74" s="5" t="s">
        <v>24</v>
      </c>
      <c r="E74" s="4" t="s">
        <v>187</v>
      </c>
      <c r="F74" s="4" t="s">
        <v>188</v>
      </c>
      <c r="G74" s="6" t="s">
        <v>354</v>
      </c>
      <c r="H74" s="8">
        <v>0</v>
      </c>
      <c r="I74" s="5" t="s">
        <v>190</v>
      </c>
      <c r="J74" s="5" t="s">
        <v>191</v>
      </c>
      <c r="K74" s="5" t="s">
        <v>192</v>
      </c>
      <c r="L74" s="5" t="s">
        <v>196</v>
      </c>
      <c r="M74" s="8">
        <v>13600</v>
      </c>
      <c r="N74" s="5" t="s">
        <v>204</v>
      </c>
    </row>
    <row r="75" spans="1:14" ht="38.25" x14ac:dyDescent="0.25">
      <c r="A75" s="1"/>
      <c r="B75" s="5" t="s">
        <v>355</v>
      </c>
      <c r="C75" s="5" t="s">
        <v>356</v>
      </c>
      <c r="D75" s="5" t="s">
        <v>357</v>
      </c>
      <c r="E75" s="4" t="s">
        <v>187</v>
      </c>
      <c r="F75" s="4" t="s">
        <v>188</v>
      </c>
      <c r="G75" s="6" t="s">
        <v>358</v>
      </c>
      <c r="H75" s="8">
        <v>0</v>
      </c>
      <c r="I75" s="5" t="s">
        <v>190</v>
      </c>
      <c r="J75" s="5" t="s">
        <v>203</v>
      </c>
      <c r="K75" s="5" t="s">
        <v>192</v>
      </c>
      <c r="L75" s="5" t="s">
        <v>193</v>
      </c>
      <c r="M75" s="8">
        <v>14464</v>
      </c>
      <c r="N75" s="5" t="s">
        <v>204</v>
      </c>
    </row>
    <row r="76" spans="1:14" ht="25.5" x14ac:dyDescent="0.25">
      <c r="A76" s="1"/>
      <c r="B76" s="5" t="s">
        <v>359</v>
      </c>
      <c r="C76" s="5" t="s">
        <v>360</v>
      </c>
      <c r="D76" s="5" t="s">
        <v>39</v>
      </c>
      <c r="E76" s="4" t="s">
        <v>187</v>
      </c>
      <c r="F76" s="4" t="s">
        <v>188</v>
      </c>
      <c r="G76" s="6" t="s">
        <v>361</v>
      </c>
      <c r="H76" s="8">
        <v>9.1999999999999993</v>
      </c>
      <c r="I76" s="5" t="s">
        <v>190</v>
      </c>
      <c r="J76" s="5" t="s">
        <v>191</v>
      </c>
      <c r="K76" s="5" t="s">
        <v>192</v>
      </c>
      <c r="L76" s="5" t="s">
        <v>254</v>
      </c>
      <c r="M76" s="8">
        <v>17553</v>
      </c>
      <c r="N76" s="5" t="s">
        <v>194</v>
      </c>
    </row>
    <row r="77" spans="1:14" ht="25.5" x14ac:dyDescent="0.25">
      <c r="A77" s="1"/>
      <c r="B77" s="5" t="s">
        <v>359</v>
      </c>
      <c r="C77" s="5" t="s">
        <v>360</v>
      </c>
      <c r="D77" s="5" t="s">
        <v>39</v>
      </c>
      <c r="E77" s="4" t="s">
        <v>187</v>
      </c>
      <c r="F77" s="4" t="s">
        <v>188</v>
      </c>
      <c r="G77" s="6" t="s">
        <v>362</v>
      </c>
      <c r="H77" s="8">
        <v>9.1999999999999993</v>
      </c>
      <c r="I77" s="5" t="s">
        <v>190</v>
      </c>
      <c r="J77" s="5" t="s">
        <v>191</v>
      </c>
      <c r="K77" s="5" t="s">
        <v>192</v>
      </c>
      <c r="L77" s="5" t="s">
        <v>196</v>
      </c>
      <c r="M77" s="8">
        <v>17553</v>
      </c>
      <c r="N77" s="5" t="s">
        <v>194</v>
      </c>
    </row>
    <row r="78" spans="1:14" ht="25.5" x14ac:dyDescent="0.25">
      <c r="A78" s="1"/>
      <c r="B78" s="5" t="s">
        <v>363</v>
      </c>
      <c r="C78" s="5" t="s">
        <v>364</v>
      </c>
      <c r="D78" s="5" t="s">
        <v>365</v>
      </c>
      <c r="E78" s="4" t="s">
        <v>366</v>
      </c>
      <c r="F78" s="4" t="s">
        <v>367</v>
      </c>
      <c r="G78" s="6" t="s">
        <v>368</v>
      </c>
      <c r="H78" s="8">
        <v>0</v>
      </c>
      <c r="I78" s="5" t="s">
        <v>190</v>
      </c>
      <c r="J78" s="5" t="s">
        <v>203</v>
      </c>
      <c r="K78" s="5" t="s">
        <v>192</v>
      </c>
      <c r="L78" s="5" t="s">
        <v>208</v>
      </c>
      <c r="M78" s="8">
        <v>24351</v>
      </c>
      <c r="N78" s="5" t="s">
        <v>194</v>
      </c>
    </row>
    <row r="79" spans="1:14" ht="25.5" x14ac:dyDescent="0.25">
      <c r="A79" s="1"/>
      <c r="B79" s="5" t="s">
        <v>363</v>
      </c>
      <c r="C79" s="5" t="s">
        <v>364</v>
      </c>
      <c r="D79" s="5" t="s">
        <v>369</v>
      </c>
      <c r="E79" s="4" t="s">
        <v>370</v>
      </c>
      <c r="F79" s="4" t="s">
        <v>371</v>
      </c>
      <c r="G79" s="6" t="s">
        <v>372</v>
      </c>
      <c r="H79" s="8">
        <v>0</v>
      </c>
      <c r="I79" s="5" t="s">
        <v>190</v>
      </c>
      <c r="J79" s="5" t="s">
        <v>203</v>
      </c>
      <c r="K79" s="5" t="s">
        <v>192</v>
      </c>
      <c r="L79" s="5" t="s">
        <v>208</v>
      </c>
      <c r="M79" s="8">
        <v>24579</v>
      </c>
      <c r="N79" s="5" t="s">
        <v>204</v>
      </c>
    </row>
    <row r="80" spans="1:14" ht="25.5" x14ac:dyDescent="0.25">
      <c r="A80" s="1"/>
      <c r="B80" s="5" t="s">
        <v>363</v>
      </c>
      <c r="C80" s="5" t="s">
        <v>364</v>
      </c>
      <c r="D80" s="5" t="s">
        <v>373</v>
      </c>
      <c r="E80" s="4" t="s">
        <v>374</v>
      </c>
      <c r="F80" s="4" t="s">
        <v>371</v>
      </c>
      <c r="G80" s="6" t="s">
        <v>375</v>
      </c>
      <c r="H80" s="8">
        <v>1</v>
      </c>
      <c r="I80" s="5" t="s">
        <v>190</v>
      </c>
      <c r="J80" s="5" t="s">
        <v>203</v>
      </c>
      <c r="K80" s="5" t="s">
        <v>192</v>
      </c>
      <c r="L80" s="5" t="s">
        <v>208</v>
      </c>
      <c r="M80" s="8">
        <v>24595</v>
      </c>
      <c r="N80" s="5" t="s">
        <v>204</v>
      </c>
    </row>
    <row r="81" spans="1:14" ht="25.5" x14ac:dyDescent="0.25">
      <c r="A81" s="1"/>
      <c r="B81" s="5" t="s">
        <v>363</v>
      </c>
      <c r="C81" s="5" t="s">
        <v>364</v>
      </c>
      <c r="D81" s="5" t="s">
        <v>376</v>
      </c>
      <c r="E81" s="4" t="s">
        <v>374</v>
      </c>
      <c r="F81" s="4" t="s">
        <v>371</v>
      </c>
      <c r="G81" s="6" t="s">
        <v>377</v>
      </c>
      <c r="H81" s="8">
        <v>0</v>
      </c>
      <c r="I81" s="5" t="s">
        <v>190</v>
      </c>
      <c r="J81" s="5" t="s">
        <v>203</v>
      </c>
      <c r="K81" s="5" t="s">
        <v>192</v>
      </c>
      <c r="L81" s="5" t="s">
        <v>208</v>
      </c>
      <c r="M81" s="8">
        <v>24587</v>
      </c>
      <c r="N81" s="5" t="s">
        <v>204</v>
      </c>
    </row>
    <row r="82" spans="1:14" ht="25.5" x14ac:dyDescent="0.25">
      <c r="A82" s="1"/>
      <c r="B82" s="5" t="s">
        <v>363</v>
      </c>
      <c r="C82" s="5" t="s">
        <v>364</v>
      </c>
      <c r="D82" s="5" t="s">
        <v>378</v>
      </c>
      <c r="E82" s="4" t="s">
        <v>374</v>
      </c>
      <c r="F82" s="4" t="s">
        <v>371</v>
      </c>
      <c r="G82" s="6" t="s">
        <v>379</v>
      </c>
      <c r="H82" s="8">
        <v>0</v>
      </c>
      <c r="I82" s="5" t="s">
        <v>190</v>
      </c>
      <c r="J82" s="5" t="s">
        <v>203</v>
      </c>
      <c r="K82" s="5" t="s">
        <v>192</v>
      </c>
      <c r="L82" s="5" t="s">
        <v>208</v>
      </c>
      <c r="M82" s="8">
        <v>24561</v>
      </c>
      <c r="N82" s="5" t="s">
        <v>204</v>
      </c>
    </row>
    <row r="83" spans="1:14" ht="25.5" x14ac:dyDescent="0.25">
      <c r="A83" s="1"/>
      <c r="B83" s="5" t="s">
        <v>363</v>
      </c>
      <c r="C83" s="5" t="s">
        <v>364</v>
      </c>
      <c r="D83" s="5" t="s">
        <v>380</v>
      </c>
      <c r="E83" s="4" t="s">
        <v>374</v>
      </c>
      <c r="F83" s="4" t="s">
        <v>371</v>
      </c>
      <c r="G83" s="6" t="s">
        <v>381</v>
      </c>
      <c r="H83" s="8">
        <v>0</v>
      </c>
      <c r="I83" s="5" t="s">
        <v>190</v>
      </c>
      <c r="J83" s="5" t="s">
        <v>203</v>
      </c>
      <c r="K83" s="5" t="s">
        <v>192</v>
      </c>
      <c r="L83" s="5" t="s">
        <v>208</v>
      </c>
      <c r="M83" s="8">
        <v>24570</v>
      </c>
      <c r="N83" s="5" t="s">
        <v>204</v>
      </c>
    </row>
    <row r="84" spans="1:14" ht="25.5" x14ac:dyDescent="0.25">
      <c r="A84" s="1"/>
      <c r="B84" s="5" t="s">
        <v>363</v>
      </c>
      <c r="C84" s="5" t="s">
        <v>364</v>
      </c>
      <c r="D84" s="5" t="s">
        <v>382</v>
      </c>
      <c r="E84" s="4" t="s">
        <v>374</v>
      </c>
      <c r="F84" s="4" t="s">
        <v>371</v>
      </c>
      <c r="G84" s="6" t="s">
        <v>383</v>
      </c>
      <c r="H84" s="8">
        <v>0</v>
      </c>
      <c r="I84" s="5" t="s">
        <v>190</v>
      </c>
      <c r="J84" s="5" t="s">
        <v>203</v>
      </c>
      <c r="K84" s="5" t="s">
        <v>192</v>
      </c>
      <c r="L84" s="5" t="s">
        <v>208</v>
      </c>
      <c r="M84" s="8">
        <v>24596</v>
      </c>
      <c r="N84" s="5" t="s">
        <v>194</v>
      </c>
    </row>
    <row r="85" spans="1:14" x14ac:dyDescent="0.25">
      <c r="A85" s="1"/>
      <c r="B85" s="5" t="s">
        <v>104</v>
      </c>
      <c r="C85" s="5" t="s">
        <v>384</v>
      </c>
      <c r="D85" s="5" t="s">
        <v>73</v>
      </c>
      <c r="E85" s="4" t="s">
        <v>385</v>
      </c>
      <c r="F85" s="4" t="s">
        <v>188</v>
      </c>
      <c r="G85" s="6" t="s">
        <v>386</v>
      </c>
      <c r="H85" s="8">
        <v>10.427</v>
      </c>
      <c r="I85" s="5" t="s">
        <v>190</v>
      </c>
      <c r="J85" s="5" t="s">
        <v>191</v>
      </c>
      <c r="K85" s="5" t="s">
        <v>192</v>
      </c>
      <c r="L85" s="5" t="s">
        <v>196</v>
      </c>
      <c r="M85" s="8">
        <v>17965</v>
      </c>
      <c r="N85" s="5" t="s">
        <v>194</v>
      </c>
    </row>
    <row r="86" spans="1:14" ht="25.5" x14ac:dyDescent="0.25">
      <c r="A86" s="1"/>
      <c r="B86" s="5" t="s">
        <v>387</v>
      </c>
      <c r="C86" s="5" t="s">
        <v>388</v>
      </c>
      <c r="D86" s="5" t="s">
        <v>389</v>
      </c>
      <c r="E86" s="4" t="s">
        <v>390</v>
      </c>
      <c r="F86" s="4" t="s">
        <v>391</v>
      </c>
      <c r="G86" s="6" t="s">
        <v>392</v>
      </c>
      <c r="H86" s="8">
        <v>0</v>
      </c>
      <c r="I86" s="5" t="s">
        <v>190</v>
      </c>
      <c r="J86" s="5" t="s">
        <v>191</v>
      </c>
      <c r="K86" s="5" t="s">
        <v>192</v>
      </c>
      <c r="L86" s="5" t="s">
        <v>196</v>
      </c>
      <c r="M86" s="8">
        <v>1504</v>
      </c>
      <c r="N86" s="5" t="s">
        <v>204</v>
      </c>
    </row>
    <row r="87" spans="1:14" ht="38.25" x14ac:dyDescent="0.25">
      <c r="A87" s="1"/>
      <c r="B87" s="5" t="s">
        <v>393</v>
      </c>
      <c r="C87" s="5" t="s">
        <v>394</v>
      </c>
      <c r="D87" s="5" t="s">
        <v>395</v>
      </c>
      <c r="E87" s="4" t="s">
        <v>187</v>
      </c>
      <c r="F87" s="4" t="s">
        <v>396</v>
      </c>
      <c r="G87" s="6" t="s">
        <v>397</v>
      </c>
      <c r="H87" s="8">
        <v>0</v>
      </c>
      <c r="I87" s="5" t="s">
        <v>190</v>
      </c>
      <c r="J87" s="5" t="s">
        <v>191</v>
      </c>
      <c r="K87" s="5" t="s">
        <v>192</v>
      </c>
      <c r="L87" s="5" t="s">
        <v>193</v>
      </c>
      <c r="M87" s="8">
        <v>22979</v>
      </c>
      <c r="N87" s="5" t="s">
        <v>204</v>
      </c>
    </row>
    <row r="88" spans="1:14" x14ac:dyDescent="0.25">
      <c r="A88" s="1"/>
      <c r="B88" s="5" t="s">
        <v>398</v>
      </c>
      <c r="C88" s="5" t="s">
        <v>399</v>
      </c>
      <c r="D88" s="5" t="s">
        <v>400</v>
      </c>
      <c r="E88" s="4" t="s">
        <v>401</v>
      </c>
      <c r="F88" s="4" t="s">
        <v>402</v>
      </c>
      <c r="G88" s="6" t="s">
        <v>403</v>
      </c>
      <c r="H88" s="8">
        <v>0</v>
      </c>
      <c r="I88" s="5" t="s">
        <v>190</v>
      </c>
      <c r="J88" s="5" t="s">
        <v>191</v>
      </c>
      <c r="K88" s="5" t="s">
        <v>192</v>
      </c>
      <c r="L88" s="5" t="s">
        <v>196</v>
      </c>
      <c r="M88" s="8">
        <v>11496</v>
      </c>
      <c r="N88" s="5" t="s">
        <v>204</v>
      </c>
    </row>
    <row r="89" spans="1:14" ht="25.5" x14ac:dyDescent="0.25">
      <c r="A89" s="1"/>
      <c r="B89" s="5" t="s">
        <v>398</v>
      </c>
      <c r="C89" s="5" t="s">
        <v>404</v>
      </c>
      <c r="D89" s="5" t="s">
        <v>405</v>
      </c>
      <c r="E89" s="4" t="s">
        <v>401</v>
      </c>
      <c r="F89" s="4" t="s">
        <v>402</v>
      </c>
      <c r="G89" s="6" t="s">
        <v>406</v>
      </c>
      <c r="H89" s="8">
        <v>0</v>
      </c>
      <c r="I89" s="5" t="s">
        <v>190</v>
      </c>
      <c r="J89" s="5" t="s">
        <v>191</v>
      </c>
      <c r="K89" s="5" t="s">
        <v>192</v>
      </c>
      <c r="L89" s="5" t="s">
        <v>196</v>
      </c>
      <c r="M89" s="8">
        <v>11503</v>
      </c>
      <c r="N89" s="5" t="s">
        <v>204</v>
      </c>
    </row>
    <row r="90" spans="1:14" ht="25.5" x14ac:dyDescent="0.25">
      <c r="A90" s="1"/>
      <c r="B90" s="5" t="s">
        <v>398</v>
      </c>
      <c r="C90" s="5" t="s">
        <v>404</v>
      </c>
      <c r="D90" s="5" t="s">
        <v>407</v>
      </c>
      <c r="E90" s="4" t="s">
        <v>305</v>
      </c>
      <c r="F90" s="4" t="s">
        <v>408</v>
      </c>
      <c r="G90" s="6" t="s">
        <v>409</v>
      </c>
      <c r="H90" s="8">
        <v>0</v>
      </c>
      <c r="I90" s="5" t="s">
        <v>190</v>
      </c>
      <c r="J90" s="5" t="s">
        <v>191</v>
      </c>
      <c r="K90" s="5" t="s">
        <v>192</v>
      </c>
      <c r="L90" s="5" t="s">
        <v>196</v>
      </c>
      <c r="M90" s="8">
        <v>11498</v>
      </c>
      <c r="N90" s="5" t="s">
        <v>204</v>
      </c>
    </row>
    <row r="91" spans="1:14" ht="25.5" x14ac:dyDescent="0.25">
      <c r="A91" s="1"/>
      <c r="B91" s="5" t="s">
        <v>398</v>
      </c>
      <c r="C91" s="5" t="s">
        <v>404</v>
      </c>
      <c r="D91" s="5" t="s">
        <v>410</v>
      </c>
      <c r="E91" s="4" t="s">
        <v>305</v>
      </c>
      <c r="F91" s="4" t="s">
        <v>322</v>
      </c>
      <c r="G91" s="6" t="s">
        <v>409</v>
      </c>
      <c r="H91" s="8">
        <v>0</v>
      </c>
      <c r="I91" s="5" t="s">
        <v>190</v>
      </c>
      <c r="J91" s="5" t="s">
        <v>191</v>
      </c>
      <c r="K91" s="5" t="s">
        <v>192</v>
      </c>
      <c r="L91" s="5" t="s">
        <v>196</v>
      </c>
      <c r="M91" s="8">
        <v>11499</v>
      </c>
      <c r="N91" s="5" t="s">
        <v>204</v>
      </c>
    </row>
    <row r="92" spans="1:14" x14ac:dyDescent="0.25">
      <c r="A92" s="1"/>
      <c r="B92" s="5" t="s">
        <v>398</v>
      </c>
      <c r="C92" s="5" t="s">
        <v>411</v>
      </c>
      <c r="D92" s="5" t="s">
        <v>24</v>
      </c>
      <c r="E92" s="4" t="s">
        <v>187</v>
      </c>
      <c r="F92" s="4" t="s">
        <v>188</v>
      </c>
      <c r="G92" s="6" t="s">
        <v>412</v>
      </c>
      <c r="H92" s="8">
        <v>0</v>
      </c>
      <c r="I92" s="5" t="s">
        <v>190</v>
      </c>
      <c r="J92" s="5" t="s">
        <v>203</v>
      </c>
      <c r="K92" s="5" t="s">
        <v>192</v>
      </c>
      <c r="L92" s="5" t="s">
        <v>193</v>
      </c>
      <c r="M92" s="8">
        <v>14953</v>
      </c>
      <c r="N92" s="5" t="s">
        <v>204</v>
      </c>
    </row>
    <row r="93" spans="1:14" ht="25.5" x14ac:dyDescent="0.25">
      <c r="A93" s="1"/>
      <c r="B93" s="5" t="s">
        <v>398</v>
      </c>
      <c r="C93" s="5" t="s">
        <v>413</v>
      </c>
      <c r="D93" s="5" t="s">
        <v>414</v>
      </c>
      <c r="E93" s="4" t="s">
        <v>187</v>
      </c>
      <c r="F93" s="4" t="s">
        <v>188</v>
      </c>
      <c r="G93" s="6" t="s">
        <v>415</v>
      </c>
      <c r="H93" s="8">
        <v>0</v>
      </c>
      <c r="I93" s="5" t="s">
        <v>190</v>
      </c>
      <c r="J93" s="5" t="s">
        <v>203</v>
      </c>
      <c r="K93" s="5" t="s">
        <v>192</v>
      </c>
      <c r="L93" s="5" t="s">
        <v>193</v>
      </c>
      <c r="M93" s="8">
        <v>14956</v>
      </c>
      <c r="N93" s="5" t="s">
        <v>204</v>
      </c>
    </row>
    <row r="94" spans="1:14" ht="25.5" x14ac:dyDescent="0.25">
      <c r="A94" s="1"/>
      <c r="B94" s="5" t="s">
        <v>398</v>
      </c>
      <c r="C94" s="5" t="s">
        <v>413</v>
      </c>
      <c r="D94" s="5" t="s">
        <v>414</v>
      </c>
      <c r="E94" s="4" t="s">
        <v>305</v>
      </c>
      <c r="F94" s="4" t="s">
        <v>402</v>
      </c>
      <c r="G94" s="6" t="s">
        <v>416</v>
      </c>
      <c r="H94" s="8">
        <v>0</v>
      </c>
      <c r="I94" s="5" t="s">
        <v>190</v>
      </c>
      <c r="J94" s="5" t="s">
        <v>203</v>
      </c>
      <c r="K94" s="5" t="s">
        <v>192</v>
      </c>
      <c r="L94" s="5" t="s">
        <v>193</v>
      </c>
      <c r="M94" s="8">
        <v>14956</v>
      </c>
      <c r="N94" s="5" t="s">
        <v>204</v>
      </c>
    </row>
    <row r="95" spans="1:14" x14ac:dyDescent="0.25">
      <c r="A95" s="1"/>
      <c r="B95" s="5" t="s">
        <v>398</v>
      </c>
      <c r="C95" s="5" t="s">
        <v>417</v>
      </c>
      <c r="D95" s="5" t="s">
        <v>418</v>
      </c>
      <c r="E95" s="4" t="s">
        <v>187</v>
      </c>
      <c r="F95" s="4" t="s">
        <v>367</v>
      </c>
      <c r="G95" s="6" t="s">
        <v>419</v>
      </c>
      <c r="H95" s="8">
        <v>0</v>
      </c>
      <c r="I95" s="5" t="s">
        <v>190</v>
      </c>
      <c r="J95" s="5" t="s">
        <v>191</v>
      </c>
      <c r="K95" s="5" t="s">
        <v>192</v>
      </c>
      <c r="L95" s="5" t="s">
        <v>196</v>
      </c>
      <c r="M95" s="8">
        <v>11493</v>
      </c>
      <c r="N95" s="5" t="s">
        <v>204</v>
      </c>
    </row>
    <row r="96" spans="1:14" x14ac:dyDescent="0.25">
      <c r="A96" s="1"/>
      <c r="B96" s="5" t="s">
        <v>398</v>
      </c>
      <c r="C96" s="5" t="s">
        <v>417</v>
      </c>
      <c r="D96" s="5" t="s">
        <v>420</v>
      </c>
      <c r="E96" s="4" t="s">
        <v>421</v>
      </c>
      <c r="F96" s="4" t="s">
        <v>422</v>
      </c>
      <c r="G96" s="6" t="s">
        <v>419</v>
      </c>
      <c r="H96" s="8">
        <v>0</v>
      </c>
      <c r="I96" s="5" t="s">
        <v>190</v>
      </c>
      <c r="J96" s="5" t="s">
        <v>191</v>
      </c>
      <c r="K96" s="5" t="s">
        <v>192</v>
      </c>
      <c r="L96" s="5" t="s">
        <v>196</v>
      </c>
      <c r="M96" s="8">
        <v>11494</v>
      </c>
      <c r="N96" s="5" t="s">
        <v>204</v>
      </c>
    </row>
    <row r="97" spans="1:14" x14ac:dyDescent="0.25">
      <c r="A97" s="1"/>
      <c r="B97" s="5" t="s">
        <v>398</v>
      </c>
      <c r="C97" s="5" t="s">
        <v>417</v>
      </c>
      <c r="D97" s="5" t="s">
        <v>423</v>
      </c>
      <c r="E97" s="4" t="s">
        <v>424</v>
      </c>
      <c r="F97" s="4" t="s">
        <v>425</v>
      </c>
      <c r="G97" s="6" t="s">
        <v>419</v>
      </c>
      <c r="H97" s="8">
        <v>0</v>
      </c>
      <c r="I97" s="5" t="s">
        <v>190</v>
      </c>
      <c r="J97" s="5" t="s">
        <v>191</v>
      </c>
      <c r="K97" s="5" t="s">
        <v>192</v>
      </c>
      <c r="L97" s="5" t="s">
        <v>196</v>
      </c>
      <c r="M97" s="8">
        <v>11495</v>
      </c>
      <c r="N97" s="5" t="s">
        <v>204</v>
      </c>
    </row>
    <row r="98" spans="1:14" ht="25.5" x14ac:dyDescent="0.25">
      <c r="A98" s="1"/>
      <c r="B98" s="5" t="s">
        <v>398</v>
      </c>
      <c r="C98" s="5" t="s">
        <v>417</v>
      </c>
      <c r="D98" s="5" t="s">
        <v>426</v>
      </c>
      <c r="E98" s="4" t="s">
        <v>401</v>
      </c>
      <c r="F98" s="4" t="s">
        <v>402</v>
      </c>
      <c r="G98" s="6" t="s">
        <v>427</v>
      </c>
      <c r="H98" s="8">
        <v>0</v>
      </c>
      <c r="I98" s="5" t="s">
        <v>190</v>
      </c>
      <c r="J98" s="5" t="s">
        <v>191</v>
      </c>
      <c r="K98" s="5" t="s">
        <v>192</v>
      </c>
      <c r="L98" s="5" t="s">
        <v>196</v>
      </c>
      <c r="M98" s="8">
        <v>11481</v>
      </c>
      <c r="N98" s="5" t="s">
        <v>204</v>
      </c>
    </row>
    <row r="99" spans="1:14" x14ac:dyDescent="0.25">
      <c r="A99" s="1"/>
      <c r="B99" s="5" t="s">
        <v>398</v>
      </c>
      <c r="C99" s="5" t="s">
        <v>417</v>
      </c>
      <c r="D99" s="5" t="s">
        <v>405</v>
      </c>
      <c r="E99" s="4" t="s">
        <v>401</v>
      </c>
      <c r="F99" s="4" t="s">
        <v>402</v>
      </c>
      <c r="G99" s="6" t="s">
        <v>428</v>
      </c>
      <c r="H99" s="8">
        <v>0</v>
      </c>
      <c r="I99" s="5" t="s">
        <v>190</v>
      </c>
      <c r="J99" s="5" t="s">
        <v>191</v>
      </c>
      <c r="K99" s="5" t="s">
        <v>192</v>
      </c>
      <c r="L99" s="5" t="s">
        <v>196</v>
      </c>
      <c r="M99" s="8">
        <v>11502</v>
      </c>
      <c r="N99" s="5" t="s">
        <v>204</v>
      </c>
    </row>
    <row r="100" spans="1:14" ht="25.5" x14ac:dyDescent="0.25">
      <c r="A100" s="1"/>
      <c r="B100" s="5" t="s">
        <v>429</v>
      </c>
      <c r="C100" s="5" t="s">
        <v>430</v>
      </c>
      <c r="D100" s="5" t="s">
        <v>206</v>
      </c>
      <c r="E100" s="4" t="s">
        <v>187</v>
      </c>
      <c r="F100" s="4" t="s">
        <v>188</v>
      </c>
      <c r="G100" s="6" t="s">
        <v>431</v>
      </c>
      <c r="H100" s="8">
        <v>0</v>
      </c>
      <c r="I100" s="5" t="s">
        <v>190</v>
      </c>
      <c r="J100" s="5" t="s">
        <v>191</v>
      </c>
      <c r="K100" s="5" t="s">
        <v>192</v>
      </c>
      <c r="L100" s="5" t="s">
        <v>193</v>
      </c>
      <c r="M100" s="8">
        <v>11810</v>
      </c>
      <c r="N100" s="5" t="s">
        <v>204</v>
      </c>
    </row>
    <row r="101" spans="1:14" x14ac:dyDescent="0.25">
      <c r="A101" s="1"/>
      <c r="B101" s="5" t="s">
        <v>123</v>
      </c>
      <c r="C101" s="5" t="s">
        <v>232</v>
      </c>
      <c r="D101" s="5" t="s">
        <v>432</v>
      </c>
      <c r="E101" s="4" t="s">
        <v>433</v>
      </c>
      <c r="F101" s="4" t="s">
        <v>188</v>
      </c>
      <c r="G101" s="6" t="s">
        <v>434</v>
      </c>
      <c r="H101" s="8">
        <v>0</v>
      </c>
      <c r="I101" s="5" t="s">
        <v>190</v>
      </c>
      <c r="J101" s="5" t="s">
        <v>191</v>
      </c>
      <c r="K101" s="5" t="s">
        <v>192</v>
      </c>
      <c r="L101" s="5" t="s">
        <v>196</v>
      </c>
      <c r="M101" s="8">
        <v>22670</v>
      </c>
      <c r="N101" s="5" t="s">
        <v>204</v>
      </c>
    </row>
    <row r="102" spans="1:14" x14ac:dyDescent="0.25">
      <c r="A102" s="1"/>
      <c r="B102" s="5" t="s">
        <v>123</v>
      </c>
      <c r="C102" s="5" t="s">
        <v>232</v>
      </c>
      <c r="D102" s="5" t="s">
        <v>435</v>
      </c>
      <c r="E102" s="4" t="s">
        <v>436</v>
      </c>
      <c r="F102" s="4" t="s">
        <v>188</v>
      </c>
      <c r="G102" s="6" t="s">
        <v>434</v>
      </c>
      <c r="H102" s="8">
        <v>0</v>
      </c>
      <c r="I102" s="5" t="s">
        <v>190</v>
      </c>
      <c r="J102" s="5" t="s">
        <v>191</v>
      </c>
      <c r="K102" s="5" t="s">
        <v>192</v>
      </c>
      <c r="L102" s="5" t="s">
        <v>196</v>
      </c>
      <c r="M102" s="8">
        <v>18071</v>
      </c>
      <c r="N102" s="5" t="s">
        <v>204</v>
      </c>
    </row>
    <row r="103" spans="1:14" x14ac:dyDescent="0.25">
      <c r="A103" s="1"/>
      <c r="B103" s="5" t="s">
        <v>123</v>
      </c>
      <c r="C103" s="5" t="s">
        <v>232</v>
      </c>
      <c r="D103" s="5" t="s">
        <v>437</v>
      </c>
      <c r="E103" s="4" t="s">
        <v>438</v>
      </c>
      <c r="F103" s="4" t="s">
        <v>188</v>
      </c>
      <c r="G103" s="6" t="s">
        <v>434</v>
      </c>
      <c r="H103" s="8">
        <v>0</v>
      </c>
      <c r="I103" s="5" t="s">
        <v>190</v>
      </c>
      <c r="J103" s="5" t="s">
        <v>191</v>
      </c>
      <c r="K103" s="5" t="s">
        <v>192</v>
      </c>
      <c r="L103" s="5" t="s">
        <v>196</v>
      </c>
      <c r="M103" s="8">
        <v>18072</v>
      </c>
      <c r="N103" s="5" t="s">
        <v>204</v>
      </c>
    </row>
    <row r="104" spans="1:14" x14ac:dyDescent="0.25">
      <c r="A104" s="1"/>
      <c r="B104" s="5" t="s">
        <v>123</v>
      </c>
      <c r="C104" s="5" t="s">
        <v>439</v>
      </c>
      <c r="D104" s="5" t="s">
        <v>440</v>
      </c>
      <c r="E104" s="4" t="s">
        <v>187</v>
      </c>
      <c r="F104" s="4" t="s">
        <v>188</v>
      </c>
      <c r="G104" s="6" t="s">
        <v>441</v>
      </c>
      <c r="H104" s="8">
        <v>25</v>
      </c>
      <c r="I104" s="5" t="s">
        <v>190</v>
      </c>
      <c r="J104" s="5" t="s">
        <v>203</v>
      </c>
      <c r="K104" s="5" t="s">
        <v>192</v>
      </c>
      <c r="L104" s="5" t="s">
        <v>196</v>
      </c>
      <c r="M104" s="8">
        <v>35</v>
      </c>
      <c r="N104" s="5" t="s">
        <v>194</v>
      </c>
    </row>
    <row r="105" spans="1:14" x14ac:dyDescent="0.25">
      <c r="A105" s="1"/>
      <c r="B105" s="5" t="s">
        <v>442</v>
      </c>
      <c r="C105" s="5" t="s">
        <v>443</v>
      </c>
      <c r="D105" s="5" t="s">
        <v>265</v>
      </c>
      <c r="E105" s="4" t="s">
        <v>187</v>
      </c>
      <c r="F105" s="4" t="s">
        <v>188</v>
      </c>
      <c r="G105" s="6" t="s">
        <v>444</v>
      </c>
      <c r="H105" s="8">
        <v>1.5</v>
      </c>
      <c r="I105" s="5" t="s">
        <v>190</v>
      </c>
      <c r="J105" s="5" t="s">
        <v>191</v>
      </c>
      <c r="K105" s="5" t="s">
        <v>192</v>
      </c>
      <c r="L105" s="5" t="s">
        <v>196</v>
      </c>
      <c r="M105" s="8">
        <v>15113</v>
      </c>
      <c r="N105" s="5" t="s">
        <v>194</v>
      </c>
    </row>
    <row r="106" spans="1:14" x14ac:dyDescent="0.25">
      <c r="A106" s="1"/>
      <c r="B106" s="5" t="s">
        <v>442</v>
      </c>
      <c r="C106" s="5" t="s">
        <v>443</v>
      </c>
      <c r="D106" s="5" t="s">
        <v>39</v>
      </c>
      <c r="E106" s="4" t="s">
        <v>187</v>
      </c>
      <c r="F106" s="4" t="s">
        <v>188</v>
      </c>
      <c r="G106" s="6" t="s">
        <v>444</v>
      </c>
      <c r="H106" s="8">
        <v>1.5</v>
      </c>
      <c r="I106" s="5" t="s">
        <v>190</v>
      </c>
      <c r="J106" s="5" t="s">
        <v>191</v>
      </c>
      <c r="K106" s="5" t="s">
        <v>192</v>
      </c>
      <c r="L106" s="5" t="s">
        <v>196</v>
      </c>
      <c r="M106" s="8">
        <v>15114</v>
      </c>
      <c r="N106" s="5" t="s">
        <v>194</v>
      </c>
    </row>
    <row r="107" spans="1:14" x14ac:dyDescent="0.25">
      <c r="A107" s="1"/>
      <c r="B107" s="5" t="s">
        <v>445</v>
      </c>
      <c r="C107" s="5" t="s">
        <v>446</v>
      </c>
      <c r="D107" s="5" t="s">
        <v>447</v>
      </c>
      <c r="E107" s="4" t="s">
        <v>448</v>
      </c>
      <c r="F107" s="4" t="s">
        <v>449</v>
      </c>
      <c r="G107" s="6" t="s">
        <v>450</v>
      </c>
      <c r="H107" s="8">
        <v>0</v>
      </c>
      <c r="I107" s="5" t="s">
        <v>190</v>
      </c>
      <c r="J107" s="5" t="s">
        <v>191</v>
      </c>
      <c r="K107" s="5" t="s">
        <v>192</v>
      </c>
      <c r="L107" s="5" t="s">
        <v>196</v>
      </c>
      <c r="M107" s="8">
        <v>18691</v>
      </c>
      <c r="N107" s="5" t="s">
        <v>204</v>
      </c>
    </row>
    <row r="108" spans="1:14" x14ac:dyDescent="0.25">
      <c r="A108" s="1"/>
      <c r="B108" s="5" t="s">
        <v>445</v>
      </c>
      <c r="C108" s="5" t="s">
        <v>446</v>
      </c>
      <c r="D108" s="5" t="s">
        <v>451</v>
      </c>
      <c r="E108" s="4" t="s">
        <v>448</v>
      </c>
      <c r="F108" s="4" t="s">
        <v>449</v>
      </c>
      <c r="G108" s="6" t="s">
        <v>450</v>
      </c>
      <c r="H108" s="8">
        <v>0</v>
      </c>
      <c r="I108" s="5" t="s">
        <v>190</v>
      </c>
      <c r="J108" s="5" t="s">
        <v>191</v>
      </c>
      <c r="K108" s="5" t="s">
        <v>192</v>
      </c>
      <c r="L108" s="5" t="s">
        <v>196</v>
      </c>
      <c r="M108" s="8">
        <v>20859</v>
      </c>
      <c r="N108" s="5" t="s">
        <v>204</v>
      </c>
    </row>
    <row r="109" spans="1:14" x14ac:dyDescent="0.25">
      <c r="A109" s="1"/>
      <c r="B109" s="5" t="s">
        <v>445</v>
      </c>
      <c r="C109" s="5" t="s">
        <v>452</v>
      </c>
      <c r="D109" s="5" t="s">
        <v>453</v>
      </c>
      <c r="E109" s="4" t="s">
        <v>454</v>
      </c>
      <c r="F109" s="4" t="s">
        <v>322</v>
      </c>
      <c r="G109" s="6" t="s">
        <v>450</v>
      </c>
      <c r="H109" s="8">
        <v>0</v>
      </c>
      <c r="I109" s="5" t="s">
        <v>190</v>
      </c>
      <c r="J109" s="5" t="s">
        <v>191</v>
      </c>
      <c r="K109" s="5" t="s">
        <v>192</v>
      </c>
      <c r="L109" s="5" t="s">
        <v>196</v>
      </c>
      <c r="M109" s="8">
        <v>13651</v>
      </c>
      <c r="N109" s="5" t="s">
        <v>204</v>
      </c>
    </row>
    <row r="110" spans="1:14" ht="25.5" x14ac:dyDescent="0.25">
      <c r="A110" s="1"/>
      <c r="B110" s="5" t="s">
        <v>43</v>
      </c>
      <c r="C110" s="5" t="s">
        <v>455</v>
      </c>
      <c r="D110" s="5" t="s">
        <v>456</v>
      </c>
      <c r="E110" s="4" t="s">
        <v>187</v>
      </c>
      <c r="F110" s="4" t="s">
        <v>188</v>
      </c>
      <c r="G110" s="6" t="s">
        <v>457</v>
      </c>
      <c r="H110" s="8">
        <v>0</v>
      </c>
      <c r="I110" s="5" t="s">
        <v>190</v>
      </c>
      <c r="J110" s="5" t="s">
        <v>191</v>
      </c>
      <c r="K110" s="5" t="s">
        <v>192</v>
      </c>
      <c r="L110" s="5" t="s">
        <v>193</v>
      </c>
      <c r="M110" s="8">
        <v>6226</v>
      </c>
      <c r="N110" s="5" t="s">
        <v>204</v>
      </c>
    </row>
    <row r="111" spans="1:14" ht="25.5" x14ac:dyDescent="0.25">
      <c r="A111" s="1"/>
      <c r="B111" s="5" t="s">
        <v>43</v>
      </c>
      <c r="C111" s="5" t="s">
        <v>458</v>
      </c>
      <c r="D111" s="5" t="s">
        <v>279</v>
      </c>
      <c r="E111" s="4" t="s">
        <v>459</v>
      </c>
      <c r="F111" s="4" t="s">
        <v>460</v>
      </c>
      <c r="G111" s="6" t="s">
        <v>461</v>
      </c>
      <c r="H111" s="8">
        <v>0</v>
      </c>
      <c r="I111" s="5" t="s">
        <v>190</v>
      </c>
      <c r="J111" s="5" t="s">
        <v>191</v>
      </c>
      <c r="K111" s="5" t="s">
        <v>192</v>
      </c>
      <c r="L111" s="5" t="s">
        <v>196</v>
      </c>
      <c r="M111" s="8">
        <v>10625</v>
      </c>
      <c r="N111" s="5" t="s">
        <v>204</v>
      </c>
    </row>
    <row r="112" spans="1:14" x14ac:dyDescent="0.25">
      <c r="A112" s="1"/>
      <c r="B112" s="5" t="s">
        <v>43</v>
      </c>
      <c r="C112" s="5" t="s">
        <v>458</v>
      </c>
      <c r="D112" s="5" t="s">
        <v>462</v>
      </c>
      <c r="E112" s="4" t="s">
        <v>459</v>
      </c>
      <c r="F112" s="4" t="s">
        <v>460</v>
      </c>
      <c r="G112" s="6" t="s">
        <v>463</v>
      </c>
      <c r="H112" s="8">
        <v>0</v>
      </c>
      <c r="I112" s="5" t="s">
        <v>190</v>
      </c>
      <c r="J112" s="5" t="s">
        <v>191</v>
      </c>
      <c r="K112" s="5" t="s">
        <v>192</v>
      </c>
      <c r="L112" s="5" t="s">
        <v>193</v>
      </c>
      <c r="M112" s="8">
        <v>11556</v>
      </c>
      <c r="N112" s="5" t="s">
        <v>204</v>
      </c>
    </row>
    <row r="113" spans="1:14" x14ac:dyDescent="0.25">
      <c r="A113" s="1"/>
      <c r="B113" s="5" t="s">
        <v>43</v>
      </c>
      <c r="C113" s="5" t="s">
        <v>458</v>
      </c>
      <c r="D113" s="5" t="s">
        <v>462</v>
      </c>
      <c r="E113" s="4" t="s">
        <v>459</v>
      </c>
      <c r="F113" s="4" t="s">
        <v>460</v>
      </c>
      <c r="G113" s="6" t="s">
        <v>464</v>
      </c>
      <c r="H113" s="8">
        <v>0</v>
      </c>
      <c r="I113" s="5" t="s">
        <v>190</v>
      </c>
      <c r="J113" s="5" t="s">
        <v>191</v>
      </c>
      <c r="K113" s="5" t="s">
        <v>192</v>
      </c>
      <c r="L113" s="5" t="s">
        <v>196</v>
      </c>
      <c r="M113" s="8">
        <v>11556</v>
      </c>
      <c r="N113" s="5" t="s">
        <v>204</v>
      </c>
    </row>
    <row r="114" spans="1:14" x14ac:dyDescent="0.25">
      <c r="A114" s="1"/>
      <c r="B114" s="5" t="s">
        <v>43</v>
      </c>
      <c r="C114" s="5" t="s">
        <v>465</v>
      </c>
      <c r="D114" s="5" t="s">
        <v>466</v>
      </c>
      <c r="E114" s="4" t="s">
        <v>187</v>
      </c>
      <c r="F114" s="4" t="s">
        <v>188</v>
      </c>
      <c r="G114" s="6" t="s">
        <v>467</v>
      </c>
      <c r="H114" s="8">
        <v>0</v>
      </c>
      <c r="I114" s="5" t="s">
        <v>190</v>
      </c>
      <c r="J114" s="5" t="s">
        <v>191</v>
      </c>
      <c r="K114" s="5" t="s">
        <v>192</v>
      </c>
      <c r="L114" s="5" t="s">
        <v>193</v>
      </c>
      <c r="M114" s="8">
        <v>352</v>
      </c>
      <c r="N114" s="5" t="s">
        <v>204</v>
      </c>
    </row>
    <row r="115" spans="1:14" ht="63.75" x14ac:dyDescent="0.25">
      <c r="A115" s="1"/>
      <c r="B115" s="5" t="s">
        <v>43</v>
      </c>
      <c r="C115" s="5" t="s">
        <v>465</v>
      </c>
      <c r="D115" s="5" t="s">
        <v>468</v>
      </c>
      <c r="E115" s="4" t="s">
        <v>187</v>
      </c>
      <c r="F115" s="4" t="s">
        <v>188</v>
      </c>
      <c r="G115" s="6" t="s">
        <v>469</v>
      </c>
      <c r="H115" s="8">
        <v>0</v>
      </c>
      <c r="I115" s="5" t="s">
        <v>190</v>
      </c>
      <c r="J115" s="5" t="s">
        <v>191</v>
      </c>
      <c r="K115" s="5" t="s">
        <v>192</v>
      </c>
      <c r="L115" s="5" t="s">
        <v>193</v>
      </c>
      <c r="M115" s="8">
        <v>8939</v>
      </c>
      <c r="N115" s="5" t="s">
        <v>204</v>
      </c>
    </row>
    <row r="116" spans="1:14" ht="25.5" x14ac:dyDescent="0.25">
      <c r="A116" s="1"/>
      <c r="B116" s="5" t="s">
        <v>43</v>
      </c>
      <c r="C116" s="5" t="s">
        <v>470</v>
      </c>
      <c r="D116" s="5" t="s">
        <v>206</v>
      </c>
      <c r="E116" s="4" t="s">
        <v>187</v>
      </c>
      <c r="F116" s="4" t="s">
        <v>188</v>
      </c>
      <c r="G116" s="6" t="s">
        <v>471</v>
      </c>
      <c r="H116" s="8">
        <v>0</v>
      </c>
      <c r="I116" s="5" t="s">
        <v>307</v>
      </c>
      <c r="J116" s="5" t="s">
        <v>191</v>
      </c>
      <c r="K116" s="5" t="s">
        <v>192</v>
      </c>
      <c r="L116" s="5" t="s">
        <v>193</v>
      </c>
      <c r="M116" s="8">
        <v>17362</v>
      </c>
      <c r="N116" s="5" t="s">
        <v>204</v>
      </c>
    </row>
    <row r="117" spans="1:14" ht="38.25" x14ac:dyDescent="0.25">
      <c r="A117" s="1"/>
      <c r="B117" s="5" t="s">
        <v>43</v>
      </c>
      <c r="C117" s="5" t="s">
        <v>470</v>
      </c>
      <c r="D117" s="5" t="s">
        <v>472</v>
      </c>
      <c r="E117" s="4" t="s">
        <v>187</v>
      </c>
      <c r="F117" s="4" t="s">
        <v>188</v>
      </c>
      <c r="G117" s="6" t="s">
        <v>473</v>
      </c>
      <c r="H117" s="8">
        <v>0</v>
      </c>
      <c r="I117" s="5" t="s">
        <v>190</v>
      </c>
      <c r="J117" s="5" t="s">
        <v>191</v>
      </c>
      <c r="K117" s="5" t="s">
        <v>192</v>
      </c>
      <c r="L117" s="5" t="s">
        <v>193</v>
      </c>
      <c r="M117" s="8">
        <v>17360</v>
      </c>
      <c r="N117" s="5" t="s">
        <v>204</v>
      </c>
    </row>
    <row r="118" spans="1:14" ht="38.25" x14ac:dyDescent="0.25">
      <c r="A118" s="1"/>
      <c r="B118" s="5" t="s">
        <v>43</v>
      </c>
      <c r="C118" s="5" t="s">
        <v>474</v>
      </c>
      <c r="D118" s="5" t="s">
        <v>475</v>
      </c>
      <c r="E118" s="4" t="s">
        <v>187</v>
      </c>
      <c r="F118" s="4" t="s">
        <v>188</v>
      </c>
      <c r="G118" s="6" t="s">
        <v>476</v>
      </c>
      <c r="H118" s="8">
        <v>0</v>
      </c>
      <c r="I118" s="5" t="s">
        <v>190</v>
      </c>
      <c r="J118" s="5" t="s">
        <v>203</v>
      </c>
      <c r="K118" s="5" t="s">
        <v>192</v>
      </c>
      <c r="L118" s="5" t="s">
        <v>193</v>
      </c>
      <c r="M118" s="8">
        <v>23258</v>
      </c>
      <c r="N118" s="5" t="s">
        <v>204</v>
      </c>
    </row>
    <row r="119" spans="1:14" ht="51" x14ac:dyDescent="0.25">
      <c r="A119" s="1"/>
      <c r="B119" s="5" t="s">
        <v>43</v>
      </c>
      <c r="C119" s="5" t="s">
        <v>477</v>
      </c>
      <c r="D119" s="5" t="s">
        <v>478</v>
      </c>
      <c r="E119" s="4" t="s">
        <v>187</v>
      </c>
      <c r="F119" s="4" t="s">
        <v>188</v>
      </c>
      <c r="G119" s="6" t="s">
        <v>479</v>
      </c>
      <c r="H119" s="8">
        <v>0</v>
      </c>
      <c r="I119" s="5" t="s">
        <v>190</v>
      </c>
      <c r="J119" s="5" t="s">
        <v>191</v>
      </c>
      <c r="K119" s="5" t="s">
        <v>192</v>
      </c>
      <c r="L119" s="5" t="s">
        <v>193</v>
      </c>
      <c r="M119" s="8">
        <v>834</v>
      </c>
      <c r="N119" s="5" t="s">
        <v>204</v>
      </c>
    </row>
    <row r="120" spans="1:14" ht="51" x14ac:dyDescent="0.25">
      <c r="A120" s="1"/>
      <c r="B120" s="5" t="s">
        <v>43</v>
      </c>
      <c r="C120" s="5" t="s">
        <v>477</v>
      </c>
      <c r="D120" s="5" t="s">
        <v>480</v>
      </c>
      <c r="E120" s="4" t="s">
        <v>187</v>
      </c>
      <c r="F120" s="4" t="s">
        <v>188</v>
      </c>
      <c r="G120" s="6" t="s">
        <v>481</v>
      </c>
      <c r="H120" s="8">
        <v>0</v>
      </c>
      <c r="I120" s="5" t="s">
        <v>190</v>
      </c>
      <c r="J120" s="5" t="s">
        <v>191</v>
      </c>
      <c r="K120" s="5" t="s">
        <v>192</v>
      </c>
      <c r="L120" s="5" t="s">
        <v>193</v>
      </c>
      <c r="M120" s="8">
        <v>9267</v>
      </c>
      <c r="N120" s="5" t="s">
        <v>204</v>
      </c>
    </row>
    <row r="121" spans="1:14" x14ac:dyDescent="0.25">
      <c r="A121" s="1"/>
      <c r="B121" s="5" t="s">
        <v>43</v>
      </c>
      <c r="C121" s="5" t="s">
        <v>482</v>
      </c>
      <c r="D121" s="5" t="s">
        <v>24</v>
      </c>
      <c r="E121" s="4" t="s">
        <v>187</v>
      </c>
      <c r="F121" s="4" t="s">
        <v>188</v>
      </c>
      <c r="G121" s="6" t="s">
        <v>483</v>
      </c>
      <c r="H121" s="8">
        <v>0</v>
      </c>
      <c r="I121" s="5" t="s">
        <v>307</v>
      </c>
      <c r="J121" s="5" t="s">
        <v>203</v>
      </c>
      <c r="K121" s="5" t="s">
        <v>192</v>
      </c>
      <c r="L121" s="5" t="s">
        <v>254</v>
      </c>
      <c r="M121" s="8">
        <v>1751</v>
      </c>
      <c r="N121" s="5" t="s">
        <v>204</v>
      </c>
    </row>
    <row r="122" spans="1:14" ht="63.75" x14ac:dyDescent="0.25">
      <c r="A122" s="1"/>
      <c r="B122" s="5" t="s">
        <v>43</v>
      </c>
      <c r="C122" s="5" t="s">
        <v>484</v>
      </c>
      <c r="D122" s="5" t="s">
        <v>485</v>
      </c>
      <c r="E122" s="4" t="s">
        <v>266</v>
      </c>
      <c r="F122" s="4" t="s">
        <v>486</v>
      </c>
      <c r="G122" s="6" t="s">
        <v>487</v>
      </c>
      <c r="H122" s="8">
        <v>0</v>
      </c>
      <c r="I122" s="5" t="s">
        <v>190</v>
      </c>
      <c r="J122" s="5" t="s">
        <v>191</v>
      </c>
      <c r="K122" s="5" t="s">
        <v>192</v>
      </c>
      <c r="L122" s="5" t="s">
        <v>254</v>
      </c>
      <c r="M122" s="8">
        <v>11702</v>
      </c>
      <c r="N122" s="5" t="s">
        <v>204</v>
      </c>
    </row>
    <row r="123" spans="1:14" ht="38.25" x14ac:dyDescent="0.25">
      <c r="A123" s="1"/>
      <c r="B123" s="5" t="s">
        <v>43</v>
      </c>
      <c r="C123" s="5" t="s">
        <v>488</v>
      </c>
      <c r="D123" s="5" t="s">
        <v>489</v>
      </c>
      <c r="E123" s="4" t="s">
        <v>187</v>
      </c>
      <c r="F123" s="4" t="s">
        <v>188</v>
      </c>
      <c r="G123" s="6" t="s">
        <v>490</v>
      </c>
      <c r="H123" s="8">
        <v>0</v>
      </c>
      <c r="I123" s="5" t="s">
        <v>190</v>
      </c>
      <c r="J123" s="5" t="s">
        <v>191</v>
      </c>
      <c r="K123" s="5" t="s">
        <v>192</v>
      </c>
      <c r="L123" s="5" t="s">
        <v>193</v>
      </c>
      <c r="M123" s="8">
        <v>13510</v>
      </c>
      <c r="N123" s="5" t="s">
        <v>204</v>
      </c>
    </row>
    <row r="124" spans="1:14" ht="38.25" x14ac:dyDescent="0.25">
      <c r="A124" s="1"/>
      <c r="B124" s="5" t="s">
        <v>43</v>
      </c>
      <c r="C124" s="5" t="s">
        <v>488</v>
      </c>
      <c r="D124" s="5" t="s">
        <v>491</v>
      </c>
      <c r="E124" s="4" t="s">
        <v>187</v>
      </c>
      <c r="F124" s="4" t="s">
        <v>188</v>
      </c>
      <c r="G124" s="6" t="s">
        <v>492</v>
      </c>
      <c r="H124" s="8">
        <v>0</v>
      </c>
      <c r="I124" s="5" t="s">
        <v>190</v>
      </c>
      <c r="J124" s="5" t="s">
        <v>191</v>
      </c>
      <c r="K124" s="5" t="s">
        <v>192</v>
      </c>
      <c r="L124" s="5" t="s">
        <v>193</v>
      </c>
      <c r="M124" s="8">
        <v>8680</v>
      </c>
      <c r="N124" s="5" t="s">
        <v>204</v>
      </c>
    </row>
    <row r="125" spans="1:14" ht="25.5" x14ac:dyDescent="0.25">
      <c r="A125" s="1"/>
      <c r="B125" s="5" t="s">
        <v>43</v>
      </c>
      <c r="C125" s="5" t="s">
        <v>493</v>
      </c>
      <c r="D125" s="5" t="s">
        <v>168</v>
      </c>
      <c r="E125" s="4" t="s">
        <v>187</v>
      </c>
      <c r="F125" s="4" t="s">
        <v>188</v>
      </c>
      <c r="G125" s="6" t="s">
        <v>494</v>
      </c>
      <c r="H125" s="8">
        <v>0</v>
      </c>
      <c r="I125" s="5" t="s">
        <v>190</v>
      </c>
      <c r="J125" s="5" t="s">
        <v>203</v>
      </c>
      <c r="K125" s="5" t="s">
        <v>192</v>
      </c>
      <c r="L125" s="5" t="s">
        <v>193</v>
      </c>
      <c r="M125" s="8">
        <v>511</v>
      </c>
      <c r="N125" s="5" t="s">
        <v>204</v>
      </c>
    </row>
    <row r="126" spans="1:14" ht="25.5" x14ac:dyDescent="0.25">
      <c r="A126" s="1"/>
      <c r="B126" s="5" t="s">
        <v>43</v>
      </c>
      <c r="C126" s="5" t="s">
        <v>495</v>
      </c>
      <c r="D126" s="5" t="s">
        <v>496</v>
      </c>
      <c r="E126" s="4" t="s">
        <v>497</v>
      </c>
      <c r="F126" s="4" t="s">
        <v>498</v>
      </c>
      <c r="G126" s="6" t="s">
        <v>499</v>
      </c>
      <c r="H126" s="8">
        <v>0</v>
      </c>
      <c r="I126" s="5" t="s">
        <v>190</v>
      </c>
      <c r="J126" s="5" t="s">
        <v>191</v>
      </c>
      <c r="K126" s="5" t="s">
        <v>192</v>
      </c>
      <c r="L126" s="5" t="s">
        <v>254</v>
      </c>
      <c r="M126" s="8">
        <v>526</v>
      </c>
      <c r="N126" s="5" t="s">
        <v>204</v>
      </c>
    </row>
    <row r="127" spans="1:14" ht="38.25" x14ac:dyDescent="0.25">
      <c r="A127" s="1"/>
      <c r="B127" s="5" t="s">
        <v>43</v>
      </c>
      <c r="C127" s="5" t="s">
        <v>500</v>
      </c>
      <c r="D127" s="5" t="s">
        <v>501</v>
      </c>
      <c r="E127" s="4" t="s">
        <v>187</v>
      </c>
      <c r="F127" s="4" t="s">
        <v>188</v>
      </c>
      <c r="G127" s="6" t="s">
        <v>502</v>
      </c>
      <c r="H127" s="8">
        <v>0</v>
      </c>
      <c r="I127" s="5" t="s">
        <v>190</v>
      </c>
      <c r="J127" s="5" t="s">
        <v>191</v>
      </c>
      <c r="K127" s="5" t="s">
        <v>192</v>
      </c>
      <c r="L127" s="5" t="s">
        <v>254</v>
      </c>
      <c r="M127" s="8">
        <v>758</v>
      </c>
      <c r="N127" s="5" t="s">
        <v>204</v>
      </c>
    </row>
    <row r="128" spans="1:14" ht="25.5" x14ac:dyDescent="0.25">
      <c r="A128" s="1"/>
      <c r="B128" s="5" t="s">
        <v>43</v>
      </c>
      <c r="C128" s="5" t="s">
        <v>51</v>
      </c>
      <c r="D128" s="5" t="s">
        <v>52</v>
      </c>
      <c r="E128" s="4" t="s">
        <v>187</v>
      </c>
      <c r="F128" s="4" t="s">
        <v>188</v>
      </c>
      <c r="G128" s="6" t="s">
        <v>503</v>
      </c>
      <c r="H128" s="8">
        <v>0</v>
      </c>
      <c r="I128" s="5" t="s">
        <v>190</v>
      </c>
      <c r="J128" s="5" t="s">
        <v>191</v>
      </c>
      <c r="K128" s="5" t="s">
        <v>192</v>
      </c>
      <c r="L128" s="5" t="s">
        <v>193</v>
      </c>
      <c r="M128" s="8">
        <v>10930</v>
      </c>
      <c r="N128" s="5" t="s">
        <v>204</v>
      </c>
    </row>
    <row r="129" spans="1:14" ht="51" x14ac:dyDescent="0.25">
      <c r="A129" s="1"/>
      <c r="B129" s="5" t="s">
        <v>504</v>
      </c>
      <c r="C129" s="5" t="s">
        <v>505</v>
      </c>
      <c r="D129" s="5" t="s">
        <v>506</v>
      </c>
      <c r="E129" s="4" t="s">
        <v>187</v>
      </c>
      <c r="F129" s="4" t="s">
        <v>188</v>
      </c>
      <c r="G129" s="6" t="s">
        <v>507</v>
      </c>
      <c r="H129" s="8">
        <v>0</v>
      </c>
      <c r="I129" s="5" t="s">
        <v>190</v>
      </c>
      <c r="J129" s="5" t="s">
        <v>191</v>
      </c>
      <c r="K129" s="5" t="s">
        <v>192</v>
      </c>
      <c r="L129" s="5" t="s">
        <v>254</v>
      </c>
      <c r="M129" s="8">
        <v>1585</v>
      </c>
      <c r="N129" s="5" t="s">
        <v>204</v>
      </c>
    </row>
    <row r="130" spans="1:14" x14ac:dyDescent="0.25">
      <c r="A130" s="1"/>
      <c r="B130" s="5" t="s">
        <v>155</v>
      </c>
      <c r="C130" s="5" t="s">
        <v>508</v>
      </c>
      <c r="D130" s="5" t="s">
        <v>39</v>
      </c>
      <c r="E130" s="4" t="s">
        <v>509</v>
      </c>
      <c r="F130" s="4" t="s">
        <v>188</v>
      </c>
      <c r="G130" s="6" t="s">
        <v>510</v>
      </c>
      <c r="H130" s="8">
        <v>22.58</v>
      </c>
      <c r="I130" s="5" t="s">
        <v>190</v>
      </c>
      <c r="J130" s="5" t="s">
        <v>191</v>
      </c>
      <c r="K130" s="5" t="s">
        <v>192</v>
      </c>
      <c r="L130" s="5" t="s">
        <v>196</v>
      </c>
      <c r="M130" s="8">
        <v>56</v>
      </c>
      <c r="N130" s="5" t="s">
        <v>194</v>
      </c>
    </row>
    <row r="131" spans="1:14" x14ac:dyDescent="0.25">
      <c r="A131" s="1"/>
      <c r="B131" s="5" t="s">
        <v>155</v>
      </c>
      <c r="C131" s="5" t="s">
        <v>511</v>
      </c>
      <c r="D131" s="5" t="s">
        <v>265</v>
      </c>
      <c r="E131" s="4" t="s">
        <v>448</v>
      </c>
      <c r="F131" s="4" t="s">
        <v>512</v>
      </c>
      <c r="G131" s="6" t="s">
        <v>513</v>
      </c>
      <c r="H131" s="8">
        <v>0</v>
      </c>
      <c r="I131" s="5" t="s">
        <v>190</v>
      </c>
      <c r="J131" s="5" t="s">
        <v>203</v>
      </c>
      <c r="K131" s="5" t="s">
        <v>192</v>
      </c>
      <c r="L131" s="5" t="s">
        <v>293</v>
      </c>
      <c r="M131" s="8">
        <v>100</v>
      </c>
      <c r="N131" s="5" t="s">
        <v>194</v>
      </c>
    </row>
    <row r="132" spans="1:14" x14ac:dyDescent="0.25">
      <c r="A132" s="1"/>
      <c r="B132" s="5" t="s">
        <v>155</v>
      </c>
      <c r="C132" s="5" t="s">
        <v>514</v>
      </c>
      <c r="D132" s="5" t="s">
        <v>515</v>
      </c>
      <c r="E132" s="4" t="s">
        <v>187</v>
      </c>
      <c r="F132" s="4" t="s">
        <v>188</v>
      </c>
      <c r="G132" s="6" t="s">
        <v>516</v>
      </c>
      <c r="H132" s="8">
        <v>0</v>
      </c>
      <c r="I132" s="5" t="s">
        <v>190</v>
      </c>
      <c r="J132" s="5" t="s">
        <v>191</v>
      </c>
      <c r="K132" s="5" t="s">
        <v>192</v>
      </c>
      <c r="L132" s="5" t="s">
        <v>193</v>
      </c>
      <c r="M132" s="8">
        <v>681</v>
      </c>
      <c r="N132" s="5" t="s">
        <v>204</v>
      </c>
    </row>
    <row r="133" spans="1:14" ht="25.5" x14ac:dyDescent="0.25">
      <c r="A133" s="1"/>
      <c r="B133" s="5" t="s">
        <v>155</v>
      </c>
      <c r="C133" s="5" t="s">
        <v>517</v>
      </c>
      <c r="D133" s="5" t="s">
        <v>518</v>
      </c>
      <c r="E133" s="4" t="s">
        <v>187</v>
      </c>
      <c r="F133" s="4" t="s">
        <v>188</v>
      </c>
      <c r="G133" s="6" t="s">
        <v>519</v>
      </c>
      <c r="H133" s="8">
        <v>0</v>
      </c>
      <c r="I133" s="5" t="s">
        <v>190</v>
      </c>
      <c r="J133" s="5" t="s">
        <v>203</v>
      </c>
      <c r="K133" s="5" t="s">
        <v>192</v>
      </c>
      <c r="L133" s="5" t="s">
        <v>193</v>
      </c>
      <c r="M133" s="8">
        <v>679</v>
      </c>
      <c r="N133" s="5" t="s">
        <v>204</v>
      </c>
    </row>
    <row r="134" spans="1:14" x14ac:dyDescent="0.25">
      <c r="A134" s="1"/>
      <c r="B134" s="5" t="s">
        <v>159</v>
      </c>
      <c r="C134" s="5" t="s">
        <v>520</v>
      </c>
      <c r="D134" s="5" t="s">
        <v>73</v>
      </c>
      <c r="E134" s="4" t="s">
        <v>187</v>
      </c>
      <c r="F134" s="4" t="s">
        <v>521</v>
      </c>
      <c r="G134" s="6" t="s">
        <v>522</v>
      </c>
      <c r="H134" s="8">
        <v>0</v>
      </c>
      <c r="I134" s="5" t="s">
        <v>190</v>
      </c>
      <c r="J134" s="5" t="s">
        <v>203</v>
      </c>
      <c r="K134" s="5" t="s">
        <v>192</v>
      </c>
      <c r="L134" s="5" t="s">
        <v>293</v>
      </c>
      <c r="M134" s="8">
        <v>13656</v>
      </c>
      <c r="N134" s="5" t="s">
        <v>194</v>
      </c>
    </row>
    <row r="135" spans="1:14" x14ac:dyDescent="0.25">
      <c r="A135" s="1"/>
      <c r="B135" s="5" t="s">
        <v>163</v>
      </c>
      <c r="C135" s="5" t="s">
        <v>523</v>
      </c>
      <c r="D135" s="5" t="s">
        <v>73</v>
      </c>
      <c r="E135" s="4" t="s">
        <v>187</v>
      </c>
      <c r="F135" s="4" t="s">
        <v>188</v>
      </c>
      <c r="G135" s="6" t="s">
        <v>524</v>
      </c>
      <c r="H135" s="8">
        <v>0</v>
      </c>
      <c r="I135" s="5" t="s">
        <v>190</v>
      </c>
      <c r="J135" s="5" t="s">
        <v>203</v>
      </c>
      <c r="K135" s="5" t="s">
        <v>192</v>
      </c>
      <c r="L135" s="5" t="s">
        <v>193</v>
      </c>
      <c r="M135" s="8">
        <v>258</v>
      </c>
      <c r="N135" s="5" t="s">
        <v>194</v>
      </c>
    </row>
    <row r="136" spans="1:14" ht="51" x14ac:dyDescent="0.25">
      <c r="A136" s="1"/>
      <c r="B136" s="5" t="s">
        <v>166</v>
      </c>
      <c r="C136" s="5" t="s">
        <v>525</v>
      </c>
      <c r="D136" s="5" t="s">
        <v>526</v>
      </c>
      <c r="E136" s="4" t="s">
        <v>187</v>
      </c>
      <c r="F136" s="4" t="s">
        <v>188</v>
      </c>
      <c r="G136" s="6" t="s">
        <v>527</v>
      </c>
      <c r="H136" s="8">
        <v>0</v>
      </c>
      <c r="I136" s="5" t="s">
        <v>190</v>
      </c>
      <c r="J136" s="5" t="s">
        <v>191</v>
      </c>
      <c r="K136" s="5" t="s">
        <v>192</v>
      </c>
      <c r="L136" s="5" t="s">
        <v>193</v>
      </c>
      <c r="M136" s="8">
        <v>22604</v>
      </c>
      <c r="N136" s="5" t="s">
        <v>204</v>
      </c>
    </row>
    <row r="137" spans="1:14" ht="38.25" x14ac:dyDescent="0.25">
      <c r="A137" s="1"/>
      <c r="B137" s="5" t="s">
        <v>166</v>
      </c>
      <c r="C137" s="5" t="s">
        <v>525</v>
      </c>
      <c r="D137" s="5" t="s">
        <v>526</v>
      </c>
      <c r="E137" s="4" t="s">
        <v>187</v>
      </c>
      <c r="F137" s="4" t="s">
        <v>188</v>
      </c>
      <c r="G137" s="6" t="s">
        <v>528</v>
      </c>
      <c r="H137" s="8">
        <v>0</v>
      </c>
      <c r="I137" s="5" t="s">
        <v>307</v>
      </c>
      <c r="J137" s="5" t="s">
        <v>191</v>
      </c>
      <c r="K137" s="5" t="s">
        <v>192</v>
      </c>
      <c r="L137" s="5" t="s">
        <v>254</v>
      </c>
      <c r="M137" s="8">
        <v>22604</v>
      </c>
      <c r="N137" s="5" t="s">
        <v>204</v>
      </c>
    </row>
    <row r="138" spans="1:14" ht="38.25" x14ac:dyDescent="0.25">
      <c r="A138" s="1"/>
      <c r="B138" s="5" t="s">
        <v>166</v>
      </c>
      <c r="C138" s="5" t="s">
        <v>525</v>
      </c>
      <c r="D138" s="5" t="s">
        <v>529</v>
      </c>
      <c r="E138" s="4" t="s">
        <v>187</v>
      </c>
      <c r="F138" s="4" t="s">
        <v>188</v>
      </c>
      <c r="G138" s="6" t="s">
        <v>530</v>
      </c>
      <c r="H138" s="8">
        <v>0</v>
      </c>
      <c r="I138" s="5" t="s">
        <v>190</v>
      </c>
      <c r="J138" s="5" t="s">
        <v>203</v>
      </c>
      <c r="K138" s="5" t="s">
        <v>192</v>
      </c>
      <c r="L138" s="5" t="s">
        <v>193</v>
      </c>
      <c r="M138" s="8">
        <v>22617</v>
      </c>
      <c r="N138" s="5" t="s">
        <v>204</v>
      </c>
    </row>
    <row r="139" spans="1:14" ht="25.5" x14ac:dyDescent="0.25">
      <c r="A139" s="1"/>
      <c r="B139" s="5" t="s">
        <v>166</v>
      </c>
      <c r="C139" s="5" t="s">
        <v>525</v>
      </c>
      <c r="D139" s="5" t="s">
        <v>531</v>
      </c>
      <c r="E139" s="4" t="s">
        <v>187</v>
      </c>
      <c r="F139" s="4" t="s">
        <v>188</v>
      </c>
      <c r="G139" s="6" t="s">
        <v>532</v>
      </c>
      <c r="H139" s="8">
        <v>0</v>
      </c>
      <c r="I139" s="5" t="s">
        <v>190</v>
      </c>
      <c r="J139" s="5" t="s">
        <v>191</v>
      </c>
      <c r="K139" s="5" t="s">
        <v>192</v>
      </c>
      <c r="L139" s="5" t="s">
        <v>193</v>
      </c>
      <c r="M139" s="8">
        <v>22636</v>
      </c>
      <c r="N139" s="5" t="s">
        <v>204</v>
      </c>
    </row>
    <row r="140" spans="1:14" ht="38.25" x14ac:dyDescent="0.25">
      <c r="A140" s="1"/>
      <c r="B140" s="5" t="s">
        <v>166</v>
      </c>
      <c r="C140" s="5" t="s">
        <v>525</v>
      </c>
      <c r="D140" s="5" t="s">
        <v>533</v>
      </c>
      <c r="E140" s="4" t="s">
        <v>448</v>
      </c>
      <c r="F140" s="4" t="s">
        <v>534</v>
      </c>
      <c r="G140" s="6" t="s">
        <v>535</v>
      </c>
      <c r="H140" s="8">
        <v>0</v>
      </c>
      <c r="I140" s="5" t="s">
        <v>190</v>
      </c>
      <c r="J140" s="5" t="s">
        <v>203</v>
      </c>
      <c r="K140" s="5" t="s">
        <v>192</v>
      </c>
      <c r="L140" s="5" t="s">
        <v>193</v>
      </c>
      <c r="M140" s="8">
        <v>22610</v>
      </c>
      <c r="N140" s="5" t="s">
        <v>204</v>
      </c>
    </row>
    <row r="141" spans="1:14" ht="25.5" x14ac:dyDescent="0.25">
      <c r="A141" s="1"/>
      <c r="B141" s="5" t="s">
        <v>166</v>
      </c>
      <c r="C141" s="5" t="s">
        <v>536</v>
      </c>
      <c r="D141" s="5" t="s">
        <v>537</v>
      </c>
      <c r="E141" s="4" t="s">
        <v>187</v>
      </c>
      <c r="F141" s="4" t="s">
        <v>188</v>
      </c>
      <c r="G141" s="6" t="s">
        <v>538</v>
      </c>
      <c r="H141" s="8">
        <v>0</v>
      </c>
      <c r="I141" s="5" t="s">
        <v>307</v>
      </c>
      <c r="J141" s="5" t="s">
        <v>203</v>
      </c>
      <c r="K141" s="5" t="s">
        <v>192</v>
      </c>
      <c r="L141" s="5" t="s">
        <v>193</v>
      </c>
      <c r="M141" s="8">
        <v>22637</v>
      </c>
      <c r="N141" s="5" t="s">
        <v>204</v>
      </c>
    </row>
    <row r="142" spans="1:14" ht="38.25" x14ac:dyDescent="0.25">
      <c r="A142" s="1"/>
      <c r="B142" s="5" t="s">
        <v>166</v>
      </c>
      <c r="C142" s="5" t="s">
        <v>200</v>
      </c>
      <c r="D142" s="5" t="s">
        <v>539</v>
      </c>
      <c r="E142" s="4" t="s">
        <v>187</v>
      </c>
      <c r="F142" s="4" t="s">
        <v>188</v>
      </c>
      <c r="G142" s="6" t="s">
        <v>540</v>
      </c>
      <c r="H142" s="8">
        <v>0</v>
      </c>
      <c r="I142" s="5" t="s">
        <v>190</v>
      </c>
      <c r="J142" s="5" t="s">
        <v>203</v>
      </c>
      <c r="K142" s="5" t="s">
        <v>192</v>
      </c>
      <c r="L142" s="5" t="s">
        <v>193</v>
      </c>
      <c r="M142" s="8">
        <v>13658</v>
      </c>
      <c r="N142" s="5" t="s">
        <v>204</v>
      </c>
    </row>
    <row r="143" spans="1:14" x14ac:dyDescent="0.25">
      <c r="A143" s="1"/>
      <c r="B143" s="5" t="s">
        <v>166</v>
      </c>
      <c r="C143" s="5" t="s">
        <v>200</v>
      </c>
      <c r="D143" s="5" t="s">
        <v>541</v>
      </c>
      <c r="E143" s="4" t="s">
        <v>542</v>
      </c>
      <c r="F143" s="4" t="s">
        <v>543</v>
      </c>
      <c r="G143" s="6" t="s">
        <v>544</v>
      </c>
      <c r="H143" s="8">
        <v>0</v>
      </c>
      <c r="I143" s="5" t="s">
        <v>190</v>
      </c>
      <c r="J143" s="5" t="s">
        <v>191</v>
      </c>
      <c r="K143" s="5" t="s">
        <v>192</v>
      </c>
      <c r="L143" s="5" t="s">
        <v>196</v>
      </c>
      <c r="M143" s="8">
        <v>13583</v>
      </c>
      <c r="N143" s="5" t="s">
        <v>204</v>
      </c>
    </row>
    <row r="144" spans="1:14" x14ac:dyDescent="0.25">
      <c r="A144" s="1"/>
      <c r="B144" s="5" t="s">
        <v>166</v>
      </c>
      <c r="C144" s="5" t="s">
        <v>200</v>
      </c>
      <c r="D144" s="5" t="s">
        <v>541</v>
      </c>
      <c r="E144" s="4" t="s">
        <v>542</v>
      </c>
      <c r="F144" s="4" t="s">
        <v>543</v>
      </c>
      <c r="G144" s="6" t="s">
        <v>545</v>
      </c>
      <c r="H144" s="8">
        <v>0</v>
      </c>
      <c r="I144" s="5" t="s">
        <v>190</v>
      </c>
      <c r="J144" s="5" t="s">
        <v>191</v>
      </c>
      <c r="K144" s="5" t="s">
        <v>192</v>
      </c>
      <c r="L144" s="5" t="s">
        <v>196</v>
      </c>
      <c r="M144" s="8">
        <v>13583</v>
      </c>
      <c r="N144" s="5" t="s">
        <v>204</v>
      </c>
    </row>
    <row r="145" spans="1:14" x14ac:dyDescent="0.25">
      <c r="A145" s="1"/>
      <c r="B145" s="5" t="s">
        <v>166</v>
      </c>
      <c r="C145" s="5" t="s">
        <v>546</v>
      </c>
      <c r="D145" s="5" t="s">
        <v>547</v>
      </c>
      <c r="E145" s="4" t="s">
        <v>187</v>
      </c>
      <c r="F145" s="4" t="s">
        <v>188</v>
      </c>
      <c r="G145" s="6" t="s">
        <v>548</v>
      </c>
      <c r="H145" s="8">
        <v>0</v>
      </c>
      <c r="I145" s="5" t="s">
        <v>190</v>
      </c>
      <c r="J145" s="5" t="s">
        <v>191</v>
      </c>
      <c r="K145" s="5" t="s">
        <v>192</v>
      </c>
      <c r="L145" s="5" t="s">
        <v>193</v>
      </c>
      <c r="M145" s="8">
        <v>13581</v>
      </c>
      <c r="N145" s="5" t="s">
        <v>204</v>
      </c>
    </row>
    <row r="146" spans="1:14" ht="25.5" x14ac:dyDescent="0.25">
      <c r="A146" s="1"/>
      <c r="B146" s="5" t="s">
        <v>166</v>
      </c>
      <c r="C146" s="5" t="s">
        <v>546</v>
      </c>
      <c r="D146" s="5" t="s">
        <v>547</v>
      </c>
      <c r="E146" s="4" t="s">
        <v>448</v>
      </c>
      <c r="F146" s="4" t="s">
        <v>449</v>
      </c>
      <c r="G146" s="6" t="s">
        <v>549</v>
      </c>
      <c r="H146" s="8">
        <v>0</v>
      </c>
      <c r="I146" s="5" t="s">
        <v>190</v>
      </c>
      <c r="J146" s="5" t="s">
        <v>191</v>
      </c>
      <c r="K146" s="5" t="s">
        <v>192</v>
      </c>
      <c r="L146" s="5" t="s">
        <v>196</v>
      </c>
      <c r="M146" s="8">
        <v>13581</v>
      </c>
      <c r="N146" s="5" t="s">
        <v>204</v>
      </c>
    </row>
    <row r="147" spans="1:14" ht="38.25" x14ac:dyDescent="0.25">
      <c r="A147" s="1"/>
      <c r="B147" s="5" t="s">
        <v>166</v>
      </c>
      <c r="C147" s="5" t="s">
        <v>550</v>
      </c>
      <c r="D147" s="5" t="s">
        <v>551</v>
      </c>
      <c r="E147" s="4" t="s">
        <v>187</v>
      </c>
      <c r="F147" s="4" t="s">
        <v>188</v>
      </c>
      <c r="G147" s="6" t="s">
        <v>552</v>
      </c>
      <c r="H147" s="8">
        <v>0</v>
      </c>
      <c r="I147" s="5" t="s">
        <v>190</v>
      </c>
      <c r="J147" s="5" t="s">
        <v>203</v>
      </c>
      <c r="K147" s="5" t="s">
        <v>192</v>
      </c>
      <c r="L147" s="5" t="s">
        <v>193</v>
      </c>
      <c r="M147" s="8">
        <v>17377</v>
      </c>
      <c r="N147" s="5" t="s">
        <v>204</v>
      </c>
    </row>
    <row r="148" spans="1:14" ht="25.5" x14ac:dyDescent="0.25">
      <c r="A148" s="1"/>
      <c r="B148" s="5" t="s">
        <v>166</v>
      </c>
      <c r="C148" s="5" t="s">
        <v>550</v>
      </c>
      <c r="D148" s="5" t="s">
        <v>533</v>
      </c>
      <c r="E148" s="4" t="s">
        <v>187</v>
      </c>
      <c r="F148" s="4" t="s">
        <v>188</v>
      </c>
      <c r="G148" s="6" t="s">
        <v>553</v>
      </c>
      <c r="H148" s="8">
        <v>0</v>
      </c>
      <c r="I148" s="5" t="s">
        <v>190</v>
      </c>
      <c r="J148" s="5" t="s">
        <v>203</v>
      </c>
      <c r="K148" s="5" t="s">
        <v>192</v>
      </c>
      <c r="L148" s="5" t="s">
        <v>193</v>
      </c>
      <c r="M148" s="8">
        <v>22616</v>
      </c>
      <c r="N148" s="5" t="s">
        <v>204</v>
      </c>
    </row>
    <row r="149" spans="1:14" ht="38.25" x14ac:dyDescent="0.25">
      <c r="A149" s="1"/>
      <c r="B149" s="5" t="s">
        <v>166</v>
      </c>
      <c r="C149" s="5" t="s">
        <v>554</v>
      </c>
      <c r="D149" s="5" t="s">
        <v>555</v>
      </c>
      <c r="E149" s="4" t="s">
        <v>187</v>
      </c>
      <c r="F149" s="4" t="s">
        <v>188</v>
      </c>
      <c r="G149" s="6" t="s">
        <v>556</v>
      </c>
      <c r="H149" s="8">
        <v>0</v>
      </c>
      <c r="I149" s="5" t="s">
        <v>190</v>
      </c>
      <c r="J149" s="5" t="s">
        <v>191</v>
      </c>
      <c r="K149" s="5" t="s">
        <v>192</v>
      </c>
      <c r="L149" s="5" t="s">
        <v>193</v>
      </c>
      <c r="M149" s="8">
        <v>22609</v>
      </c>
      <c r="N149" s="5" t="s">
        <v>204</v>
      </c>
    </row>
    <row r="150" spans="1:14" ht="25.5" x14ac:dyDescent="0.25">
      <c r="A150" s="1"/>
      <c r="B150" s="5" t="s">
        <v>166</v>
      </c>
      <c r="C150" s="5" t="s">
        <v>554</v>
      </c>
      <c r="D150" s="5" t="s">
        <v>555</v>
      </c>
      <c r="E150" s="4" t="s">
        <v>187</v>
      </c>
      <c r="F150" s="4" t="s">
        <v>188</v>
      </c>
      <c r="G150" s="6" t="s">
        <v>557</v>
      </c>
      <c r="H150" s="8">
        <v>0</v>
      </c>
      <c r="I150" s="5" t="s">
        <v>307</v>
      </c>
      <c r="J150" s="5" t="s">
        <v>191</v>
      </c>
      <c r="K150" s="5" t="s">
        <v>192</v>
      </c>
      <c r="L150" s="5" t="s">
        <v>254</v>
      </c>
      <c r="M150" s="8">
        <v>22609</v>
      </c>
      <c r="N150" s="5" t="s">
        <v>204</v>
      </c>
    </row>
    <row r="151" spans="1:14" ht="51" x14ac:dyDescent="0.25">
      <c r="A151" s="1"/>
      <c r="B151" s="5" t="s">
        <v>166</v>
      </c>
      <c r="C151" s="5" t="s">
        <v>558</v>
      </c>
      <c r="D151" s="5" t="s">
        <v>559</v>
      </c>
      <c r="E151" s="4" t="s">
        <v>187</v>
      </c>
      <c r="F151" s="4" t="s">
        <v>188</v>
      </c>
      <c r="G151" s="6" t="s">
        <v>560</v>
      </c>
      <c r="H151" s="8">
        <v>0</v>
      </c>
      <c r="I151" s="5" t="s">
        <v>307</v>
      </c>
      <c r="J151" s="5" t="s">
        <v>203</v>
      </c>
      <c r="K151" s="5" t="s">
        <v>192</v>
      </c>
      <c r="L151" s="5" t="s">
        <v>193</v>
      </c>
      <c r="M151" s="8">
        <v>10584</v>
      </c>
      <c r="N151" s="5" t="s">
        <v>204</v>
      </c>
    </row>
    <row r="152" spans="1:14" ht="38.25" x14ac:dyDescent="0.25">
      <c r="A152" s="1"/>
      <c r="B152" s="5" t="s">
        <v>166</v>
      </c>
      <c r="C152" s="5" t="s">
        <v>558</v>
      </c>
      <c r="D152" s="5" t="s">
        <v>169</v>
      </c>
      <c r="E152" s="4" t="s">
        <v>187</v>
      </c>
      <c r="F152" s="4" t="s">
        <v>188</v>
      </c>
      <c r="G152" s="6" t="s">
        <v>561</v>
      </c>
      <c r="H152" s="8">
        <v>0</v>
      </c>
      <c r="I152" s="5" t="s">
        <v>190</v>
      </c>
      <c r="J152" s="5" t="s">
        <v>203</v>
      </c>
      <c r="K152" s="5" t="s">
        <v>192</v>
      </c>
      <c r="L152" s="5" t="s">
        <v>193</v>
      </c>
      <c r="M152" s="8">
        <v>11121</v>
      </c>
      <c r="N152" s="5" t="s">
        <v>204</v>
      </c>
    </row>
    <row r="153" spans="1:14" ht="38.25" x14ac:dyDescent="0.25">
      <c r="A153" s="1"/>
      <c r="B153" s="5" t="s">
        <v>166</v>
      </c>
      <c r="C153" s="5" t="s">
        <v>558</v>
      </c>
      <c r="D153" s="5" t="s">
        <v>169</v>
      </c>
      <c r="E153" s="4" t="s">
        <v>187</v>
      </c>
      <c r="F153" s="4" t="s">
        <v>188</v>
      </c>
      <c r="G153" s="6" t="s">
        <v>562</v>
      </c>
      <c r="H153" s="8">
        <v>0</v>
      </c>
      <c r="I153" s="5" t="s">
        <v>190</v>
      </c>
      <c r="J153" s="5" t="s">
        <v>203</v>
      </c>
      <c r="K153" s="5" t="s">
        <v>192</v>
      </c>
      <c r="L153" s="5" t="s">
        <v>193</v>
      </c>
      <c r="M153" s="8">
        <v>11121</v>
      </c>
      <c r="N153" s="5" t="s">
        <v>204</v>
      </c>
    </row>
    <row r="154" spans="1:14" ht="38.25" x14ac:dyDescent="0.25">
      <c r="A154" s="1"/>
      <c r="B154" s="5" t="s">
        <v>166</v>
      </c>
      <c r="C154" s="5" t="s">
        <v>558</v>
      </c>
      <c r="D154" s="5" t="s">
        <v>563</v>
      </c>
      <c r="E154" s="4" t="s">
        <v>187</v>
      </c>
      <c r="F154" s="4" t="s">
        <v>188</v>
      </c>
      <c r="G154" s="6" t="s">
        <v>564</v>
      </c>
      <c r="H154" s="8">
        <v>0</v>
      </c>
      <c r="I154" s="5" t="s">
        <v>190</v>
      </c>
      <c r="J154" s="5" t="s">
        <v>203</v>
      </c>
      <c r="K154" s="5" t="s">
        <v>192</v>
      </c>
      <c r="L154" s="5" t="s">
        <v>193</v>
      </c>
      <c r="M154" s="8">
        <v>13176</v>
      </c>
      <c r="N154" s="5" t="s">
        <v>204</v>
      </c>
    </row>
    <row r="155" spans="1:14" ht="38.25" x14ac:dyDescent="0.25">
      <c r="A155" s="1"/>
      <c r="B155" s="5" t="s">
        <v>166</v>
      </c>
      <c r="C155" s="5" t="s">
        <v>285</v>
      </c>
      <c r="D155" s="5" t="s">
        <v>565</v>
      </c>
      <c r="E155" s="4" t="s">
        <v>566</v>
      </c>
      <c r="F155" s="4" t="s">
        <v>567</v>
      </c>
      <c r="G155" s="6" t="s">
        <v>568</v>
      </c>
      <c r="H155" s="8">
        <v>0</v>
      </c>
      <c r="I155" s="5" t="s">
        <v>190</v>
      </c>
      <c r="J155" s="5" t="s">
        <v>191</v>
      </c>
      <c r="K155" s="5" t="s">
        <v>192</v>
      </c>
      <c r="L155" s="5" t="s">
        <v>193</v>
      </c>
      <c r="M155" s="8">
        <v>24156</v>
      </c>
      <c r="N155" s="5" t="s">
        <v>204</v>
      </c>
    </row>
    <row r="156" spans="1:14" ht="51" x14ac:dyDescent="0.25">
      <c r="A156" s="1"/>
      <c r="B156" s="5" t="s">
        <v>166</v>
      </c>
      <c r="C156" s="5" t="s">
        <v>569</v>
      </c>
      <c r="D156" s="5" t="s">
        <v>570</v>
      </c>
      <c r="E156" s="4" t="s">
        <v>187</v>
      </c>
      <c r="F156" s="4" t="s">
        <v>188</v>
      </c>
      <c r="G156" s="6" t="s">
        <v>571</v>
      </c>
      <c r="H156" s="8">
        <v>0</v>
      </c>
      <c r="I156" s="5" t="s">
        <v>190</v>
      </c>
      <c r="J156" s="5" t="s">
        <v>191</v>
      </c>
      <c r="K156" s="5" t="s">
        <v>192</v>
      </c>
      <c r="L156" s="5" t="s">
        <v>193</v>
      </c>
      <c r="M156" s="8">
        <v>14325</v>
      </c>
      <c r="N156" s="5" t="s">
        <v>204</v>
      </c>
    </row>
    <row r="157" spans="1:14" ht="25.5" x14ac:dyDescent="0.25">
      <c r="A157" s="1"/>
      <c r="B157" s="5" t="s">
        <v>166</v>
      </c>
      <c r="C157" s="5" t="s">
        <v>219</v>
      </c>
      <c r="D157" s="5" t="s">
        <v>572</v>
      </c>
      <c r="E157" s="4" t="s">
        <v>573</v>
      </c>
      <c r="F157" s="4" t="s">
        <v>574</v>
      </c>
      <c r="G157" s="6" t="s">
        <v>575</v>
      </c>
      <c r="H157" s="8">
        <v>0</v>
      </c>
      <c r="I157" s="5" t="s">
        <v>190</v>
      </c>
      <c r="J157" s="5" t="s">
        <v>191</v>
      </c>
      <c r="K157" s="5" t="s">
        <v>192</v>
      </c>
      <c r="L157" s="5" t="s">
        <v>196</v>
      </c>
      <c r="M157" s="8">
        <v>17415</v>
      </c>
      <c r="N157" s="5" t="s">
        <v>204</v>
      </c>
    </row>
    <row r="158" spans="1:14" ht="63.75" x14ac:dyDescent="0.25">
      <c r="A158" s="1"/>
      <c r="B158" s="5" t="s">
        <v>166</v>
      </c>
      <c r="C158" s="5" t="s">
        <v>576</v>
      </c>
      <c r="D158" s="5" t="s">
        <v>169</v>
      </c>
      <c r="E158" s="4" t="s">
        <v>187</v>
      </c>
      <c r="F158" s="4" t="s">
        <v>188</v>
      </c>
      <c r="G158" s="6" t="s">
        <v>577</v>
      </c>
      <c r="H158" s="8">
        <v>0</v>
      </c>
      <c r="I158" s="5" t="s">
        <v>190</v>
      </c>
      <c r="J158" s="5" t="s">
        <v>203</v>
      </c>
      <c r="K158" s="5" t="s">
        <v>192</v>
      </c>
      <c r="L158" s="5" t="s">
        <v>193</v>
      </c>
      <c r="M158" s="8">
        <v>10581</v>
      </c>
      <c r="N158" s="5" t="s">
        <v>204</v>
      </c>
    </row>
    <row r="159" spans="1:14" ht="38.25" x14ac:dyDescent="0.25">
      <c r="A159" s="1"/>
      <c r="B159" s="5" t="s">
        <v>166</v>
      </c>
      <c r="C159" s="5" t="s">
        <v>576</v>
      </c>
      <c r="D159" s="5" t="s">
        <v>578</v>
      </c>
      <c r="E159" s="4" t="s">
        <v>187</v>
      </c>
      <c r="F159" s="4" t="s">
        <v>188</v>
      </c>
      <c r="G159" s="6" t="s">
        <v>579</v>
      </c>
      <c r="H159" s="8">
        <v>0</v>
      </c>
      <c r="I159" s="5" t="s">
        <v>190</v>
      </c>
      <c r="J159" s="5" t="s">
        <v>203</v>
      </c>
      <c r="K159" s="5" t="s">
        <v>192</v>
      </c>
      <c r="L159" s="5" t="s">
        <v>193</v>
      </c>
      <c r="M159" s="8">
        <v>13179</v>
      </c>
      <c r="N159" s="5" t="s">
        <v>204</v>
      </c>
    </row>
    <row r="160" spans="1:14" ht="25.5" x14ac:dyDescent="0.25">
      <c r="A160" s="1"/>
      <c r="B160" s="5" t="s">
        <v>166</v>
      </c>
      <c r="C160" s="5" t="s">
        <v>580</v>
      </c>
      <c r="D160" s="5" t="s">
        <v>581</v>
      </c>
      <c r="E160" s="4" t="s">
        <v>305</v>
      </c>
      <c r="F160" s="4" t="s">
        <v>582</v>
      </c>
      <c r="G160" s="6" t="s">
        <v>583</v>
      </c>
      <c r="H160" s="8">
        <v>0</v>
      </c>
      <c r="I160" s="5" t="s">
        <v>190</v>
      </c>
      <c r="J160" s="5" t="s">
        <v>191</v>
      </c>
      <c r="K160" s="5" t="s">
        <v>192</v>
      </c>
      <c r="L160" s="5" t="s">
        <v>196</v>
      </c>
      <c r="M160" s="8">
        <v>13477</v>
      </c>
      <c r="N160" s="5" t="s">
        <v>204</v>
      </c>
    </row>
    <row r="161" spans="1:14" ht="51" x14ac:dyDescent="0.25">
      <c r="A161" s="1"/>
      <c r="B161" s="5" t="s">
        <v>166</v>
      </c>
      <c r="C161" s="5" t="s">
        <v>584</v>
      </c>
      <c r="D161" s="5" t="s">
        <v>585</v>
      </c>
      <c r="E161" s="4" t="s">
        <v>187</v>
      </c>
      <c r="F161" s="4" t="s">
        <v>188</v>
      </c>
      <c r="G161" s="6" t="s">
        <v>586</v>
      </c>
      <c r="H161" s="8">
        <v>0</v>
      </c>
      <c r="I161" s="5" t="s">
        <v>190</v>
      </c>
      <c r="J161" s="5" t="s">
        <v>203</v>
      </c>
      <c r="K161" s="5" t="s">
        <v>192</v>
      </c>
      <c r="L161" s="5" t="s">
        <v>193</v>
      </c>
      <c r="M161" s="8">
        <v>17433</v>
      </c>
      <c r="N161" s="5" t="s">
        <v>204</v>
      </c>
    </row>
    <row r="162" spans="1:14" ht="51" x14ac:dyDescent="0.25">
      <c r="A162" s="1"/>
      <c r="B162" s="5" t="s">
        <v>166</v>
      </c>
      <c r="C162" s="5" t="s">
        <v>584</v>
      </c>
      <c r="D162" s="5" t="s">
        <v>587</v>
      </c>
      <c r="E162" s="4" t="s">
        <v>187</v>
      </c>
      <c r="F162" s="4" t="s">
        <v>188</v>
      </c>
      <c r="G162" s="6" t="s">
        <v>588</v>
      </c>
      <c r="H162" s="8">
        <v>0</v>
      </c>
      <c r="I162" s="5" t="s">
        <v>190</v>
      </c>
      <c r="J162" s="5" t="s">
        <v>203</v>
      </c>
      <c r="K162" s="5" t="s">
        <v>192</v>
      </c>
      <c r="L162" s="5" t="s">
        <v>193</v>
      </c>
      <c r="M162" s="8">
        <v>17424</v>
      </c>
      <c r="N162" s="5" t="s">
        <v>204</v>
      </c>
    </row>
    <row r="163" spans="1:14" ht="25.5" x14ac:dyDescent="0.25">
      <c r="A163" s="1"/>
      <c r="B163" s="5" t="s">
        <v>166</v>
      </c>
      <c r="C163" s="5" t="s">
        <v>584</v>
      </c>
      <c r="D163" s="5" t="s">
        <v>589</v>
      </c>
      <c r="E163" s="4" t="s">
        <v>187</v>
      </c>
      <c r="F163" s="4" t="s">
        <v>188</v>
      </c>
      <c r="G163" s="6" t="s">
        <v>590</v>
      </c>
      <c r="H163" s="8">
        <v>0</v>
      </c>
      <c r="I163" s="5" t="s">
        <v>190</v>
      </c>
      <c r="J163" s="5" t="s">
        <v>191</v>
      </c>
      <c r="K163" s="5" t="s">
        <v>192</v>
      </c>
      <c r="L163" s="5" t="s">
        <v>193</v>
      </c>
      <c r="M163" s="8">
        <v>17437</v>
      </c>
      <c r="N163" s="5" t="s">
        <v>204</v>
      </c>
    </row>
    <row r="164" spans="1:14" ht="38.25" x14ac:dyDescent="0.25">
      <c r="A164" s="1"/>
      <c r="B164" s="5" t="s">
        <v>591</v>
      </c>
      <c r="C164" s="5" t="s">
        <v>592</v>
      </c>
      <c r="D164" s="5" t="s">
        <v>593</v>
      </c>
      <c r="E164" s="4" t="s">
        <v>594</v>
      </c>
      <c r="F164" s="4" t="s">
        <v>595</v>
      </c>
      <c r="G164" s="6" t="s">
        <v>596</v>
      </c>
      <c r="H164" s="8">
        <v>0</v>
      </c>
      <c r="I164" s="5" t="s">
        <v>597</v>
      </c>
      <c r="J164" s="5" t="s">
        <v>203</v>
      </c>
      <c r="K164" s="5" t="s">
        <v>192</v>
      </c>
      <c r="L164" s="5" t="s">
        <v>193</v>
      </c>
      <c r="M164" s="8">
        <v>18558</v>
      </c>
      <c r="N164" s="5" t="s">
        <v>204</v>
      </c>
    </row>
    <row r="165" spans="1:14" ht="63.75" x14ac:dyDescent="0.25">
      <c r="A165" s="1"/>
      <c r="B165" s="5" t="s">
        <v>591</v>
      </c>
      <c r="C165" s="5" t="s">
        <v>592</v>
      </c>
      <c r="D165" s="5" t="s">
        <v>593</v>
      </c>
      <c r="E165" s="4" t="s">
        <v>598</v>
      </c>
      <c r="F165" s="4" t="s">
        <v>599</v>
      </c>
      <c r="G165" s="6" t="s">
        <v>600</v>
      </c>
      <c r="H165" s="8">
        <v>0</v>
      </c>
      <c r="I165" s="5" t="s">
        <v>190</v>
      </c>
      <c r="J165" s="5" t="s">
        <v>191</v>
      </c>
      <c r="K165" s="5" t="s">
        <v>192</v>
      </c>
      <c r="L165" s="5" t="s">
        <v>193</v>
      </c>
      <c r="M165" s="8">
        <v>18558</v>
      </c>
      <c r="N165" s="5" t="s">
        <v>204</v>
      </c>
    </row>
    <row r="166" spans="1:14" ht="63.75" x14ac:dyDescent="0.25">
      <c r="A166" s="1"/>
      <c r="B166" s="5" t="s">
        <v>601</v>
      </c>
      <c r="C166" s="5" t="s">
        <v>592</v>
      </c>
      <c r="D166" s="5" t="s">
        <v>206</v>
      </c>
      <c r="E166" s="4" t="s">
        <v>594</v>
      </c>
      <c r="F166" s="4" t="s">
        <v>602</v>
      </c>
      <c r="G166" s="6" t="s">
        <v>600</v>
      </c>
      <c r="H166" s="8">
        <v>0</v>
      </c>
      <c r="I166" s="5" t="s">
        <v>190</v>
      </c>
      <c r="J166" s="5" t="s">
        <v>191</v>
      </c>
      <c r="K166" s="5" t="s">
        <v>192</v>
      </c>
      <c r="L166" s="5" t="s">
        <v>193</v>
      </c>
      <c r="M166" s="8">
        <v>22357</v>
      </c>
      <c r="N166" s="5" t="s">
        <v>204</v>
      </c>
    </row>
    <row r="167" spans="1:14" ht="25.5" x14ac:dyDescent="0.25">
      <c r="A167" s="1"/>
      <c r="B167" s="5" t="s">
        <v>601</v>
      </c>
      <c r="C167" s="5" t="s">
        <v>592</v>
      </c>
      <c r="D167" s="5" t="s">
        <v>603</v>
      </c>
      <c r="E167" s="4" t="s">
        <v>594</v>
      </c>
      <c r="F167" s="4" t="s">
        <v>604</v>
      </c>
      <c r="G167" s="6" t="s">
        <v>605</v>
      </c>
      <c r="H167" s="8">
        <v>0</v>
      </c>
      <c r="I167" s="5" t="s">
        <v>190</v>
      </c>
      <c r="J167" s="5" t="s">
        <v>191</v>
      </c>
      <c r="K167" s="5" t="s">
        <v>192</v>
      </c>
      <c r="L167" s="5" t="s">
        <v>193</v>
      </c>
      <c r="M167" s="8">
        <v>22359</v>
      </c>
      <c r="N167" s="5" t="s">
        <v>204</v>
      </c>
    </row>
    <row r="168" spans="1:14" ht="38.25" x14ac:dyDescent="0.25">
      <c r="A168" s="1"/>
      <c r="B168" s="5" t="s">
        <v>601</v>
      </c>
      <c r="C168" s="5" t="s">
        <v>592</v>
      </c>
      <c r="D168" s="5" t="s">
        <v>603</v>
      </c>
      <c r="E168" s="4" t="s">
        <v>594</v>
      </c>
      <c r="F168" s="4" t="s">
        <v>595</v>
      </c>
      <c r="G168" s="6" t="s">
        <v>596</v>
      </c>
      <c r="H168" s="8">
        <v>0</v>
      </c>
      <c r="I168" s="5" t="s">
        <v>597</v>
      </c>
      <c r="J168" s="5" t="s">
        <v>203</v>
      </c>
      <c r="K168" s="5" t="s">
        <v>192</v>
      </c>
      <c r="L168" s="5" t="s">
        <v>193</v>
      </c>
      <c r="M168" s="8">
        <v>22359</v>
      </c>
      <c r="N168" s="5" t="s">
        <v>204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7" t="s">
        <v>0</v>
      </c>
      <c r="B3" s="198"/>
      <c r="C3" s="198"/>
      <c r="D3" s="198"/>
      <c r="E3" s="198"/>
      <c r="F3" s="200"/>
    </row>
    <row r="4" spans="1:6" ht="0" hidden="1" customHeight="1" x14ac:dyDescent="0.25">
      <c r="A4" s="1"/>
      <c r="B4" s="1"/>
      <c r="C4" s="1"/>
      <c r="D4" s="1"/>
      <c r="E4" s="1"/>
    </row>
    <row r="5" spans="1:6" ht="30" customHeight="1" x14ac:dyDescent="0.25">
      <c r="A5" s="2" t="s">
        <v>606</v>
      </c>
      <c r="B5" s="1"/>
      <c r="C5" s="1"/>
      <c r="D5" s="1"/>
      <c r="E5" s="1"/>
    </row>
    <row r="6" spans="1:6" ht="35.1" customHeight="1" x14ac:dyDescent="0.25">
      <c r="A6" s="3" t="s">
        <v>3</v>
      </c>
      <c r="B6" s="3" t="s">
        <v>5</v>
      </c>
      <c r="C6" s="3" t="s">
        <v>4</v>
      </c>
      <c r="D6" s="3" t="s">
        <v>6</v>
      </c>
      <c r="E6" s="3" t="s">
        <v>607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S59"/>
  <sheetViews>
    <sheetView showGridLines="0" zoomScale="115" zoomScaleNormal="115" workbookViewId="0">
      <pane xSplit="2" ySplit="10" topLeftCell="FB11" activePane="bottomRight" state="frozen"/>
      <selection pane="topRight" activeCell="C1" sqref="C1"/>
      <selection pane="bottomLeft" activeCell="A11" sqref="A11"/>
      <selection pane="bottomRight" activeCell="FI59" sqref="FI59"/>
    </sheetView>
  </sheetViews>
  <sheetFormatPr baseColWidth="10" defaultColWidth="9.140625" defaultRowHeight="15" x14ac:dyDescent="0.25"/>
  <cols>
    <col min="1" max="1" width="11" customWidth="1"/>
    <col min="2" max="2" width="9" customWidth="1"/>
    <col min="3" max="175" width="20" customWidth="1"/>
  </cols>
  <sheetData>
    <row r="1" spans="1:1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25">
      <c r="A5" s="202" t="s">
        <v>608</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1"/>
      <c r="FK5" s="205" t="s">
        <v>609</v>
      </c>
      <c r="FL5" s="204"/>
      <c r="FM5" s="204"/>
      <c r="FN5" s="204"/>
      <c r="FO5" s="204"/>
      <c r="FP5" s="204"/>
      <c r="FQ5" s="204"/>
      <c r="FR5" s="204"/>
      <c r="FS5" s="204"/>
    </row>
    <row r="6" spans="1:175" ht="21.95" hidden="1" customHeight="1" x14ac:dyDescent="0.25">
      <c r="A6" s="201" t="s">
        <v>63</v>
      </c>
      <c r="B6" s="201" t="s">
        <v>610</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63425</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01" t="s">
        <v>611</v>
      </c>
      <c r="FJ6" s="1"/>
      <c r="FK6" s="10">
        <v>221</v>
      </c>
      <c r="FL6" s="10">
        <v>222</v>
      </c>
      <c r="FM6" s="10">
        <v>224</v>
      </c>
      <c r="FN6" s="10">
        <v>2187</v>
      </c>
      <c r="FO6" s="10">
        <v>227</v>
      </c>
      <c r="FP6" s="10">
        <v>49400</v>
      </c>
      <c r="FQ6" s="10">
        <v>199</v>
      </c>
      <c r="FR6" s="10">
        <v>200</v>
      </c>
      <c r="FS6" s="204" t="s">
        <v>612</v>
      </c>
    </row>
    <row r="7" spans="1:175" ht="15" hidden="1" customHeight="1" x14ac:dyDescent="0.25">
      <c r="A7" s="201"/>
      <c r="B7" s="201"/>
      <c r="C7" s="9" t="s">
        <v>613</v>
      </c>
      <c r="D7" s="9" t="s">
        <v>613</v>
      </c>
      <c r="E7" s="9" t="s">
        <v>613</v>
      </c>
      <c r="F7" s="9" t="s">
        <v>613</v>
      </c>
      <c r="G7" s="9" t="s">
        <v>614</v>
      </c>
      <c r="H7" s="9" t="s">
        <v>614</v>
      </c>
      <c r="I7" s="9" t="s">
        <v>614</v>
      </c>
      <c r="J7" s="9" t="s">
        <v>614</v>
      </c>
      <c r="K7" s="9" t="s">
        <v>613</v>
      </c>
      <c r="L7" s="9" t="s">
        <v>613</v>
      </c>
      <c r="M7" s="9" t="s">
        <v>613</v>
      </c>
      <c r="N7" s="9" t="s">
        <v>613</v>
      </c>
      <c r="O7" s="9" t="s">
        <v>613</v>
      </c>
      <c r="P7" s="9" t="s">
        <v>613</v>
      </c>
      <c r="Q7" s="9" t="s">
        <v>613</v>
      </c>
      <c r="R7" s="9" t="s">
        <v>613</v>
      </c>
      <c r="S7" s="9" t="s">
        <v>613</v>
      </c>
      <c r="T7" s="9" t="s">
        <v>613</v>
      </c>
      <c r="U7" s="9" t="s">
        <v>613</v>
      </c>
      <c r="V7" s="9" t="s">
        <v>613</v>
      </c>
      <c r="W7" s="9" t="s">
        <v>613</v>
      </c>
      <c r="X7" s="9" t="s">
        <v>613</v>
      </c>
      <c r="Y7" s="9" t="s">
        <v>615</v>
      </c>
      <c r="Z7" s="9" t="s">
        <v>615</v>
      </c>
      <c r="AA7" s="9" t="s">
        <v>615</v>
      </c>
      <c r="AB7" s="9" t="s">
        <v>613</v>
      </c>
      <c r="AC7" s="9" t="s">
        <v>615</v>
      </c>
      <c r="AD7" s="9" t="s">
        <v>615</v>
      </c>
      <c r="AE7" s="9" t="s">
        <v>615</v>
      </c>
      <c r="AF7" s="9" t="s">
        <v>615</v>
      </c>
      <c r="AG7" s="9" t="s">
        <v>615</v>
      </c>
      <c r="AH7" s="9" t="s">
        <v>615</v>
      </c>
      <c r="AI7" s="9" t="s">
        <v>615</v>
      </c>
      <c r="AJ7" s="9" t="s">
        <v>615</v>
      </c>
      <c r="AK7" s="9" t="s">
        <v>613</v>
      </c>
      <c r="AL7" s="9" t="s">
        <v>614</v>
      </c>
      <c r="AM7" s="9" t="s">
        <v>614</v>
      </c>
      <c r="AN7" s="9" t="s">
        <v>614</v>
      </c>
      <c r="AO7" s="9" t="s">
        <v>613</v>
      </c>
      <c r="AP7" s="9" t="s">
        <v>613</v>
      </c>
      <c r="AQ7" s="9" t="s">
        <v>613</v>
      </c>
      <c r="AR7" s="9" t="s">
        <v>613</v>
      </c>
      <c r="AS7" s="9" t="s">
        <v>613</v>
      </c>
      <c r="AT7" s="9" t="s">
        <v>613</v>
      </c>
      <c r="AU7" s="9" t="s">
        <v>613</v>
      </c>
      <c r="AV7" s="9" t="s">
        <v>615</v>
      </c>
      <c r="AW7" s="9" t="s">
        <v>613</v>
      </c>
      <c r="AX7" s="9" t="s">
        <v>613</v>
      </c>
      <c r="AY7" s="9" t="s">
        <v>613</v>
      </c>
      <c r="AZ7" s="9" t="s">
        <v>613</v>
      </c>
      <c r="BA7" s="9" t="s">
        <v>613</v>
      </c>
      <c r="BB7" s="9" t="s">
        <v>613</v>
      </c>
      <c r="BC7" s="9" t="s">
        <v>613</v>
      </c>
      <c r="BD7" s="9" t="s">
        <v>613</v>
      </c>
      <c r="BE7" s="9" t="s">
        <v>615</v>
      </c>
      <c r="BF7" s="9" t="s">
        <v>614</v>
      </c>
      <c r="BG7" s="9" t="s">
        <v>613</v>
      </c>
      <c r="BH7" s="9" t="s">
        <v>613</v>
      </c>
      <c r="BI7" s="9" t="s">
        <v>614</v>
      </c>
      <c r="BJ7" s="9" t="s">
        <v>614</v>
      </c>
      <c r="BK7" s="9" t="s">
        <v>614</v>
      </c>
      <c r="BL7" s="9" t="s">
        <v>615</v>
      </c>
      <c r="BM7" s="9" t="s">
        <v>615</v>
      </c>
      <c r="BN7" s="9" t="s">
        <v>615</v>
      </c>
      <c r="BO7" s="9" t="s">
        <v>613</v>
      </c>
      <c r="BP7" s="9" t="s">
        <v>613</v>
      </c>
      <c r="BQ7" s="9" t="s">
        <v>613</v>
      </c>
      <c r="BR7" s="9" t="s">
        <v>613</v>
      </c>
      <c r="BS7" s="9" t="s">
        <v>613</v>
      </c>
      <c r="BT7" s="9" t="s">
        <v>613</v>
      </c>
      <c r="BU7" s="9" t="s">
        <v>613</v>
      </c>
      <c r="BV7" s="9" t="s">
        <v>615</v>
      </c>
      <c r="BW7" s="9" t="s">
        <v>615</v>
      </c>
      <c r="BX7" s="9" t="s">
        <v>615</v>
      </c>
      <c r="BY7" s="9" t="s">
        <v>614</v>
      </c>
      <c r="BZ7" s="9" t="s">
        <v>615</v>
      </c>
      <c r="CA7" s="9" t="s">
        <v>613</v>
      </c>
      <c r="CB7" s="9" t="s">
        <v>614</v>
      </c>
      <c r="CC7" s="9" t="s">
        <v>613</v>
      </c>
      <c r="CD7" s="9" t="s">
        <v>613</v>
      </c>
      <c r="CE7" s="9" t="s">
        <v>613</v>
      </c>
      <c r="CF7" s="9" t="s">
        <v>613</v>
      </c>
      <c r="CG7" s="9" t="s">
        <v>613</v>
      </c>
      <c r="CH7" s="9" t="s">
        <v>613</v>
      </c>
      <c r="CI7" s="9" t="s">
        <v>613</v>
      </c>
      <c r="CJ7" s="9" t="s">
        <v>613</v>
      </c>
      <c r="CK7" s="9" t="s">
        <v>613</v>
      </c>
      <c r="CL7" s="9" t="s">
        <v>613</v>
      </c>
      <c r="CM7" s="9" t="s">
        <v>613</v>
      </c>
      <c r="CN7" s="9" t="s">
        <v>613</v>
      </c>
      <c r="CO7" s="9" t="s">
        <v>615</v>
      </c>
      <c r="CP7" s="9" t="s">
        <v>615</v>
      </c>
      <c r="CQ7" s="9" t="s">
        <v>615</v>
      </c>
      <c r="CR7" s="9" t="s">
        <v>615</v>
      </c>
      <c r="CS7" s="9" t="s">
        <v>613</v>
      </c>
      <c r="CT7" s="9" t="s">
        <v>613</v>
      </c>
      <c r="CU7" s="9" t="s">
        <v>613</v>
      </c>
      <c r="CV7" s="9" t="s">
        <v>613</v>
      </c>
      <c r="CW7" s="9" t="s">
        <v>615</v>
      </c>
      <c r="CX7" s="9" t="s">
        <v>614</v>
      </c>
      <c r="CY7" s="9" t="s">
        <v>615</v>
      </c>
      <c r="CZ7" s="9" t="s">
        <v>614</v>
      </c>
      <c r="DA7" s="9" t="s">
        <v>614</v>
      </c>
      <c r="DB7" s="9" t="s">
        <v>614</v>
      </c>
      <c r="DC7" s="9" t="s">
        <v>614</v>
      </c>
      <c r="DD7" s="9" t="s">
        <v>615</v>
      </c>
      <c r="DE7" s="9" t="s">
        <v>613</v>
      </c>
      <c r="DF7" s="9" t="s">
        <v>613</v>
      </c>
      <c r="DG7" s="9" t="s">
        <v>613</v>
      </c>
      <c r="DH7" s="9" t="s">
        <v>614</v>
      </c>
      <c r="DI7" s="9" t="s">
        <v>614</v>
      </c>
      <c r="DJ7" s="9" t="s">
        <v>613</v>
      </c>
      <c r="DK7" s="9" t="s">
        <v>613</v>
      </c>
      <c r="DL7" s="9" t="s">
        <v>615</v>
      </c>
      <c r="DM7" s="9" t="s">
        <v>615</v>
      </c>
      <c r="DN7" s="9" t="s">
        <v>613</v>
      </c>
      <c r="DO7" s="9" t="s">
        <v>613</v>
      </c>
      <c r="DP7" s="9" t="s">
        <v>613</v>
      </c>
      <c r="DQ7" s="9" t="s">
        <v>613</v>
      </c>
      <c r="DR7" s="9" t="s">
        <v>613</v>
      </c>
      <c r="DS7" s="9" t="s">
        <v>613</v>
      </c>
      <c r="DT7" s="9" t="s">
        <v>615</v>
      </c>
      <c r="DU7" s="9" t="s">
        <v>613</v>
      </c>
      <c r="DV7" s="9" t="s">
        <v>613</v>
      </c>
      <c r="DW7" s="9" t="s">
        <v>614</v>
      </c>
      <c r="DX7" s="9" t="s">
        <v>613</v>
      </c>
      <c r="DY7" s="9" t="s">
        <v>613</v>
      </c>
      <c r="DZ7" s="9" t="s">
        <v>614</v>
      </c>
      <c r="EA7" s="9" t="s">
        <v>613</v>
      </c>
      <c r="EB7" s="9" t="s">
        <v>613</v>
      </c>
      <c r="EC7" s="9" t="s">
        <v>613</v>
      </c>
      <c r="ED7" s="9" t="s">
        <v>614</v>
      </c>
      <c r="EE7" s="9" t="s">
        <v>614</v>
      </c>
      <c r="EF7" s="9" t="s">
        <v>615</v>
      </c>
      <c r="EG7" s="9" t="s">
        <v>613</v>
      </c>
      <c r="EH7" s="9" t="s">
        <v>613</v>
      </c>
      <c r="EI7" s="9" t="s">
        <v>613</v>
      </c>
      <c r="EJ7" s="9" t="s">
        <v>613</v>
      </c>
      <c r="EK7" s="9" t="s">
        <v>613</v>
      </c>
      <c r="EL7" s="9" t="s">
        <v>613</v>
      </c>
      <c r="EM7" s="9" t="s">
        <v>615</v>
      </c>
      <c r="EN7" s="9" t="s">
        <v>615</v>
      </c>
      <c r="EO7" s="9" t="s">
        <v>615</v>
      </c>
      <c r="EP7" s="9" t="s">
        <v>615</v>
      </c>
      <c r="EQ7" s="9" t="s">
        <v>614</v>
      </c>
      <c r="ER7" s="9" t="s">
        <v>615</v>
      </c>
      <c r="ES7" s="9" t="s">
        <v>615</v>
      </c>
      <c r="ET7" s="9" t="s">
        <v>613</v>
      </c>
      <c r="EU7" s="9" t="s">
        <v>613</v>
      </c>
      <c r="EV7" s="9" t="s">
        <v>613</v>
      </c>
      <c r="EW7" s="9" t="s">
        <v>615</v>
      </c>
      <c r="EX7" s="9" t="s">
        <v>615</v>
      </c>
      <c r="EY7" s="9" t="s">
        <v>614</v>
      </c>
      <c r="EZ7" s="9" t="s">
        <v>613</v>
      </c>
      <c r="FA7" s="9" t="s">
        <v>614</v>
      </c>
      <c r="FB7" s="9" t="s">
        <v>614</v>
      </c>
      <c r="FC7" s="9" t="s">
        <v>614</v>
      </c>
      <c r="FD7" s="9" t="s">
        <v>613</v>
      </c>
      <c r="FE7" s="9" t="s">
        <v>613</v>
      </c>
      <c r="FF7" s="9" t="s">
        <v>613</v>
      </c>
      <c r="FG7" s="9" t="s">
        <v>614</v>
      </c>
      <c r="FH7" s="9" t="s">
        <v>614</v>
      </c>
      <c r="FI7" s="201"/>
      <c r="FJ7" s="1"/>
      <c r="FK7" s="10" t="s">
        <v>614</v>
      </c>
      <c r="FL7" s="10" t="s">
        <v>613</v>
      </c>
      <c r="FM7" s="10" t="s">
        <v>614</v>
      </c>
      <c r="FN7" s="10" t="s">
        <v>614</v>
      </c>
      <c r="FO7" s="10" t="s">
        <v>614</v>
      </c>
      <c r="FP7" s="10" t="s">
        <v>614</v>
      </c>
      <c r="FQ7" s="10" t="s">
        <v>614</v>
      </c>
      <c r="FR7" s="10" t="s">
        <v>614</v>
      </c>
      <c r="FS7" s="204"/>
    </row>
    <row r="8" spans="1:175" ht="15" hidden="1" customHeight="1" x14ac:dyDescent="0.25">
      <c r="A8" s="201"/>
      <c r="B8" s="201"/>
      <c r="C8" s="9" t="s">
        <v>616</v>
      </c>
      <c r="D8" s="9" t="s">
        <v>616</v>
      </c>
      <c r="E8" s="9" t="s">
        <v>616</v>
      </c>
      <c r="F8" s="9" t="s">
        <v>616</v>
      </c>
      <c r="G8" s="9" t="s">
        <v>617</v>
      </c>
      <c r="H8" s="9" t="s">
        <v>617</v>
      </c>
      <c r="I8" s="9" t="s">
        <v>616</v>
      </c>
      <c r="J8" s="9" t="s">
        <v>616</v>
      </c>
      <c r="K8" s="9" t="s">
        <v>617</v>
      </c>
      <c r="L8" s="9" t="s">
        <v>617</v>
      </c>
      <c r="M8" s="9" t="s">
        <v>617</v>
      </c>
      <c r="N8" s="9" t="s">
        <v>617</v>
      </c>
      <c r="O8" s="9" t="s">
        <v>617</v>
      </c>
      <c r="P8" s="9" t="s">
        <v>617</v>
      </c>
      <c r="Q8" s="9" t="s">
        <v>617</v>
      </c>
      <c r="R8" s="9" t="s">
        <v>617</v>
      </c>
      <c r="S8" s="9" t="s">
        <v>616</v>
      </c>
      <c r="T8" s="9" t="s">
        <v>616</v>
      </c>
      <c r="U8" s="9" t="s">
        <v>617</v>
      </c>
      <c r="V8" s="9" t="s">
        <v>617</v>
      </c>
      <c r="W8" s="9" t="s">
        <v>617</v>
      </c>
      <c r="X8" s="9" t="s">
        <v>617</v>
      </c>
      <c r="Y8" s="9" t="s">
        <v>616</v>
      </c>
      <c r="Z8" s="9" t="s">
        <v>616</v>
      </c>
      <c r="AA8" s="9" t="s">
        <v>616</v>
      </c>
      <c r="AB8" s="9" t="s">
        <v>617</v>
      </c>
      <c r="AC8" s="9" t="s">
        <v>616</v>
      </c>
      <c r="AD8" s="9" t="s">
        <v>616</v>
      </c>
      <c r="AE8" s="9" t="s">
        <v>616</v>
      </c>
      <c r="AF8" s="9" t="s">
        <v>616</v>
      </c>
      <c r="AG8" s="9" t="s">
        <v>617</v>
      </c>
      <c r="AH8" s="9" t="s">
        <v>617</v>
      </c>
      <c r="AI8" s="9" t="s">
        <v>617</v>
      </c>
      <c r="AJ8" s="9" t="s">
        <v>616</v>
      </c>
      <c r="AK8" s="9" t="s">
        <v>616</v>
      </c>
      <c r="AL8" s="9" t="s">
        <v>617</v>
      </c>
      <c r="AM8" s="9" t="s">
        <v>617</v>
      </c>
      <c r="AN8" s="9" t="s">
        <v>617</v>
      </c>
      <c r="AO8" s="9" t="s">
        <v>616</v>
      </c>
      <c r="AP8" s="9" t="s">
        <v>616</v>
      </c>
      <c r="AQ8" s="9" t="s">
        <v>616</v>
      </c>
      <c r="AR8" s="9" t="s">
        <v>616</v>
      </c>
      <c r="AS8" s="9" t="s">
        <v>616</v>
      </c>
      <c r="AT8" s="9" t="s">
        <v>616</v>
      </c>
      <c r="AU8" s="9" t="s">
        <v>616</v>
      </c>
      <c r="AV8" s="9" t="s">
        <v>616</v>
      </c>
      <c r="AW8" s="9" t="s">
        <v>617</v>
      </c>
      <c r="AX8" s="9" t="s">
        <v>617</v>
      </c>
      <c r="AY8" s="9" t="s">
        <v>617</v>
      </c>
      <c r="AZ8" s="9" t="s">
        <v>616</v>
      </c>
      <c r="BA8" s="9" t="s">
        <v>616</v>
      </c>
      <c r="BB8" s="9" t="s">
        <v>616</v>
      </c>
      <c r="BC8" s="9" t="s">
        <v>616</v>
      </c>
      <c r="BD8" s="9" t="s">
        <v>616</v>
      </c>
      <c r="BE8" s="9" t="s">
        <v>616</v>
      </c>
      <c r="BF8" s="9" t="s">
        <v>616</v>
      </c>
      <c r="BG8" s="9" t="s">
        <v>616</v>
      </c>
      <c r="BH8" s="9" t="s">
        <v>616</v>
      </c>
      <c r="BI8" s="9" t="s">
        <v>617</v>
      </c>
      <c r="BJ8" s="9" t="s">
        <v>617</v>
      </c>
      <c r="BK8" s="9" t="s">
        <v>617</v>
      </c>
      <c r="BL8" s="9" t="s">
        <v>617</v>
      </c>
      <c r="BM8" s="9" t="s">
        <v>617</v>
      </c>
      <c r="BN8" s="9" t="s">
        <v>617</v>
      </c>
      <c r="BO8" s="9" t="s">
        <v>616</v>
      </c>
      <c r="BP8" s="9" t="s">
        <v>617</v>
      </c>
      <c r="BQ8" s="9" t="s">
        <v>617</v>
      </c>
      <c r="BR8" s="9" t="s">
        <v>617</v>
      </c>
      <c r="BS8" s="9" t="s">
        <v>617</v>
      </c>
      <c r="BT8" s="9" t="s">
        <v>617</v>
      </c>
      <c r="BU8" s="9" t="s">
        <v>617</v>
      </c>
      <c r="BV8" s="9" t="s">
        <v>617</v>
      </c>
      <c r="BW8" s="9" t="s">
        <v>617</v>
      </c>
      <c r="BX8" s="9" t="s">
        <v>617</v>
      </c>
      <c r="BY8" s="9" t="s">
        <v>616</v>
      </c>
      <c r="BZ8" s="9" t="s">
        <v>617</v>
      </c>
      <c r="CA8" s="9" t="s">
        <v>617</v>
      </c>
      <c r="CB8" s="9" t="s">
        <v>616</v>
      </c>
      <c r="CC8" s="9" t="s">
        <v>616</v>
      </c>
      <c r="CD8" s="9" t="s">
        <v>616</v>
      </c>
      <c r="CE8" s="9" t="s">
        <v>616</v>
      </c>
      <c r="CF8" s="9" t="s">
        <v>616</v>
      </c>
      <c r="CG8" s="9" t="s">
        <v>616</v>
      </c>
      <c r="CH8" s="9" t="s">
        <v>617</v>
      </c>
      <c r="CI8" s="9" t="s">
        <v>617</v>
      </c>
      <c r="CJ8" s="9" t="s">
        <v>617</v>
      </c>
      <c r="CK8" s="9" t="s">
        <v>617</v>
      </c>
      <c r="CL8" s="9" t="s">
        <v>617</v>
      </c>
      <c r="CM8" s="9" t="s">
        <v>617</v>
      </c>
      <c r="CN8" s="9" t="s">
        <v>617</v>
      </c>
      <c r="CO8" s="9" t="s">
        <v>617</v>
      </c>
      <c r="CP8" s="9" t="s">
        <v>617</v>
      </c>
      <c r="CQ8" s="9" t="s">
        <v>617</v>
      </c>
      <c r="CR8" s="9" t="s">
        <v>617</v>
      </c>
      <c r="CS8" s="9" t="s">
        <v>617</v>
      </c>
      <c r="CT8" s="9" t="s">
        <v>617</v>
      </c>
      <c r="CU8" s="9" t="s">
        <v>618</v>
      </c>
      <c r="CV8" s="9" t="s">
        <v>619</v>
      </c>
      <c r="CW8" s="9" t="s">
        <v>618</v>
      </c>
      <c r="CX8" s="9" t="s">
        <v>619</v>
      </c>
      <c r="CY8" s="9" t="s">
        <v>618</v>
      </c>
      <c r="CZ8" s="9" t="s">
        <v>618</v>
      </c>
      <c r="DA8" s="9" t="s">
        <v>616</v>
      </c>
      <c r="DB8" s="9" t="s">
        <v>616</v>
      </c>
      <c r="DC8" s="9" t="s">
        <v>616</v>
      </c>
      <c r="DD8" s="9" t="s">
        <v>616</v>
      </c>
      <c r="DE8" s="9" t="s">
        <v>616</v>
      </c>
      <c r="DF8" s="9" t="s">
        <v>616</v>
      </c>
      <c r="DG8" s="9" t="s">
        <v>616</v>
      </c>
      <c r="DH8" s="9" t="s">
        <v>616</v>
      </c>
      <c r="DI8" s="9" t="s">
        <v>616</v>
      </c>
      <c r="DJ8" s="9" t="s">
        <v>616</v>
      </c>
      <c r="DK8" s="9" t="s">
        <v>616</v>
      </c>
      <c r="DL8" s="9" t="s">
        <v>618</v>
      </c>
      <c r="DM8" s="9" t="s">
        <v>618</v>
      </c>
      <c r="DN8" s="9" t="s">
        <v>619</v>
      </c>
      <c r="DO8" s="9" t="s">
        <v>619</v>
      </c>
      <c r="DP8" s="9" t="s">
        <v>617</v>
      </c>
      <c r="DQ8" s="9" t="s">
        <v>617</v>
      </c>
      <c r="DR8" s="9" t="s">
        <v>617</v>
      </c>
      <c r="DS8" s="9" t="s">
        <v>617</v>
      </c>
      <c r="DT8" s="9" t="s">
        <v>618</v>
      </c>
      <c r="DU8" s="9" t="s">
        <v>616</v>
      </c>
      <c r="DV8" s="9" t="s">
        <v>616</v>
      </c>
      <c r="DW8" s="9" t="s">
        <v>616</v>
      </c>
      <c r="DX8" s="9" t="s">
        <v>616</v>
      </c>
      <c r="DY8" s="9" t="s">
        <v>616</v>
      </c>
      <c r="DZ8" s="9" t="s">
        <v>616</v>
      </c>
      <c r="EA8" s="9" t="s">
        <v>616</v>
      </c>
      <c r="EB8" s="9" t="s">
        <v>616</v>
      </c>
      <c r="EC8" s="9" t="s">
        <v>616</v>
      </c>
      <c r="ED8" s="9" t="s">
        <v>619</v>
      </c>
      <c r="EE8" s="9" t="s">
        <v>619</v>
      </c>
      <c r="EF8" s="9" t="s">
        <v>618</v>
      </c>
      <c r="EG8" s="9" t="s">
        <v>619</v>
      </c>
      <c r="EH8" s="9" t="s">
        <v>619</v>
      </c>
      <c r="EI8" s="9" t="s">
        <v>619</v>
      </c>
      <c r="EJ8" s="9" t="s">
        <v>619</v>
      </c>
      <c r="EK8" s="9" t="s">
        <v>616</v>
      </c>
      <c r="EL8" s="9" t="s">
        <v>616</v>
      </c>
      <c r="EM8" s="9" t="s">
        <v>616</v>
      </c>
      <c r="EN8" s="9" t="s">
        <v>616</v>
      </c>
      <c r="EO8" s="9" t="s">
        <v>616</v>
      </c>
      <c r="EP8" s="9" t="s">
        <v>616</v>
      </c>
      <c r="EQ8" s="9" t="s">
        <v>619</v>
      </c>
      <c r="ER8" s="9" t="s">
        <v>618</v>
      </c>
      <c r="ES8" s="9" t="s">
        <v>618</v>
      </c>
      <c r="ET8" s="9" t="s">
        <v>616</v>
      </c>
      <c r="EU8" s="9" t="s">
        <v>619</v>
      </c>
      <c r="EV8" s="9" t="s">
        <v>619</v>
      </c>
      <c r="EW8" s="9" t="s">
        <v>618</v>
      </c>
      <c r="EX8" s="9" t="s">
        <v>618</v>
      </c>
      <c r="EY8" s="9" t="s">
        <v>616</v>
      </c>
      <c r="EZ8" s="9" t="s">
        <v>616</v>
      </c>
      <c r="FA8" s="9" t="s">
        <v>617</v>
      </c>
      <c r="FB8" s="9" t="s">
        <v>617</v>
      </c>
      <c r="FC8" s="9" t="s">
        <v>617</v>
      </c>
      <c r="FD8" s="9" t="s">
        <v>617</v>
      </c>
      <c r="FE8" s="9" t="s">
        <v>617</v>
      </c>
      <c r="FF8" s="9" t="s">
        <v>617</v>
      </c>
      <c r="FG8" s="9" t="s">
        <v>617</v>
      </c>
      <c r="FH8" s="9" t="s">
        <v>617</v>
      </c>
      <c r="FI8" s="201"/>
      <c r="FJ8" s="1"/>
      <c r="FK8" s="10" t="s">
        <v>616</v>
      </c>
      <c r="FL8" s="10" t="s">
        <v>616</v>
      </c>
      <c r="FM8" s="10" t="s">
        <v>616</v>
      </c>
      <c r="FN8" s="10" t="s">
        <v>616</v>
      </c>
      <c r="FO8" s="10" t="s">
        <v>617</v>
      </c>
      <c r="FP8" s="10" t="s">
        <v>617</v>
      </c>
      <c r="FQ8" s="10" t="s">
        <v>616</v>
      </c>
      <c r="FR8" s="10" t="s">
        <v>616</v>
      </c>
      <c r="FS8" s="204"/>
    </row>
    <row r="9" spans="1:175" ht="39.950000000000003" customHeight="1" x14ac:dyDescent="0.25">
      <c r="A9" s="201"/>
      <c r="B9" s="201"/>
      <c r="C9" s="11" t="s">
        <v>620</v>
      </c>
      <c r="D9" s="11" t="s">
        <v>620</v>
      </c>
      <c r="E9" s="11" t="s">
        <v>621</v>
      </c>
      <c r="F9" s="11" t="s">
        <v>621</v>
      </c>
      <c r="G9" s="11" t="s">
        <v>621</v>
      </c>
      <c r="H9" s="11" t="s">
        <v>621</v>
      </c>
      <c r="I9" s="11" t="s">
        <v>116</v>
      </c>
      <c r="J9" s="11" t="s">
        <v>116</v>
      </c>
      <c r="K9" s="11" t="s">
        <v>163</v>
      </c>
      <c r="L9" s="11" t="s">
        <v>163</v>
      </c>
      <c r="M9" s="11" t="s">
        <v>104</v>
      </c>
      <c r="N9" s="11" t="s">
        <v>104</v>
      </c>
      <c r="O9" s="11" t="s">
        <v>104</v>
      </c>
      <c r="P9" s="11" t="s">
        <v>104</v>
      </c>
      <c r="Q9" s="11" t="s">
        <v>104</v>
      </c>
      <c r="R9" s="11" t="s">
        <v>104</v>
      </c>
      <c r="S9" s="11" t="s">
        <v>104</v>
      </c>
      <c r="T9" s="11" t="s">
        <v>104</v>
      </c>
      <c r="U9" s="11" t="s">
        <v>622</v>
      </c>
      <c r="V9" s="11" t="s">
        <v>622</v>
      </c>
      <c r="W9" s="11" t="s">
        <v>622</v>
      </c>
      <c r="X9" s="11" t="s">
        <v>622</v>
      </c>
      <c r="Y9" s="11" t="s">
        <v>623</v>
      </c>
      <c r="Z9" s="11" t="s">
        <v>284</v>
      </c>
      <c r="AA9" s="11" t="s">
        <v>284</v>
      </c>
      <c r="AB9" s="11" t="s">
        <v>284</v>
      </c>
      <c r="AC9" s="11" t="s">
        <v>75</v>
      </c>
      <c r="AD9" s="11" t="s">
        <v>75</v>
      </c>
      <c r="AE9" s="11" t="s">
        <v>75</v>
      </c>
      <c r="AF9" s="11" t="s">
        <v>75</v>
      </c>
      <c r="AG9" s="11" t="s">
        <v>75</v>
      </c>
      <c r="AH9" s="11" t="s">
        <v>75</v>
      </c>
      <c r="AI9" s="11" t="s">
        <v>75</v>
      </c>
      <c r="AJ9" s="11" t="s">
        <v>624</v>
      </c>
      <c r="AK9" s="11" t="s">
        <v>70</v>
      </c>
      <c r="AL9" s="11" t="s">
        <v>398</v>
      </c>
      <c r="AM9" s="11" t="s">
        <v>625</v>
      </c>
      <c r="AN9" s="11" t="s">
        <v>625</v>
      </c>
      <c r="AO9" s="11" t="s">
        <v>626</v>
      </c>
      <c r="AP9" s="11" t="s">
        <v>626</v>
      </c>
      <c r="AQ9" s="11" t="s">
        <v>627</v>
      </c>
      <c r="AR9" s="11" t="s">
        <v>628</v>
      </c>
      <c r="AS9" s="11" t="s">
        <v>628</v>
      </c>
      <c r="AT9" s="11" t="s">
        <v>629</v>
      </c>
      <c r="AU9" s="11" t="s">
        <v>630</v>
      </c>
      <c r="AV9" s="11" t="s">
        <v>631</v>
      </c>
      <c r="AW9" s="11" t="s">
        <v>101</v>
      </c>
      <c r="AX9" s="11" t="s">
        <v>101</v>
      </c>
      <c r="AY9" s="11" t="s">
        <v>101</v>
      </c>
      <c r="AZ9" s="11" t="s">
        <v>155</v>
      </c>
      <c r="BA9" s="11" t="s">
        <v>155</v>
      </c>
      <c r="BB9" s="11" t="s">
        <v>155</v>
      </c>
      <c r="BC9" s="11" t="s">
        <v>155</v>
      </c>
      <c r="BD9" s="11" t="s">
        <v>155</v>
      </c>
      <c r="BE9" s="11" t="s">
        <v>155</v>
      </c>
      <c r="BF9" s="11" t="s">
        <v>155</v>
      </c>
      <c r="BG9" s="11" t="s">
        <v>155</v>
      </c>
      <c r="BH9" s="11" t="s">
        <v>632</v>
      </c>
      <c r="BI9" s="11" t="s">
        <v>83</v>
      </c>
      <c r="BJ9" s="11" t="s">
        <v>83</v>
      </c>
      <c r="BK9" s="11" t="s">
        <v>83</v>
      </c>
      <c r="BL9" s="11" t="s">
        <v>87</v>
      </c>
      <c r="BM9" s="11" t="s">
        <v>87</v>
      </c>
      <c r="BN9" s="11" t="s">
        <v>87</v>
      </c>
      <c r="BO9" s="11" t="s">
        <v>87</v>
      </c>
      <c r="BP9" s="11" t="s">
        <v>87</v>
      </c>
      <c r="BQ9" s="11" t="s">
        <v>87</v>
      </c>
      <c r="BR9" s="11" t="s">
        <v>87</v>
      </c>
      <c r="BS9" s="11" t="s">
        <v>87</v>
      </c>
      <c r="BT9" s="11" t="s">
        <v>87</v>
      </c>
      <c r="BU9" s="11" t="s">
        <v>87</v>
      </c>
      <c r="BV9" s="11" t="s">
        <v>87</v>
      </c>
      <c r="BW9" s="11" t="s">
        <v>87</v>
      </c>
      <c r="BX9" s="11" t="s">
        <v>87</v>
      </c>
      <c r="BY9" s="11" t="s">
        <v>87</v>
      </c>
      <c r="BZ9" s="11" t="s">
        <v>633</v>
      </c>
      <c r="CA9" s="11" t="s">
        <v>633</v>
      </c>
      <c r="CB9" s="11" t="s">
        <v>634</v>
      </c>
      <c r="CC9" s="11" t="s">
        <v>123</v>
      </c>
      <c r="CD9" s="11" t="s">
        <v>123</v>
      </c>
      <c r="CE9" s="11" t="s">
        <v>123</v>
      </c>
      <c r="CF9" s="11" t="s">
        <v>123</v>
      </c>
      <c r="CG9" s="11" t="s">
        <v>123</v>
      </c>
      <c r="CH9" s="11" t="s">
        <v>123</v>
      </c>
      <c r="CI9" s="11" t="s">
        <v>123</v>
      </c>
      <c r="CJ9" s="11" t="s">
        <v>123</v>
      </c>
      <c r="CK9" s="11" t="s">
        <v>123</v>
      </c>
      <c r="CL9" s="11" t="s">
        <v>123</v>
      </c>
      <c r="CM9" s="11" t="s">
        <v>123</v>
      </c>
      <c r="CN9" s="11" t="s">
        <v>123</v>
      </c>
      <c r="CO9" s="11" t="s">
        <v>152</v>
      </c>
      <c r="CP9" s="11" t="s">
        <v>152</v>
      </c>
      <c r="CQ9" s="11" t="s">
        <v>152</v>
      </c>
      <c r="CR9" s="11" t="s">
        <v>152</v>
      </c>
      <c r="CS9" s="11" t="s">
        <v>159</v>
      </c>
      <c r="CT9" s="11" t="s">
        <v>159</v>
      </c>
      <c r="CU9" s="11" t="s">
        <v>635</v>
      </c>
      <c r="CV9" s="11" t="s">
        <v>636</v>
      </c>
      <c r="CW9" s="11" t="s">
        <v>637</v>
      </c>
      <c r="CX9" s="11" t="s">
        <v>638</v>
      </c>
      <c r="CY9" s="11" t="s">
        <v>363</v>
      </c>
      <c r="CZ9" s="11" t="s">
        <v>639</v>
      </c>
      <c r="DA9" s="11" t="s">
        <v>640</v>
      </c>
      <c r="DB9" s="11" t="s">
        <v>116</v>
      </c>
      <c r="DC9" s="11" t="s">
        <v>116</v>
      </c>
      <c r="DD9" s="11" t="s">
        <v>624</v>
      </c>
      <c r="DE9" s="11" t="s">
        <v>641</v>
      </c>
      <c r="DF9" s="11" t="s">
        <v>642</v>
      </c>
      <c r="DG9" s="11" t="s">
        <v>643</v>
      </c>
      <c r="DH9" s="11" t="s">
        <v>36</v>
      </c>
      <c r="DI9" s="11" t="s">
        <v>644</v>
      </c>
      <c r="DJ9" s="11" t="s">
        <v>645</v>
      </c>
      <c r="DK9" s="11" t="s">
        <v>359</v>
      </c>
      <c r="DL9" s="11" t="s">
        <v>646</v>
      </c>
      <c r="DM9" s="11" t="s">
        <v>647</v>
      </c>
      <c r="DN9" s="11" t="s">
        <v>648</v>
      </c>
      <c r="DO9" s="11" t="s">
        <v>649</v>
      </c>
      <c r="DP9" s="11" t="s">
        <v>650</v>
      </c>
      <c r="DQ9" s="11" t="s">
        <v>650</v>
      </c>
      <c r="DR9" s="11" t="s">
        <v>650</v>
      </c>
      <c r="DS9" s="11" t="s">
        <v>650</v>
      </c>
      <c r="DT9" s="11" t="s">
        <v>651</v>
      </c>
      <c r="DU9" s="11" t="s">
        <v>652</v>
      </c>
      <c r="DV9" s="11" t="s">
        <v>653</v>
      </c>
      <c r="DW9" s="11" t="s">
        <v>654</v>
      </c>
      <c r="DX9" s="11" t="s">
        <v>655</v>
      </c>
      <c r="DY9" s="11" t="s">
        <v>281</v>
      </c>
      <c r="DZ9" s="11" t="s">
        <v>281</v>
      </c>
      <c r="EA9" s="11" t="s">
        <v>281</v>
      </c>
      <c r="EB9" s="11" t="s">
        <v>281</v>
      </c>
      <c r="EC9" s="11" t="s">
        <v>656</v>
      </c>
      <c r="ED9" s="11" t="s">
        <v>657</v>
      </c>
      <c r="EE9" s="11" t="s">
        <v>657</v>
      </c>
      <c r="EF9" s="11" t="s">
        <v>87</v>
      </c>
      <c r="EG9" s="11" t="s">
        <v>87</v>
      </c>
      <c r="EH9" s="11" t="s">
        <v>87</v>
      </c>
      <c r="EI9" s="11" t="s">
        <v>87</v>
      </c>
      <c r="EJ9" s="11" t="s">
        <v>87</v>
      </c>
      <c r="EK9" s="11" t="s">
        <v>658</v>
      </c>
      <c r="EL9" s="11" t="s">
        <v>658</v>
      </c>
      <c r="EM9" s="11" t="s">
        <v>659</v>
      </c>
      <c r="EN9" s="11" t="s">
        <v>659</v>
      </c>
      <c r="EO9" s="11" t="s">
        <v>659</v>
      </c>
      <c r="EP9" s="11" t="s">
        <v>659</v>
      </c>
      <c r="EQ9" s="11" t="s">
        <v>660</v>
      </c>
      <c r="ER9" s="11" t="s">
        <v>661</v>
      </c>
      <c r="ES9" s="11" t="s">
        <v>123</v>
      </c>
      <c r="ET9" s="11" t="s">
        <v>123</v>
      </c>
      <c r="EU9" s="11" t="s">
        <v>123</v>
      </c>
      <c r="EV9" s="11" t="s">
        <v>123</v>
      </c>
      <c r="EW9" s="11" t="s">
        <v>123</v>
      </c>
      <c r="EX9" s="11" t="s">
        <v>662</v>
      </c>
      <c r="EY9" s="11" t="s">
        <v>663</v>
      </c>
      <c r="EZ9" s="11" t="s">
        <v>663</v>
      </c>
      <c r="FA9" s="11" t="s">
        <v>239</v>
      </c>
      <c r="FB9" s="11" t="s">
        <v>664</v>
      </c>
      <c r="FC9" s="11" t="s">
        <v>664</v>
      </c>
      <c r="FD9" s="11" t="s">
        <v>665</v>
      </c>
      <c r="FE9" s="11" t="s">
        <v>665</v>
      </c>
      <c r="FF9" s="11" t="s">
        <v>666</v>
      </c>
      <c r="FG9" s="11" t="s">
        <v>185</v>
      </c>
      <c r="FH9" s="11" t="s">
        <v>197</v>
      </c>
      <c r="FI9" s="201"/>
      <c r="FJ9" s="1"/>
      <c r="FK9" s="12" t="s">
        <v>667</v>
      </c>
      <c r="FL9" s="12" t="s">
        <v>668</v>
      </c>
      <c r="FM9" s="12" t="s">
        <v>669</v>
      </c>
      <c r="FN9" s="12" t="s">
        <v>670</v>
      </c>
      <c r="FO9" s="12" t="s">
        <v>671</v>
      </c>
      <c r="FP9" s="12" t="s">
        <v>672</v>
      </c>
      <c r="FQ9" s="12" t="s">
        <v>663</v>
      </c>
      <c r="FR9" s="12" t="s">
        <v>663</v>
      </c>
      <c r="FS9" s="204"/>
    </row>
    <row r="10" spans="1:175" ht="39.950000000000003" customHeight="1" x14ac:dyDescent="0.25">
      <c r="A10" s="201"/>
      <c r="B10" s="201"/>
      <c r="C10" s="9" t="s">
        <v>673</v>
      </c>
      <c r="D10" s="9" t="s">
        <v>674</v>
      </c>
      <c r="E10" s="9" t="s">
        <v>675</v>
      </c>
      <c r="F10" s="9" t="s">
        <v>676</v>
      </c>
      <c r="G10" s="9" t="s">
        <v>677</v>
      </c>
      <c r="H10" s="9" t="s">
        <v>678</v>
      </c>
      <c r="I10" s="9" t="s">
        <v>679</v>
      </c>
      <c r="J10" s="9" t="s">
        <v>680</v>
      </c>
      <c r="K10" s="9" t="s">
        <v>681</v>
      </c>
      <c r="L10" s="9" t="s">
        <v>682</v>
      </c>
      <c r="M10" s="9" t="s">
        <v>683</v>
      </c>
      <c r="N10" s="9" t="s">
        <v>684</v>
      </c>
      <c r="O10" s="9" t="s">
        <v>685</v>
      </c>
      <c r="P10" s="9" t="s">
        <v>686</v>
      </c>
      <c r="Q10" s="9" t="s">
        <v>687</v>
      </c>
      <c r="R10" s="9" t="s">
        <v>688</v>
      </c>
      <c r="S10" s="9" t="s">
        <v>689</v>
      </c>
      <c r="T10" s="9" t="s">
        <v>690</v>
      </c>
      <c r="U10" s="9" t="s">
        <v>691</v>
      </c>
      <c r="V10" s="9" t="s">
        <v>692</v>
      </c>
      <c r="W10" s="9" t="s">
        <v>693</v>
      </c>
      <c r="X10" s="9" t="s">
        <v>694</v>
      </c>
      <c r="Y10" s="9" t="s">
        <v>695</v>
      </c>
      <c r="Z10" s="9" t="s">
        <v>696</v>
      </c>
      <c r="AA10" s="9" t="s">
        <v>697</v>
      </c>
      <c r="AB10" s="9" t="s">
        <v>285</v>
      </c>
      <c r="AC10" s="9" t="s">
        <v>698</v>
      </c>
      <c r="AD10" s="9" t="s">
        <v>258</v>
      </c>
      <c r="AE10" s="9" t="s">
        <v>260</v>
      </c>
      <c r="AF10" s="9" t="s">
        <v>699</v>
      </c>
      <c r="AG10" s="9" t="s">
        <v>700</v>
      </c>
      <c r="AH10" s="9" t="s">
        <v>701</v>
      </c>
      <c r="AI10" s="9" t="s">
        <v>702</v>
      </c>
      <c r="AJ10" s="9" t="s">
        <v>703</v>
      </c>
      <c r="AK10" s="9" t="s">
        <v>704</v>
      </c>
      <c r="AL10" s="9" t="s">
        <v>705</v>
      </c>
      <c r="AM10" s="9" t="s">
        <v>706</v>
      </c>
      <c r="AN10" s="9" t="s">
        <v>707</v>
      </c>
      <c r="AO10" s="9" t="s">
        <v>708</v>
      </c>
      <c r="AP10" s="9" t="s">
        <v>709</v>
      </c>
      <c r="AQ10" s="9" t="s">
        <v>627</v>
      </c>
      <c r="AR10" s="9" t="s">
        <v>710</v>
      </c>
      <c r="AS10" s="9" t="s">
        <v>711</v>
      </c>
      <c r="AT10" s="9" t="s">
        <v>712</v>
      </c>
      <c r="AU10" s="9" t="s">
        <v>713</v>
      </c>
      <c r="AV10" s="9" t="s">
        <v>714</v>
      </c>
      <c r="AW10" s="9" t="s">
        <v>715</v>
      </c>
      <c r="AX10" s="9" t="s">
        <v>716</v>
      </c>
      <c r="AY10" s="9" t="s">
        <v>717</v>
      </c>
      <c r="AZ10" s="9" t="s">
        <v>718</v>
      </c>
      <c r="BA10" s="9" t="s">
        <v>719</v>
      </c>
      <c r="BB10" s="9" t="s">
        <v>482</v>
      </c>
      <c r="BC10" s="9" t="s">
        <v>720</v>
      </c>
      <c r="BD10" s="9" t="s">
        <v>721</v>
      </c>
      <c r="BE10" s="9" t="s">
        <v>722</v>
      </c>
      <c r="BF10" s="9" t="s">
        <v>723</v>
      </c>
      <c r="BG10" s="9" t="s">
        <v>724</v>
      </c>
      <c r="BH10" s="9" t="s">
        <v>725</v>
      </c>
      <c r="BI10" s="9" t="s">
        <v>726</v>
      </c>
      <c r="BJ10" s="9" t="s">
        <v>727</v>
      </c>
      <c r="BK10" s="9" t="s">
        <v>728</v>
      </c>
      <c r="BL10" s="9" t="s">
        <v>729</v>
      </c>
      <c r="BM10" s="9" t="s">
        <v>730</v>
      </c>
      <c r="BN10" s="9" t="s">
        <v>731</v>
      </c>
      <c r="BO10" s="9" t="s">
        <v>342</v>
      </c>
      <c r="BP10" s="9" t="s">
        <v>732</v>
      </c>
      <c r="BQ10" s="9" t="s">
        <v>733</v>
      </c>
      <c r="BR10" s="9" t="s">
        <v>734</v>
      </c>
      <c r="BS10" s="9" t="s">
        <v>735</v>
      </c>
      <c r="BT10" s="9" t="s">
        <v>736</v>
      </c>
      <c r="BU10" s="9" t="s">
        <v>737</v>
      </c>
      <c r="BV10" s="9" t="s">
        <v>738</v>
      </c>
      <c r="BW10" s="9" t="s">
        <v>739</v>
      </c>
      <c r="BX10" s="9" t="s">
        <v>740</v>
      </c>
      <c r="BY10" s="9" t="s">
        <v>336</v>
      </c>
      <c r="BZ10" s="9" t="s">
        <v>741</v>
      </c>
      <c r="CA10" s="9" t="s">
        <v>742</v>
      </c>
      <c r="CB10" s="9" t="s">
        <v>743</v>
      </c>
      <c r="CC10" s="9" t="s">
        <v>744</v>
      </c>
      <c r="CD10" s="9" t="s">
        <v>745</v>
      </c>
      <c r="CE10" s="9" t="s">
        <v>746</v>
      </c>
      <c r="CF10" s="9" t="s">
        <v>747</v>
      </c>
      <c r="CG10" s="9" t="s">
        <v>748</v>
      </c>
      <c r="CH10" s="9" t="s">
        <v>749</v>
      </c>
      <c r="CI10" s="9" t="s">
        <v>750</v>
      </c>
      <c r="CJ10" s="9" t="s">
        <v>751</v>
      </c>
      <c r="CK10" s="9" t="s">
        <v>752</v>
      </c>
      <c r="CL10" s="9" t="s">
        <v>753</v>
      </c>
      <c r="CM10" s="9" t="s">
        <v>754</v>
      </c>
      <c r="CN10" s="9" t="s">
        <v>755</v>
      </c>
      <c r="CO10" s="9" t="s">
        <v>756</v>
      </c>
      <c r="CP10" s="9" t="s">
        <v>757</v>
      </c>
      <c r="CQ10" s="9" t="s">
        <v>758</v>
      </c>
      <c r="CR10" s="9" t="s">
        <v>759</v>
      </c>
      <c r="CS10" s="9" t="s">
        <v>760</v>
      </c>
      <c r="CT10" s="9" t="s">
        <v>761</v>
      </c>
      <c r="CU10" s="9" t="s">
        <v>762</v>
      </c>
      <c r="CV10" s="9" t="s">
        <v>495</v>
      </c>
      <c r="CW10" s="9" t="s">
        <v>763</v>
      </c>
      <c r="CX10" s="9" t="s">
        <v>764</v>
      </c>
      <c r="CY10" s="9" t="s">
        <v>364</v>
      </c>
      <c r="CZ10" s="9" t="s">
        <v>765</v>
      </c>
      <c r="DA10" s="9" t="s">
        <v>766</v>
      </c>
      <c r="DB10" s="9" t="s">
        <v>767</v>
      </c>
      <c r="DC10" s="9" t="s">
        <v>768</v>
      </c>
      <c r="DD10" s="9" t="s">
        <v>769</v>
      </c>
      <c r="DE10" s="9" t="s">
        <v>770</v>
      </c>
      <c r="DF10" s="9" t="s">
        <v>771</v>
      </c>
      <c r="DG10" s="9" t="s">
        <v>772</v>
      </c>
      <c r="DH10" s="9" t="s">
        <v>37</v>
      </c>
      <c r="DI10" s="9" t="s">
        <v>773</v>
      </c>
      <c r="DJ10" s="9" t="s">
        <v>774</v>
      </c>
      <c r="DK10" s="9" t="s">
        <v>360</v>
      </c>
      <c r="DL10" s="9" t="s">
        <v>775</v>
      </c>
      <c r="DM10" s="9" t="s">
        <v>776</v>
      </c>
      <c r="DN10" s="9" t="s">
        <v>777</v>
      </c>
      <c r="DO10" s="9" t="s">
        <v>778</v>
      </c>
      <c r="DP10" s="9" t="s">
        <v>779</v>
      </c>
      <c r="DQ10" s="9" t="s">
        <v>780</v>
      </c>
      <c r="DR10" s="9" t="s">
        <v>781</v>
      </c>
      <c r="DS10" s="9" t="s">
        <v>782</v>
      </c>
      <c r="DT10" s="9" t="s">
        <v>783</v>
      </c>
      <c r="DU10" s="9" t="s">
        <v>784</v>
      </c>
      <c r="DV10" s="9" t="s">
        <v>785</v>
      </c>
      <c r="DW10" s="9" t="s">
        <v>786</v>
      </c>
      <c r="DX10" s="9" t="s">
        <v>787</v>
      </c>
      <c r="DY10" s="9" t="s">
        <v>788</v>
      </c>
      <c r="DZ10" s="9" t="s">
        <v>789</v>
      </c>
      <c r="EA10" s="9" t="s">
        <v>790</v>
      </c>
      <c r="EB10" s="9" t="s">
        <v>791</v>
      </c>
      <c r="EC10" s="9" t="s">
        <v>792</v>
      </c>
      <c r="ED10" s="9" t="s">
        <v>793</v>
      </c>
      <c r="EE10" s="9" t="s">
        <v>794</v>
      </c>
      <c r="EF10" s="9" t="s">
        <v>795</v>
      </c>
      <c r="EG10" s="9" t="s">
        <v>796</v>
      </c>
      <c r="EH10" s="9" t="s">
        <v>797</v>
      </c>
      <c r="EI10" s="9" t="s">
        <v>798</v>
      </c>
      <c r="EJ10" s="9" t="s">
        <v>799</v>
      </c>
      <c r="EK10" s="9" t="s">
        <v>800</v>
      </c>
      <c r="EL10" s="9" t="s">
        <v>801</v>
      </c>
      <c r="EM10" s="9" t="s">
        <v>802</v>
      </c>
      <c r="EN10" s="9" t="s">
        <v>803</v>
      </c>
      <c r="EO10" s="9" t="s">
        <v>804</v>
      </c>
      <c r="EP10" s="9" t="s">
        <v>805</v>
      </c>
      <c r="EQ10" s="9" t="s">
        <v>806</v>
      </c>
      <c r="ER10" s="9" t="s">
        <v>807</v>
      </c>
      <c r="ES10" s="9" t="s">
        <v>232</v>
      </c>
      <c r="ET10" s="9" t="s">
        <v>808</v>
      </c>
      <c r="EU10" s="9" t="s">
        <v>809</v>
      </c>
      <c r="EV10" s="9" t="s">
        <v>810</v>
      </c>
      <c r="EW10" s="9" t="s">
        <v>811</v>
      </c>
      <c r="EX10" s="9" t="s">
        <v>812</v>
      </c>
      <c r="EY10" s="9" t="s">
        <v>813</v>
      </c>
      <c r="EZ10" s="9" t="s">
        <v>814</v>
      </c>
      <c r="FA10" s="9" t="s">
        <v>815</v>
      </c>
      <c r="FB10" s="9" t="s">
        <v>816</v>
      </c>
      <c r="FC10" s="9" t="s">
        <v>817</v>
      </c>
      <c r="FD10" s="9" t="s">
        <v>818</v>
      </c>
      <c r="FE10" s="9" t="s">
        <v>819</v>
      </c>
      <c r="FF10" s="9" t="s">
        <v>820</v>
      </c>
      <c r="FG10" s="9" t="s">
        <v>821</v>
      </c>
      <c r="FH10" s="9" t="s">
        <v>822</v>
      </c>
      <c r="FI10" s="201" t="s">
        <v>823</v>
      </c>
      <c r="FJ10" s="1"/>
      <c r="FK10" s="10" t="s">
        <v>824</v>
      </c>
      <c r="FL10" s="10" t="s">
        <v>825</v>
      </c>
      <c r="FM10" s="10" t="s">
        <v>826</v>
      </c>
      <c r="FN10" s="10" t="s">
        <v>827</v>
      </c>
      <c r="FO10" s="10" t="s">
        <v>828</v>
      </c>
      <c r="FP10" s="10" t="s">
        <v>829</v>
      </c>
      <c r="FQ10" s="10" t="s">
        <v>830</v>
      </c>
      <c r="FR10" s="10" t="s">
        <v>831</v>
      </c>
      <c r="FS10" s="204" t="s">
        <v>823</v>
      </c>
    </row>
    <row r="11" spans="1:175" ht="24" customHeight="1" x14ac:dyDescent="0.25">
      <c r="A11" s="13" t="s">
        <v>67</v>
      </c>
      <c r="B11" s="13" t="s">
        <v>832</v>
      </c>
      <c r="C11" s="14"/>
      <c r="D11" s="14"/>
      <c r="E11" s="14">
        <v>550.20000000000005</v>
      </c>
      <c r="F11" s="14">
        <v>178.7</v>
      </c>
      <c r="G11" s="14"/>
      <c r="H11" s="14"/>
      <c r="I11" s="14">
        <v>90.9</v>
      </c>
      <c r="J11" s="14">
        <v>239.3</v>
      </c>
      <c r="K11" s="14"/>
      <c r="L11" s="14"/>
      <c r="M11" s="14">
        <v>105.4</v>
      </c>
      <c r="N11" s="14">
        <v>105.5</v>
      </c>
      <c r="O11" s="14">
        <v>105.4</v>
      </c>
      <c r="P11" s="14">
        <v>208.2</v>
      </c>
      <c r="Q11" s="14">
        <v>108.7</v>
      </c>
      <c r="R11" s="14">
        <v>66.900000000000006</v>
      </c>
      <c r="S11" s="14">
        <v>562.70000000000005</v>
      </c>
      <c r="T11" s="14">
        <v>10.6</v>
      </c>
      <c r="U11" s="14"/>
      <c r="V11" s="14"/>
      <c r="W11" s="14"/>
      <c r="X11" s="14"/>
      <c r="Y11" s="14">
        <v>166.5</v>
      </c>
      <c r="Z11" s="14">
        <v>8.3000000000000007</v>
      </c>
      <c r="AA11" s="14">
        <v>3.7</v>
      </c>
      <c r="AB11" s="14">
        <v>0</v>
      </c>
      <c r="AC11" s="14">
        <v>6.5</v>
      </c>
      <c r="AD11" s="14">
        <v>10.1</v>
      </c>
      <c r="AE11" s="14">
        <v>143.30000000000001</v>
      </c>
      <c r="AF11" s="14">
        <v>8.9</v>
      </c>
      <c r="AG11" s="14"/>
      <c r="AH11" s="14"/>
      <c r="AI11" s="14"/>
      <c r="AJ11" s="14">
        <v>111</v>
      </c>
      <c r="AK11" s="14">
        <v>214</v>
      </c>
      <c r="AL11" s="14"/>
      <c r="AM11" s="14"/>
      <c r="AN11" s="14"/>
      <c r="AO11" s="14">
        <v>6.5</v>
      </c>
      <c r="AP11" s="14">
        <v>335.8</v>
      </c>
      <c r="AQ11" s="14">
        <v>5</v>
      </c>
      <c r="AR11" s="14">
        <v>149.6</v>
      </c>
      <c r="AS11" s="14">
        <v>42.4</v>
      </c>
      <c r="AT11" s="14">
        <v>18.5</v>
      </c>
      <c r="AU11" s="14">
        <v>19.7</v>
      </c>
      <c r="AV11" s="14">
        <v>89.6</v>
      </c>
      <c r="AW11" s="14"/>
      <c r="AX11" s="14"/>
      <c r="AY11" s="14"/>
      <c r="AZ11" s="14">
        <v>65.599999999999994</v>
      </c>
      <c r="BA11" s="14">
        <v>0</v>
      </c>
      <c r="BB11" s="14">
        <v>9.1999999999999993</v>
      </c>
      <c r="BC11" s="14">
        <v>46.3</v>
      </c>
      <c r="BD11" s="14">
        <v>42.5</v>
      </c>
      <c r="BE11" s="14">
        <v>3.8</v>
      </c>
      <c r="BF11" s="14">
        <v>36.6</v>
      </c>
      <c r="BG11" s="14">
        <v>169.2</v>
      </c>
      <c r="BH11" s="14">
        <v>94.9</v>
      </c>
      <c r="BI11" s="14"/>
      <c r="BJ11" s="14"/>
      <c r="BK11" s="14">
        <v>0</v>
      </c>
      <c r="BL11" s="14"/>
      <c r="BM11" s="14"/>
      <c r="BN11" s="14"/>
      <c r="BO11" s="14">
        <v>86.7</v>
      </c>
      <c r="BP11" s="14">
        <v>0</v>
      </c>
      <c r="BQ11" s="14"/>
      <c r="BR11" s="14">
        <v>139.1</v>
      </c>
      <c r="BS11" s="14">
        <v>67.8</v>
      </c>
      <c r="BT11" s="14">
        <v>0</v>
      </c>
      <c r="BU11" s="14"/>
      <c r="BV11" s="14"/>
      <c r="BW11" s="14"/>
      <c r="BX11" s="14"/>
      <c r="BY11" s="14"/>
      <c r="BZ11" s="14"/>
      <c r="CA11" s="14"/>
      <c r="CB11" s="14">
        <v>4.5999999999999996</v>
      </c>
      <c r="CC11" s="14">
        <v>267.60000000000002</v>
      </c>
      <c r="CD11" s="14">
        <v>133.30000000000001</v>
      </c>
      <c r="CE11" s="14">
        <v>63.3</v>
      </c>
      <c r="CF11" s="14">
        <v>79.400000000000006</v>
      </c>
      <c r="CG11" s="14">
        <v>30.2</v>
      </c>
      <c r="CH11" s="14"/>
      <c r="CI11" s="14"/>
      <c r="CJ11" s="14"/>
      <c r="CK11" s="14">
        <v>102.7</v>
      </c>
      <c r="CL11" s="14">
        <v>102.5</v>
      </c>
      <c r="CM11" s="14">
        <v>118.2</v>
      </c>
      <c r="CN11" s="14"/>
      <c r="CO11" s="14"/>
      <c r="CP11" s="14"/>
      <c r="CQ11" s="14"/>
      <c r="CR11" s="14"/>
      <c r="CS11" s="14">
        <v>191.8</v>
      </c>
      <c r="CT11" s="14">
        <v>102.9</v>
      </c>
      <c r="CU11" s="14">
        <v>0</v>
      </c>
      <c r="CV11" s="14">
        <v>81.5</v>
      </c>
      <c r="CW11" s="14">
        <v>0</v>
      </c>
      <c r="CX11" s="14">
        <v>10.199999999999999</v>
      </c>
      <c r="CY11" s="14"/>
      <c r="CZ11" s="14">
        <v>0</v>
      </c>
      <c r="DA11" s="14">
        <v>20</v>
      </c>
      <c r="DB11" s="14">
        <v>10.5</v>
      </c>
      <c r="DC11" s="14">
        <v>5.4</v>
      </c>
      <c r="DD11" s="14">
        <v>1.2</v>
      </c>
      <c r="DE11" s="14">
        <v>1.7</v>
      </c>
      <c r="DF11" s="14">
        <v>4.9000000000000004</v>
      </c>
      <c r="DG11" s="14">
        <v>20.2</v>
      </c>
      <c r="DH11" s="14">
        <v>20</v>
      </c>
      <c r="DI11" s="14">
        <v>18.8</v>
      </c>
      <c r="DJ11" s="14">
        <v>3.5</v>
      </c>
      <c r="DK11" s="14">
        <v>9.3000000000000007</v>
      </c>
      <c r="DL11" s="14">
        <v>0</v>
      </c>
      <c r="DM11" s="14">
        <v>0</v>
      </c>
      <c r="DN11" s="14">
        <v>26.2</v>
      </c>
      <c r="DO11" s="14">
        <v>51.6</v>
      </c>
      <c r="DP11" s="14">
        <v>4.4000000000000004</v>
      </c>
      <c r="DQ11" s="14">
        <v>2.4</v>
      </c>
      <c r="DR11" s="14">
        <v>2.4</v>
      </c>
      <c r="DS11" s="14"/>
      <c r="DT11" s="14">
        <v>0</v>
      </c>
      <c r="DU11" s="14">
        <v>2.9</v>
      </c>
      <c r="DV11" s="14">
        <v>20.2</v>
      </c>
      <c r="DW11" s="14">
        <v>3</v>
      </c>
      <c r="DX11" s="14"/>
      <c r="DY11" s="14">
        <v>17.399999999999999</v>
      </c>
      <c r="DZ11" s="14">
        <v>9.8000000000000007</v>
      </c>
      <c r="EA11" s="14">
        <v>20.3</v>
      </c>
      <c r="EB11" s="14">
        <v>20.3</v>
      </c>
      <c r="EC11" s="14">
        <v>20</v>
      </c>
      <c r="ED11" s="14">
        <v>13.6</v>
      </c>
      <c r="EE11" s="14">
        <v>35.1</v>
      </c>
      <c r="EF11" s="14">
        <v>0</v>
      </c>
      <c r="EG11" s="14">
        <v>30.7</v>
      </c>
      <c r="EH11" s="14">
        <v>74.599999999999994</v>
      </c>
      <c r="EI11" s="14">
        <v>2.1</v>
      </c>
      <c r="EJ11" s="14">
        <v>1.6</v>
      </c>
      <c r="EK11" s="14">
        <v>21</v>
      </c>
      <c r="EL11" s="14">
        <v>6.9</v>
      </c>
      <c r="EM11" s="14">
        <v>7.4</v>
      </c>
      <c r="EN11" s="14">
        <v>20.399999999999999</v>
      </c>
      <c r="EO11" s="14">
        <v>20.399999999999999</v>
      </c>
      <c r="EP11" s="14">
        <v>20.2</v>
      </c>
      <c r="EQ11" s="14">
        <v>7.3</v>
      </c>
      <c r="ER11" s="14">
        <v>0</v>
      </c>
      <c r="ES11" s="14">
        <v>0</v>
      </c>
      <c r="ET11" s="14">
        <v>0.6</v>
      </c>
      <c r="EU11" s="14">
        <v>74</v>
      </c>
      <c r="EV11" s="14">
        <v>58.3</v>
      </c>
      <c r="EW11" s="14">
        <v>0</v>
      </c>
      <c r="EX11" s="14">
        <v>0</v>
      </c>
      <c r="EY11" s="14">
        <v>7.9</v>
      </c>
      <c r="EZ11" s="14">
        <v>20</v>
      </c>
      <c r="FA11" s="14"/>
      <c r="FB11" s="14">
        <v>43.7</v>
      </c>
      <c r="FC11" s="14">
        <v>0</v>
      </c>
      <c r="FD11" s="14">
        <v>29</v>
      </c>
      <c r="FE11" s="14">
        <v>3.3</v>
      </c>
      <c r="FF11" s="14">
        <v>16.399999999999999</v>
      </c>
      <c r="FG11" s="14"/>
      <c r="FH11" s="14"/>
      <c r="FI11" s="14">
        <v>6552.7</v>
      </c>
      <c r="FJ11" s="15"/>
      <c r="FK11" s="14">
        <v>24.4391</v>
      </c>
      <c r="FL11" s="14">
        <v>7.8949999999999996</v>
      </c>
      <c r="FM11" s="14"/>
      <c r="FN11" s="14">
        <v>13.2</v>
      </c>
      <c r="FO11" s="14"/>
      <c r="FP11" s="14">
        <v>9.4401799999999998</v>
      </c>
      <c r="FQ11" s="14">
        <v>10.5</v>
      </c>
      <c r="FR11" s="14">
        <v>15.1</v>
      </c>
      <c r="FS11" s="14">
        <v>80.574280000000002</v>
      </c>
    </row>
    <row r="12" spans="1:175" ht="24" customHeight="1" x14ac:dyDescent="0.25">
      <c r="A12" s="16" t="s">
        <v>67</v>
      </c>
      <c r="B12" s="16" t="s">
        <v>833</v>
      </c>
      <c r="C12" s="17"/>
      <c r="D12" s="17"/>
      <c r="E12" s="17">
        <v>546.4</v>
      </c>
      <c r="F12" s="17">
        <v>179.7</v>
      </c>
      <c r="G12" s="17"/>
      <c r="H12" s="17"/>
      <c r="I12" s="17">
        <v>90</v>
      </c>
      <c r="J12" s="17">
        <v>236.9</v>
      </c>
      <c r="K12" s="17"/>
      <c r="L12" s="17"/>
      <c r="M12" s="17">
        <v>105.9</v>
      </c>
      <c r="N12" s="17">
        <v>104.3</v>
      </c>
      <c r="O12" s="17">
        <v>106</v>
      </c>
      <c r="P12" s="17">
        <v>206.7</v>
      </c>
      <c r="Q12" s="17">
        <v>108.2</v>
      </c>
      <c r="R12" s="17">
        <v>66.900000000000006</v>
      </c>
      <c r="S12" s="17">
        <v>552.29999999999995</v>
      </c>
      <c r="T12" s="17">
        <v>10.5</v>
      </c>
      <c r="U12" s="17"/>
      <c r="V12" s="17"/>
      <c r="W12" s="17"/>
      <c r="X12" s="17"/>
      <c r="Y12" s="17">
        <v>164.2</v>
      </c>
      <c r="Z12" s="17">
        <v>8.1</v>
      </c>
      <c r="AA12" s="17">
        <v>3.5</v>
      </c>
      <c r="AB12" s="17">
        <v>0</v>
      </c>
      <c r="AC12" s="17">
        <v>6.5</v>
      </c>
      <c r="AD12" s="17">
        <v>10.1</v>
      </c>
      <c r="AE12" s="17">
        <v>142.69999999999999</v>
      </c>
      <c r="AF12" s="17">
        <v>8.9</v>
      </c>
      <c r="AG12" s="17"/>
      <c r="AH12" s="17"/>
      <c r="AI12" s="17"/>
      <c r="AJ12" s="17">
        <v>111</v>
      </c>
      <c r="AK12" s="17">
        <v>185.4</v>
      </c>
      <c r="AL12" s="17"/>
      <c r="AM12" s="17"/>
      <c r="AN12" s="17"/>
      <c r="AO12" s="17">
        <v>6.5</v>
      </c>
      <c r="AP12" s="17">
        <v>296.5</v>
      </c>
      <c r="AQ12" s="17">
        <v>5</v>
      </c>
      <c r="AR12" s="17">
        <v>133.30000000000001</v>
      </c>
      <c r="AS12" s="17">
        <v>42.4</v>
      </c>
      <c r="AT12" s="17">
        <v>18.5</v>
      </c>
      <c r="AU12" s="17">
        <v>19.7</v>
      </c>
      <c r="AV12" s="17">
        <v>90.7</v>
      </c>
      <c r="AW12" s="17"/>
      <c r="AX12" s="17"/>
      <c r="AY12" s="17"/>
      <c r="AZ12" s="17">
        <v>64.599999999999994</v>
      </c>
      <c r="BA12" s="17">
        <v>0</v>
      </c>
      <c r="BB12" s="17">
        <v>9.1999999999999993</v>
      </c>
      <c r="BC12" s="17">
        <v>45.2</v>
      </c>
      <c r="BD12" s="17">
        <v>42.1</v>
      </c>
      <c r="BE12" s="17">
        <v>3.8</v>
      </c>
      <c r="BF12" s="17">
        <v>35.799999999999997</v>
      </c>
      <c r="BG12" s="17">
        <v>168.4</v>
      </c>
      <c r="BH12" s="17">
        <v>94.4</v>
      </c>
      <c r="BI12" s="17"/>
      <c r="BJ12" s="17"/>
      <c r="BK12" s="17">
        <v>0</v>
      </c>
      <c r="BL12" s="17"/>
      <c r="BM12" s="17"/>
      <c r="BN12" s="17"/>
      <c r="BO12" s="17">
        <v>86.6</v>
      </c>
      <c r="BP12" s="17">
        <v>0</v>
      </c>
      <c r="BQ12" s="17"/>
      <c r="BR12" s="17">
        <v>139.4</v>
      </c>
      <c r="BS12" s="17">
        <v>67.8</v>
      </c>
      <c r="BT12" s="17">
        <v>0</v>
      </c>
      <c r="BU12" s="17"/>
      <c r="BV12" s="17"/>
      <c r="BW12" s="17"/>
      <c r="BX12" s="17"/>
      <c r="BY12" s="17"/>
      <c r="BZ12" s="17"/>
      <c r="CA12" s="17"/>
      <c r="CB12" s="17">
        <v>4.5999999999999996</v>
      </c>
      <c r="CC12" s="17">
        <v>227.9</v>
      </c>
      <c r="CD12" s="17">
        <v>120.5</v>
      </c>
      <c r="CE12" s="17">
        <v>63.1</v>
      </c>
      <c r="CF12" s="17">
        <v>77.3</v>
      </c>
      <c r="CG12" s="17">
        <v>30.2</v>
      </c>
      <c r="CH12" s="17"/>
      <c r="CI12" s="17"/>
      <c r="CJ12" s="17"/>
      <c r="CK12" s="17">
        <v>102.4</v>
      </c>
      <c r="CL12" s="17">
        <v>102.1</v>
      </c>
      <c r="CM12" s="17">
        <v>118.6</v>
      </c>
      <c r="CN12" s="17"/>
      <c r="CO12" s="17"/>
      <c r="CP12" s="17"/>
      <c r="CQ12" s="17"/>
      <c r="CR12" s="17"/>
      <c r="CS12" s="17">
        <v>191.8</v>
      </c>
      <c r="CT12" s="17">
        <v>103</v>
      </c>
      <c r="CU12" s="17">
        <v>0</v>
      </c>
      <c r="CV12" s="17">
        <v>87.9</v>
      </c>
      <c r="CW12" s="17">
        <v>0</v>
      </c>
      <c r="CX12" s="17">
        <v>9.1</v>
      </c>
      <c r="CY12" s="17"/>
      <c r="CZ12" s="17">
        <v>0</v>
      </c>
      <c r="DA12" s="17">
        <v>20</v>
      </c>
      <c r="DB12" s="17">
        <v>10.4</v>
      </c>
      <c r="DC12" s="17">
        <v>5.4</v>
      </c>
      <c r="DD12" s="17">
        <v>1.2</v>
      </c>
      <c r="DE12" s="17">
        <v>1.7</v>
      </c>
      <c r="DF12" s="17">
        <v>4.8</v>
      </c>
      <c r="DG12" s="17">
        <v>20.2</v>
      </c>
      <c r="DH12" s="17">
        <v>20</v>
      </c>
      <c r="DI12" s="17">
        <v>18.8</v>
      </c>
      <c r="DJ12" s="17">
        <v>3.6</v>
      </c>
      <c r="DK12" s="17">
        <v>9.3000000000000007</v>
      </c>
      <c r="DL12" s="17">
        <v>0</v>
      </c>
      <c r="DM12" s="17">
        <v>0</v>
      </c>
      <c r="DN12" s="17">
        <v>26.2</v>
      </c>
      <c r="DO12" s="17">
        <v>57.9</v>
      </c>
      <c r="DP12" s="17">
        <v>4.4000000000000004</v>
      </c>
      <c r="DQ12" s="17">
        <v>2.4</v>
      </c>
      <c r="DR12" s="17">
        <v>2.4</v>
      </c>
      <c r="DS12" s="17"/>
      <c r="DT12" s="17">
        <v>0</v>
      </c>
      <c r="DU12" s="17">
        <v>2.9</v>
      </c>
      <c r="DV12" s="17">
        <v>20.3</v>
      </c>
      <c r="DW12" s="17">
        <v>3</v>
      </c>
      <c r="DX12" s="17"/>
      <c r="DY12" s="17">
        <v>17.5</v>
      </c>
      <c r="DZ12" s="17">
        <v>9.8000000000000007</v>
      </c>
      <c r="EA12" s="17">
        <v>20.100000000000001</v>
      </c>
      <c r="EB12" s="17">
        <v>20.3</v>
      </c>
      <c r="EC12" s="17">
        <v>20</v>
      </c>
      <c r="ED12" s="17">
        <v>18.600000000000001</v>
      </c>
      <c r="EE12" s="17">
        <v>34.700000000000003</v>
      </c>
      <c r="EF12" s="17">
        <v>0</v>
      </c>
      <c r="EG12" s="17">
        <v>33.6</v>
      </c>
      <c r="EH12" s="17">
        <v>66.5</v>
      </c>
      <c r="EI12" s="17">
        <v>2.9</v>
      </c>
      <c r="EJ12" s="17">
        <v>2.4</v>
      </c>
      <c r="EK12" s="17">
        <v>21</v>
      </c>
      <c r="EL12" s="17">
        <v>6.9</v>
      </c>
      <c r="EM12" s="17">
        <v>7.4</v>
      </c>
      <c r="EN12" s="17">
        <v>20.399999999999999</v>
      </c>
      <c r="EO12" s="17">
        <v>20.399999999999999</v>
      </c>
      <c r="EP12" s="17">
        <v>20.2</v>
      </c>
      <c r="EQ12" s="17">
        <v>6.2</v>
      </c>
      <c r="ER12" s="17">
        <v>0</v>
      </c>
      <c r="ES12" s="17">
        <v>0</v>
      </c>
      <c r="ET12" s="17">
        <v>0.6</v>
      </c>
      <c r="EU12" s="17">
        <v>37.700000000000003</v>
      </c>
      <c r="EV12" s="17">
        <v>26.1</v>
      </c>
      <c r="EW12" s="17">
        <v>0</v>
      </c>
      <c r="EX12" s="17">
        <v>0</v>
      </c>
      <c r="EY12" s="17">
        <v>7.8</v>
      </c>
      <c r="EZ12" s="17">
        <v>20</v>
      </c>
      <c r="FA12" s="17"/>
      <c r="FB12" s="17">
        <v>43.9</v>
      </c>
      <c r="FC12" s="17">
        <v>0</v>
      </c>
      <c r="FD12" s="17">
        <v>29</v>
      </c>
      <c r="FE12" s="17">
        <v>3.2</v>
      </c>
      <c r="FF12" s="17">
        <v>16.5</v>
      </c>
      <c r="FG12" s="17"/>
      <c r="FH12" s="17"/>
      <c r="FI12" s="17">
        <v>6331.2</v>
      </c>
      <c r="FJ12" s="15"/>
      <c r="FK12" s="17">
        <v>24.438569999999999</v>
      </c>
      <c r="FL12" s="17">
        <v>7.8840000000000003</v>
      </c>
      <c r="FM12" s="17"/>
      <c r="FN12" s="17">
        <v>13.2</v>
      </c>
      <c r="FO12" s="17"/>
      <c r="FP12" s="17">
        <v>9.4398499999999999</v>
      </c>
      <c r="FQ12" s="17">
        <v>10.4</v>
      </c>
      <c r="FR12" s="17">
        <v>15.1</v>
      </c>
      <c r="FS12" s="17">
        <v>80.462419999999995</v>
      </c>
    </row>
    <row r="13" spans="1:175" ht="24" customHeight="1" x14ac:dyDescent="0.25">
      <c r="A13" s="16" t="s">
        <v>67</v>
      </c>
      <c r="B13" s="16" t="s">
        <v>834</v>
      </c>
      <c r="C13" s="17"/>
      <c r="D13" s="17"/>
      <c r="E13" s="17">
        <v>548.5</v>
      </c>
      <c r="F13" s="17">
        <v>178.4</v>
      </c>
      <c r="G13" s="17"/>
      <c r="H13" s="17"/>
      <c r="I13" s="17">
        <v>91.7</v>
      </c>
      <c r="J13" s="17">
        <v>237.4</v>
      </c>
      <c r="K13" s="17"/>
      <c r="L13" s="17"/>
      <c r="M13" s="17">
        <v>107.2</v>
      </c>
      <c r="N13" s="17">
        <v>107.1</v>
      </c>
      <c r="O13" s="17">
        <v>105.6</v>
      </c>
      <c r="P13" s="17">
        <v>209</v>
      </c>
      <c r="Q13" s="17">
        <v>109.7</v>
      </c>
      <c r="R13" s="17">
        <v>66.599999999999994</v>
      </c>
      <c r="S13" s="17">
        <v>561.4</v>
      </c>
      <c r="T13" s="17">
        <v>10.5</v>
      </c>
      <c r="U13" s="17"/>
      <c r="V13" s="17"/>
      <c r="W13" s="17"/>
      <c r="X13" s="17"/>
      <c r="Y13" s="17">
        <v>167</v>
      </c>
      <c r="Z13" s="17">
        <v>7.5</v>
      </c>
      <c r="AA13" s="17">
        <v>3.4</v>
      </c>
      <c r="AB13" s="17">
        <v>0</v>
      </c>
      <c r="AC13" s="17">
        <v>6.5</v>
      </c>
      <c r="AD13" s="17">
        <v>10.1</v>
      </c>
      <c r="AE13" s="17">
        <v>143.1</v>
      </c>
      <c r="AF13" s="17">
        <v>8.9</v>
      </c>
      <c r="AG13" s="17"/>
      <c r="AH13" s="17"/>
      <c r="AI13" s="17"/>
      <c r="AJ13" s="17">
        <v>110.5</v>
      </c>
      <c r="AK13" s="17">
        <v>154.30000000000001</v>
      </c>
      <c r="AL13" s="17"/>
      <c r="AM13" s="17"/>
      <c r="AN13" s="17"/>
      <c r="AO13" s="17">
        <v>6.5</v>
      </c>
      <c r="AP13" s="17">
        <v>296.10000000000002</v>
      </c>
      <c r="AQ13" s="17">
        <v>5</v>
      </c>
      <c r="AR13" s="17">
        <v>137.19999999999999</v>
      </c>
      <c r="AS13" s="17">
        <v>42.4</v>
      </c>
      <c r="AT13" s="17">
        <v>18.5</v>
      </c>
      <c r="AU13" s="17">
        <v>19.7</v>
      </c>
      <c r="AV13" s="17">
        <v>92.2</v>
      </c>
      <c r="AW13" s="17"/>
      <c r="AX13" s="17"/>
      <c r="AY13" s="17"/>
      <c r="AZ13" s="17">
        <v>66.3</v>
      </c>
      <c r="BA13" s="17">
        <v>0</v>
      </c>
      <c r="BB13" s="17">
        <v>9.1999999999999993</v>
      </c>
      <c r="BC13" s="17">
        <v>46.5</v>
      </c>
      <c r="BD13" s="17">
        <v>41.9</v>
      </c>
      <c r="BE13" s="17">
        <v>3.8</v>
      </c>
      <c r="BF13" s="17">
        <v>36.9</v>
      </c>
      <c r="BG13" s="17">
        <v>167.2</v>
      </c>
      <c r="BH13" s="17">
        <v>95.4</v>
      </c>
      <c r="BI13" s="17"/>
      <c r="BJ13" s="17"/>
      <c r="BK13" s="17">
        <v>0</v>
      </c>
      <c r="BL13" s="17"/>
      <c r="BM13" s="17"/>
      <c r="BN13" s="17"/>
      <c r="BO13" s="17">
        <v>86.2</v>
      </c>
      <c r="BP13" s="17">
        <v>0</v>
      </c>
      <c r="BQ13" s="17"/>
      <c r="BR13" s="17">
        <v>140.30000000000001</v>
      </c>
      <c r="BS13" s="17">
        <v>67.2</v>
      </c>
      <c r="BT13" s="17">
        <v>0</v>
      </c>
      <c r="BU13" s="17"/>
      <c r="BV13" s="17"/>
      <c r="BW13" s="17"/>
      <c r="BX13" s="17"/>
      <c r="BY13" s="17"/>
      <c r="BZ13" s="17"/>
      <c r="CA13" s="17"/>
      <c r="CB13" s="17">
        <v>4.5999999999999996</v>
      </c>
      <c r="CC13" s="17">
        <v>216.4</v>
      </c>
      <c r="CD13" s="17">
        <v>121.2</v>
      </c>
      <c r="CE13" s="17">
        <v>62.8</v>
      </c>
      <c r="CF13" s="17">
        <v>77.7</v>
      </c>
      <c r="CG13" s="17">
        <v>30.2</v>
      </c>
      <c r="CH13" s="17"/>
      <c r="CI13" s="17"/>
      <c r="CJ13" s="17"/>
      <c r="CK13" s="17">
        <v>103.9</v>
      </c>
      <c r="CL13" s="17">
        <v>103.6</v>
      </c>
      <c r="CM13" s="17">
        <v>118.8</v>
      </c>
      <c r="CN13" s="17"/>
      <c r="CO13" s="17"/>
      <c r="CP13" s="17"/>
      <c r="CQ13" s="17"/>
      <c r="CR13" s="17"/>
      <c r="CS13" s="17">
        <v>191.8</v>
      </c>
      <c r="CT13" s="17">
        <v>103</v>
      </c>
      <c r="CU13" s="17">
        <v>0</v>
      </c>
      <c r="CV13" s="17">
        <v>90.5</v>
      </c>
      <c r="CW13" s="17">
        <v>0</v>
      </c>
      <c r="CX13" s="17">
        <v>13.7</v>
      </c>
      <c r="CY13" s="17"/>
      <c r="CZ13" s="17">
        <v>0</v>
      </c>
      <c r="DA13" s="17">
        <v>19.899999999999999</v>
      </c>
      <c r="DB13" s="17">
        <v>10.6</v>
      </c>
      <c r="DC13" s="17">
        <v>5.4</v>
      </c>
      <c r="DD13" s="17">
        <v>1.2</v>
      </c>
      <c r="DE13" s="17">
        <v>1.7</v>
      </c>
      <c r="DF13" s="17">
        <v>4.8</v>
      </c>
      <c r="DG13" s="17">
        <v>20.100000000000001</v>
      </c>
      <c r="DH13" s="17">
        <v>20</v>
      </c>
      <c r="DI13" s="17">
        <v>18.8</v>
      </c>
      <c r="DJ13" s="17">
        <v>3.5</v>
      </c>
      <c r="DK13" s="17">
        <v>9.3000000000000007</v>
      </c>
      <c r="DL13" s="17">
        <v>0</v>
      </c>
      <c r="DM13" s="17">
        <v>0</v>
      </c>
      <c r="DN13" s="17">
        <v>25.1</v>
      </c>
      <c r="DO13" s="17">
        <v>61.5</v>
      </c>
      <c r="DP13" s="17">
        <v>4.4000000000000004</v>
      </c>
      <c r="DQ13" s="17">
        <v>2.4</v>
      </c>
      <c r="DR13" s="17">
        <v>2.4</v>
      </c>
      <c r="DS13" s="17"/>
      <c r="DT13" s="17">
        <v>0</v>
      </c>
      <c r="DU13" s="17">
        <v>3</v>
      </c>
      <c r="DV13" s="17">
        <v>20.3</v>
      </c>
      <c r="DW13" s="17">
        <v>3</v>
      </c>
      <c r="DX13" s="17"/>
      <c r="DY13" s="17">
        <v>17.399999999999999</v>
      </c>
      <c r="DZ13" s="17">
        <v>9.6999999999999993</v>
      </c>
      <c r="EA13" s="17">
        <v>20.100000000000001</v>
      </c>
      <c r="EB13" s="17">
        <v>20.3</v>
      </c>
      <c r="EC13" s="17">
        <v>19.899999999999999</v>
      </c>
      <c r="ED13" s="17">
        <v>18.8</v>
      </c>
      <c r="EE13" s="17">
        <v>33.4</v>
      </c>
      <c r="EF13" s="17">
        <v>0</v>
      </c>
      <c r="EG13" s="17">
        <v>32.4</v>
      </c>
      <c r="EH13" s="17">
        <v>65</v>
      </c>
      <c r="EI13" s="17">
        <v>3.1</v>
      </c>
      <c r="EJ13" s="17">
        <v>3</v>
      </c>
      <c r="EK13" s="17">
        <v>21</v>
      </c>
      <c r="EL13" s="17">
        <v>6.9</v>
      </c>
      <c r="EM13" s="17">
        <v>7.4</v>
      </c>
      <c r="EN13" s="17">
        <v>20.399999999999999</v>
      </c>
      <c r="EO13" s="17">
        <v>20.399999999999999</v>
      </c>
      <c r="EP13" s="17">
        <v>20.2</v>
      </c>
      <c r="EQ13" s="17">
        <v>11.3</v>
      </c>
      <c r="ER13" s="17">
        <v>0</v>
      </c>
      <c r="ES13" s="17">
        <v>0</v>
      </c>
      <c r="ET13" s="17">
        <v>0.6</v>
      </c>
      <c r="EU13" s="17">
        <v>15.4</v>
      </c>
      <c r="EV13" s="17">
        <v>10.199999999999999</v>
      </c>
      <c r="EW13" s="17">
        <v>0</v>
      </c>
      <c r="EX13" s="17">
        <v>0</v>
      </c>
      <c r="EY13" s="17">
        <v>7.8</v>
      </c>
      <c r="EZ13" s="17">
        <v>20</v>
      </c>
      <c r="FA13" s="17"/>
      <c r="FB13" s="17">
        <v>44.1</v>
      </c>
      <c r="FC13" s="17">
        <v>0</v>
      </c>
      <c r="FD13" s="17">
        <v>29</v>
      </c>
      <c r="FE13" s="17">
        <v>3.2</v>
      </c>
      <c r="FF13" s="17">
        <v>16.600000000000001</v>
      </c>
      <c r="FG13" s="17"/>
      <c r="FH13" s="17"/>
      <c r="FI13" s="17">
        <v>6296.1</v>
      </c>
      <c r="FJ13" s="15"/>
      <c r="FK13" s="17">
        <v>24.437010000000001</v>
      </c>
      <c r="FL13" s="17">
        <v>1.6890000000000001</v>
      </c>
      <c r="FM13" s="17"/>
      <c r="FN13" s="17">
        <v>13.2</v>
      </c>
      <c r="FO13" s="17"/>
      <c r="FP13" s="17">
        <v>9.4394799999999996</v>
      </c>
      <c r="FQ13" s="17">
        <v>10.5</v>
      </c>
      <c r="FR13" s="17">
        <v>15</v>
      </c>
      <c r="FS13" s="17">
        <v>74.26549</v>
      </c>
    </row>
    <row r="14" spans="1:175" ht="24" customHeight="1" x14ac:dyDescent="0.25">
      <c r="A14" s="16" t="s">
        <v>67</v>
      </c>
      <c r="B14" s="16" t="s">
        <v>835</v>
      </c>
      <c r="C14" s="17"/>
      <c r="D14" s="17"/>
      <c r="E14" s="17">
        <v>535.20000000000005</v>
      </c>
      <c r="F14" s="17">
        <v>177.9</v>
      </c>
      <c r="G14" s="17"/>
      <c r="H14" s="17"/>
      <c r="I14" s="17">
        <v>88.8</v>
      </c>
      <c r="J14" s="17">
        <v>234</v>
      </c>
      <c r="K14" s="17"/>
      <c r="L14" s="17"/>
      <c r="M14" s="17">
        <v>105.9</v>
      </c>
      <c r="N14" s="17">
        <v>105.3</v>
      </c>
      <c r="O14" s="17">
        <v>105.6</v>
      </c>
      <c r="P14" s="17">
        <v>208</v>
      </c>
      <c r="Q14" s="17">
        <v>109.1</v>
      </c>
      <c r="R14" s="17">
        <v>67.099999999999994</v>
      </c>
      <c r="S14" s="17">
        <v>540.29999999999995</v>
      </c>
      <c r="T14" s="17">
        <v>10.3</v>
      </c>
      <c r="U14" s="17"/>
      <c r="V14" s="17"/>
      <c r="W14" s="17"/>
      <c r="X14" s="17"/>
      <c r="Y14" s="17">
        <v>161.80000000000001</v>
      </c>
      <c r="Z14" s="17">
        <v>6.7</v>
      </c>
      <c r="AA14" s="17">
        <v>3</v>
      </c>
      <c r="AB14" s="17">
        <v>0</v>
      </c>
      <c r="AC14" s="17">
        <v>6.5</v>
      </c>
      <c r="AD14" s="17">
        <v>10.1</v>
      </c>
      <c r="AE14" s="17">
        <v>141.30000000000001</v>
      </c>
      <c r="AF14" s="17">
        <v>9</v>
      </c>
      <c r="AG14" s="17"/>
      <c r="AH14" s="17"/>
      <c r="AI14" s="17"/>
      <c r="AJ14" s="17">
        <v>108.9</v>
      </c>
      <c r="AK14" s="17">
        <v>166.3</v>
      </c>
      <c r="AL14" s="17"/>
      <c r="AM14" s="17"/>
      <c r="AN14" s="17"/>
      <c r="AO14" s="17">
        <v>6.5</v>
      </c>
      <c r="AP14" s="17">
        <v>288.60000000000002</v>
      </c>
      <c r="AQ14" s="17">
        <v>5</v>
      </c>
      <c r="AR14" s="17">
        <v>120.3</v>
      </c>
      <c r="AS14" s="17">
        <v>42.2</v>
      </c>
      <c r="AT14" s="17">
        <v>18.5</v>
      </c>
      <c r="AU14" s="17">
        <v>19.7</v>
      </c>
      <c r="AV14" s="17">
        <v>86.1</v>
      </c>
      <c r="AW14" s="17"/>
      <c r="AX14" s="17"/>
      <c r="AY14" s="17"/>
      <c r="AZ14" s="17">
        <v>63.1</v>
      </c>
      <c r="BA14" s="17">
        <v>0</v>
      </c>
      <c r="BB14" s="17">
        <v>9.1999999999999993</v>
      </c>
      <c r="BC14" s="17">
        <v>44.4</v>
      </c>
      <c r="BD14" s="17">
        <v>41.6</v>
      </c>
      <c r="BE14" s="17">
        <v>3.8</v>
      </c>
      <c r="BF14" s="17">
        <v>34.5</v>
      </c>
      <c r="BG14" s="17">
        <v>164</v>
      </c>
      <c r="BH14" s="17">
        <v>93</v>
      </c>
      <c r="BI14" s="17"/>
      <c r="BJ14" s="17"/>
      <c r="BK14" s="17">
        <v>0</v>
      </c>
      <c r="BL14" s="17"/>
      <c r="BM14" s="17"/>
      <c r="BN14" s="17"/>
      <c r="BO14" s="17">
        <v>85.1</v>
      </c>
      <c r="BP14" s="17">
        <v>0</v>
      </c>
      <c r="BQ14" s="17"/>
      <c r="BR14" s="17">
        <v>139.5</v>
      </c>
      <c r="BS14" s="17">
        <v>67.2</v>
      </c>
      <c r="BT14" s="17">
        <v>0</v>
      </c>
      <c r="BU14" s="17"/>
      <c r="BV14" s="17"/>
      <c r="BW14" s="17"/>
      <c r="BX14" s="17"/>
      <c r="BY14" s="17"/>
      <c r="BZ14" s="17"/>
      <c r="CA14" s="17"/>
      <c r="CB14" s="17">
        <v>4.5999999999999996</v>
      </c>
      <c r="CC14" s="17">
        <v>162.5</v>
      </c>
      <c r="CD14" s="17">
        <v>106.4</v>
      </c>
      <c r="CE14" s="17">
        <v>61.2</v>
      </c>
      <c r="CF14" s="17">
        <v>76.599999999999994</v>
      </c>
      <c r="CG14" s="17">
        <v>29.4</v>
      </c>
      <c r="CH14" s="17"/>
      <c r="CI14" s="17"/>
      <c r="CJ14" s="17"/>
      <c r="CK14" s="17">
        <v>102.7</v>
      </c>
      <c r="CL14" s="17">
        <v>101.9</v>
      </c>
      <c r="CM14" s="17">
        <v>118.8</v>
      </c>
      <c r="CN14" s="17"/>
      <c r="CO14" s="17"/>
      <c r="CP14" s="17"/>
      <c r="CQ14" s="17"/>
      <c r="CR14" s="17"/>
      <c r="CS14" s="17">
        <v>191.8</v>
      </c>
      <c r="CT14" s="17">
        <v>102.9</v>
      </c>
      <c r="CU14" s="17">
        <v>0</v>
      </c>
      <c r="CV14" s="17">
        <v>90.7</v>
      </c>
      <c r="CW14" s="17">
        <v>0</v>
      </c>
      <c r="CX14" s="17">
        <v>15.4</v>
      </c>
      <c r="CY14" s="17"/>
      <c r="CZ14" s="17">
        <v>0</v>
      </c>
      <c r="DA14" s="17">
        <v>20</v>
      </c>
      <c r="DB14" s="17">
        <v>10.4</v>
      </c>
      <c r="DC14" s="17">
        <v>5.3</v>
      </c>
      <c r="DD14" s="17">
        <v>1.2</v>
      </c>
      <c r="DE14" s="17">
        <v>1.7</v>
      </c>
      <c r="DF14" s="17">
        <v>4.8</v>
      </c>
      <c r="DG14" s="17">
        <v>19.8</v>
      </c>
      <c r="DH14" s="17">
        <v>20</v>
      </c>
      <c r="DI14" s="17">
        <v>18.8</v>
      </c>
      <c r="DJ14" s="17">
        <v>3.6</v>
      </c>
      <c r="DK14" s="17">
        <v>9.3000000000000007</v>
      </c>
      <c r="DL14" s="17">
        <v>0</v>
      </c>
      <c r="DM14" s="17">
        <v>0</v>
      </c>
      <c r="DN14" s="17">
        <v>23.5</v>
      </c>
      <c r="DO14" s="17">
        <v>64.3</v>
      </c>
      <c r="DP14" s="17">
        <v>4.4000000000000004</v>
      </c>
      <c r="DQ14" s="17">
        <v>2.4</v>
      </c>
      <c r="DR14" s="17">
        <v>2.4</v>
      </c>
      <c r="DS14" s="17"/>
      <c r="DT14" s="17">
        <v>0</v>
      </c>
      <c r="DU14" s="17">
        <v>2.8</v>
      </c>
      <c r="DV14" s="17">
        <v>20.3</v>
      </c>
      <c r="DW14" s="17">
        <v>3</v>
      </c>
      <c r="DX14" s="17"/>
      <c r="DY14" s="17">
        <v>17.399999999999999</v>
      </c>
      <c r="DZ14" s="17">
        <v>9.8000000000000007</v>
      </c>
      <c r="EA14" s="17">
        <v>20.100000000000001</v>
      </c>
      <c r="EB14" s="17">
        <v>20.2</v>
      </c>
      <c r="EC14" s="17">
        <v>19.899999999999999</v>
      </c>
      <c r="ED14" s="17">
        <v>20.7</v>
      </c>
      <c r="EE14" s="17">
        <v>27.9</v>
      </c>
      <c r="EF14" s="17">
        <v>0</v>
      </c>
      <c r="EG14" s="17">
        <v>47.4</v>
      </c>
      <c r="EH14" s="17">
        <v>87.7</v>
      </c>
      <c r="EI14" s="17">
        <v>5.9</v>
      </c>
      <c r="EJ14" s="17">
        <v>1.7</v>
      </c>
      <c r="EK14" s="17">
        <v>21</v>
      </c>
      <c r="EL14" s="17">
        <v>6.8</v>
      </c>
      <c r="EM14" s="17">
        <v>7.4</v>
      </c>
      <c r="EN14" s="17">
        <v>20.399999999999999</v>
      </c>
      <c r="EO14" s="17">
        <v>20.399999999999999</v>
      </c>
      <c r="EP14" s="17">
        <v>20.2</v>
      </c>
      <c r="EQ14" s="17">
        <v>13.2</v>
      </c>
      <c r="ER14" s="17">
        <v>0</v>
      </c>
      <c r="ES14" s="17">
        <v>0</v>
      </c>
      <c r="ET14" s="17">
        <v>0.6</v>
      </c>
      <c r="EU14" s="17">
        <v>5.0999999999999996</v>
      </c>
      <c r="EV14" s="17">
        <v>4.9000000000000004</v>
      </c>
      <c r="EW14" s="17">
        <v>0</v>
      </c>
      <c r="EX14" s="17">
        <v>0</v>
      </c>
      <c r="EY14" s="17">
        <v>7.9</v>
      </c>
      <c r="EZ14" s="17">
        <v>20</v>
      </c>
      <c r="FA14" s="17"/>
      <c r="FB14" s="17">
        <v>44.8</v>
      </c>
      <c r="FC14" s="17">
        <v>0</v>
      </c>
      <c r="FD14" s="17">
        <v>29</v>
      </c>
      <c r="FE14" s="17">
        <v>3.1</v>
      </c>
      <c r="FF14" s="17">
        <v>16.7</v>
      </c>
      <c r="FG14" s="17"/>
      <c r="FH14" s="17"/>
      <c r="FI14" s="17">
        <v>6156.5</v>
      </c>
      <c r="FJ14" s="15"/>
      <c r="FK14" s="17">
        <v>24.437439999999999</v>
      </c>
      <c r="FL14" s="17">
        <v>0</v>
      </c>
      <c r="FM14" s="17"/>
      <c r="FN14" s="17">
        <v>13.2</v>
      </c>
      <c r="FO14" s="17"/>
      <c r="FP14" s="17">
        <v>9.4390499999999999</v>
      </c>
      <c r="FQ14" s="17">
        <v>10.4</v>
      </c>
      <c r="FR14" s="17">
        <v>15.1</v>
      </c>
      <c r="FS14" s="17">
        <v>72.576490000000007</v>
      </c>
    </row>
    <row r="15" spans="1:175" ht="24" customHeight="1" x14ac:dyDescent="0.25">
      <c r="A15" s="16" t="s">
        <v>67</v>
      </c>
      <c r="B15" s="16" t="s">
        <v>836</v>
      </c>
      <c r="C15" s="17"/>
      <c r="D15" s="17"/>
      <c r="E15" s="17">
        <v>445.1</v>
      </c>
      <c r="F15" s="17">
        <v>146.1</v>
      </c>
      <c r="G15" s="17"/>
      <c r="H15" s="17"/>
      <c r="I15" s="17">
        <v>89.6</v>
      </c>
      <c r="J15" s="17">
        <v>236.1</v>
      </c>
      <c r="K15" s="17"/>
      <c r="L15" s="17"/>
      <c r="M15" s="17">
        <v>105.8</v>
      </c>
      <c r="N15" s="17">
        <v>105.1</v>
      </c>
      <c r="O15" s="17">
        <v>105.5</v>
      </c>
      <c r="P15" s="17">
        <v>207.3</v>
      </c>
      <c r="Q15" s="17">
        <v>109</v>
      </c>
      <c r="R15" s="17">
        <v>67.2</v>
      </c>
      <c r="S15" s="17">
        <v>557</v>
      </c>
      <c r="T15" s="17">
        <v>10.5</v>
      </c>
      <c r="U15" s="17"/>
      <c r="V15" s="17"/>
      <c r="W15" s="17"/>
      <c r="X15" s="17"/>
      <c r="Y15" s="17">
        <v>164.8</v>
      </c>
      <c r="Z15" s="17">
        <v>7.2</v>
      </c>
      <c r="AA15" s="17">
        <v>3.2</v>
      </c>
      <c r="AB15" s="17">
        <v>0</v>
      </c>
      <c r="AC15" s="17">
        <v>6.4</v>
      </c>
      <c r="AD15" s="17">
        <v>10.1</v>
      </c>
      <c r="AE15" s="17">
        <v>142.80000000000001</v>
      </c>
      <c r="AF15" s="17">
        <v>8.9</v>
      </c>
      <c r="AG15" s="17"/>
      <c r="AH15" s="17"/>
      <c r="AI15" s="17"/>
      <c r="AJ15" s="17">
        <v>110.3</v>
      </c>
      <c r="AK15" s="17">
        <v>199.5</v>
      </c>
      <c r="AL15" s="17"/>
      <c r="AM15" s="17"/>
      <c r="AN15" s="17"/>
      <c r="AO15" s="17">
        <v>6.5</v>
      </c>
      <c r="AP15" s="17">
        <v>308.7</v>
      </c>
      <c r="AQ15" s="17">
        <v>5</v>
      </c>
      <c r="AR15" s="17">
        <v>137.5</v>
      </c>
      <c r="AS15" s="17">
        <v>42.4</v>
      </c>
      <c r="AT15" s="17">
        <v>18.5</v>
      </c>
      <c r="AU15" s="17">
        <v>19.7</v>
      </c>
      <c r="AV15" s="17">
        <v>88.2</v>
      </c>
      <c r="AW15" s="17"/>
      <c r="AX15" s="17"/>
      <c r="AY15" s="17"/>
      <c r="AZ15" s="17">
        <v>31.9</v>
      </c>
      <c r="BA15" s="17">
        <v>0</v>
      </c>
      <c r="BB15" s="17">
        <v>9.1999999999999993</v>
      </c>
      <c r="BC15" s="17">
        <v>45.2</v>
      </c>
      <c r="BD15" s="17">
        <v>41.9</v>
      </c>
      <c r="BE15" s="17">
        <v>3.8</v>
      </c>
      <c r="BF15" s="17">
        <v>35.299999999999997</v>
      </c>
      <c r="BG15" s="17">
        <v>166.5</v>
      </c>
      <c r="BH15" s="17">
        <v>94</v>
      </c>
      <c r="BI15" s="17"/>
      <c r="BJ15" s="17"/>
      <c r="BK15" s="17">
        <v>0</v>
      </c>
      <c r="BL15" s="17"/>
      <c r="BM15" s="17"/>
      <c r="BN15" s="17"/>
      <c r="BO15" s="17">
        <v>86</v>
      </c>
      <c r="BP15" s="17">
        <v>0</v>
      </c>
      <c r="BQ15" s="17"/>
      <c r="BR15" s="17">
        <v>139</v>
      </c>
      <c r="BS15" s="17">
        <v>68.099999999999994</v>
      </c>
      <c r="BT15" s="17">
        <v>0</v>
      </c>
      <c r="BU15" s="17"/>
      <c r="BV15" s="17"/>
      <c r="BW15" s="17"/>
      <c r="BX15" s="17"/>
      <c r="BY15" s="17"/>
      <c r="BZ15" s="17"/>
      <c r="CA15" s="17"/>
      <c r="CB15" s="17">
        <v>4.5999999999999996</v>
      </c>
      <c r="CC15" s="17">
        <v>193.4</v>
      </c>
      <c r="CD15" s="17">
        <v>122</v>
      </c>
      <c r="CE15" s="17">
        <v>63.5</v>
      </c>
      <c r="CF15" s="17">
        <v>77.3</v>
      </c>
      <c r="CG15" s="17">
        <v>29.9</v>
      </c>
      <c r="CH15" s="17"/>
      <c r="CI15" s="17"/>
      <c r="CJ15" s="17"/>
      <c r="CK15" s="17">
        <v>102.2</v>
      </c>
      <c r="CL15" s="17">
        <v>103</v>
      </c>
      <c r="CM15" s="17">
        <v>118.3</v>
      </c>
      <c r="CN15" s="17"/>
      <c r="CO15" s="17"/>
      <c r="CP15" s="17"/>
      <c r="CQ15" s="17"/>
      <c r="CR15" s="17"/>
      <c r="CS15" s="17">
        <v>191.7</v>
      </c>
      <c r="CT15" s="17">
        <v>102.8</v>
      </c>
      <c r="CU15" s="17">
        <v>0</v>
      </c>
      <c r="CV15" s="17">
        <v>84.5</v>
      </c>
      <c r="CW15" s="17">
        <v>0</v>
      </c>
      <c r="CX15" s="17">
        <v>13.5</v>
      </c>
      <c r="CY15" s="17"/>
      <c r="CZ15" s="17">
        <v>0</v>
      </c>
      <c r="DA15" s="17">
        <v>20</v>
      </c>
      <c r="DB15" s="17">
        <v>10.4</v>
      </c>
      <c r="DC15" s="17">
        <v>5.4</v>
      </c>
      <c r="DD15" s="17">
        <v>1.2</v>
      </c>
      <c r="DE15" s="17">
        <v>1.7</v>
      </c>
      <c r="DF15" s="17">
        <v>4.9000000000000004</v>
      </c>
      <c r="DG15" s="17">
        <v>20</v>
      </c>
      <c r="DH15" s="17">
        <v>20</v>
      </c>
      <c r="DI15" s="17">
        <v>18.8</v>
      </c>
      <c r="DJ15" s="17">
        <v>3.6</v>
      </c>
      <c r="DK15" s="17">
        <v>9.3000000000000007</v>
      </c>
      <c r="DL15" s="17">
        <v>0</v>
      </c>
      <c r="DM15" s="17">
        <v>0</v>
      </c>
      <c r="DN15" s="17">
        <v>23.2</v>
      </c>
      <c r="DO15" s="17">
        <v>63.6</v>
      </c>
      <c r="DP15" s="17">
        <v>4.4000000000000004</v>
      </c>
      <c r="DQ15" s="17">
        <v>2.4</v>
      </c>
      <c r="DR15" s="17">
        <v>2.4</v>
      </c>
      <c r="DS15" s="17"/>
      <c r="DT15" s="17">
        <v>0</v>
      </c>
      <c r="DU15" s="17">
        <v>2.7</v>
      </c>
      <c r="DV15" s="17">
        <v>20.3</v>
      </c>
      <c r="DW15" s="17">
        <v>3</v>
      </c>
      <c r="DX15" s="17"/>
      <c r="DY15" s="17">
        <v>17.399999999999999</v>
      </c>
      <c r="DZ15" s="17">
        <v>9.8000000000000007</v>
      </c>
      <c r="EA15" s="17">
        <v>19.899999999999999</v>
      </c>
      <c r="EB15" s="17">
        <v>20.2</v>
      </c>
      <c r="EC15" s="17">
        <v>20</v>
      </c>
      <c r="ED15" s="17">
        <v>19.600000000000001</v>
      </c>
      <c r="EE15" s="17">
        <v>24.5</v>
      </c>
      <c r="EF15" s="17">
        <v>0</v>
      </c>
      <c r="EG15" s="17">
        <v>64.2</v>
      </c>
      <c r="EH15" s="17">
        <v>90.4</v>
      </c>
      <c r="EI15" s="17">
        <v>7.8</v>
      </c>
      <c r="EJ15" s="17">
        <v>3.6</v>
      </c>
      <c r="EK15" s="17">
        <v>21</v>
      </c>
      <c r="EL15" s="17">
        <v>6.8</v>
      </c>
      <c r="EM15" s="17">
        <v>7.3</v>
      </c>
      <c r="EN15" s="17">
        <v>20.399999999999999</v>
      </c>
      <c r="EO15" s="17">
        <v>20.399999999999999</v>
      </c>
      <c r="EP15" s="17">
        <v>20.2</v>
      </c>
      <c r="EQ15" s="17">
        <v>12.6</v>
      </c>
      <c r="ER15" s="17">
        <v>0</v>
      </c>
      <c r="ES15" s="17">
        <v>0</v>
      </c>
      <c r="ET15" s="17">
        <v>0.6</v>
      </c>
      <c r="EU15" s="17">
        <v>2.7</v>
      </c>
      <c r="EV15" s="17">
        <v>2.8</v>
      </c>
      <c r="EW15" s="17">
        <v>0</v>
      </c>
      <c r="EX15" s="17">
        <v>0</v>
      </c>
      <c r="EY15" s="17">
        <v>8</v>
      </c>
      <c r="EZ15" s="17">
        <v>20</v>
      </c>
      <c r="FA15" s="17"/>
      <c r="FB15" s="17">
        <v>44.2</v>
      </c>
      <c r="FC15" s="17">
        <v>0</v>
      </c>
      <c r="FD15" s="17">
        <v>29</v>
      </c>
      <c r="FE15" s="17">
        <v>3.3</v>
      </c>
      <c r="FF15" s="17">
        <v>16.600000000000001</v>
      </c>
      <c r="FG15" s="17"/>
      <c r="FH15" s="17"/>
      <c r="FI15" s="17">
        <v>6162.2</v>
      </c>
      <c r="FJ15" s="15"/>
      <c r="FK15" s="17">
        <v>24.4373</v>
      </c>
      <c r="FL15" s="17">
        <v>0</v>
      </c>
      <c r="FM15" s="17"/>
      <c r="FN15" s="17">
        <v>13.2</v>
      </c>
      <c r="FO15" s="17"/>
      <c r="FP15" s="17">
        <v>9.4384999999999994</v>
      </c>
      <c r="FQ15" s="17">
        <v>10.5</v>
      </c>
      <c r="FR15" s="17">
        <v>15.1</v>
      </c>
      <c r="FS15" s="17">
        <v>72.675799999999995</v>
      </c>
    </row>
    <row r="16" spans="1:175" ht="24" customHeight="1" x14ac:dyDescent="0.25">
      <c r="A16" s="16" t="s">
        <v>67</v>
      </c>
      <c r="B16" s="16" t="s">
        <v>837</v>
      </c>
      <c r="C16" s="17"/>
      <c r="D16" s="17"/>
      <c r="E16" s="17">
        <v>450.4</v>
      </c>
      <c r="F16" s="17">
        <v>144.19999999999999</v>
      </c>
      <c r="G16" s="17"/>
      <c r="H16" s="17"/>
      <c r="I16" s="17">
        <v>90.5</v>
      </c>
      <c r="J16" s="17">
        <v>237.2</v>
      </c>
      <c r="K16" s="17"/>
      <c r="L16" s="17"/>
      <c r="M16" s="17">
        <v>105.9</v>
      </c>
      <c r="N16" s="17">
        <v>105.6</v>
      </c>
      <c r="O16" s="17">
        <v>105.4</v>
      </c>
      <c r="P16" s="17">
        <v>209</v>
      </c>
      <c r="Q16" s="17">
        <v>108.7</v>
      </c>
      <c r="R16" s="17">
        <v>67.099999999999994</v>
      </c>
      <c r="S16" s="17">
        <v>564.5</v>
      </c>
      <c r="T16" s="17">
        <v>10.6</v>
      </c>
      <c r="U16" s="17"/>
      <c r="V16" s="17"/>
      <c r="W16" s="17"/>
      <c r="X16" s="17"/>
      <c r="Y16" s="17">
        <v>167.2</v>
      </c>
      <c r="Z16" s="17">
        <v>7.6</v>
      </c>
      <c r="AA16" s="17">
        <v>3.3</v>
      </c>
      <c r="AB16" s="17">
        <v>0</v>
      </c>
      <c r="AC16" s="17">
        <v>6.5</v>
      </c>
      <c r="AD16" s="17">
        <v>10.1</v>
      </c>
      <c r="AE16" s="17">
        <v>143.6</v>
      </c>
      <c r="AF16" s="17">
        <v>9</v>
      </c>
      <c r="AG16" s="17"/>
      <c r="AH16" s="17"/>
      <c r="AI16" s="17"/>
      <c r="AJ16" s="17">
        <v>111.1</v>
      </c>
      <c r="AK16" s="17">
        <v>181.5</v>
      </c>
      <c r="AL16" s="17"/>
      <c r="AM16" s="17"/>
      <c r="AN16" s="17"/>
      <c r="AO16" s="17">
        <v>6.5</v>
      </c>
      <c r="AP16" s="17">
        <v>317.2</v>
      </c>
      <c r="AQ16" s="17">
        <v>5</v>
      </c>
      <c r="AR16" s="17">
        <v>137.80000000000001</v>
      </c>
      <c r="AS16" s="17">
        <v>42.3</v>
      </c>
      <c r="AT16" s="17">
        <v>18.5</v>
      </c>
      <c r="AU16" s="17">
        <v>19.7</v>
      </c>
      <c r="AV16" s="17">
        <v>90.6</v>
      </c>
      <c r="AW16" s="17"/>
      <c r="AX16" s="17"/>
      <c r="AY16" s="17"/>
      <c r="AZ16" s="17">
        <v>32.700000000000003</v>
      </c>
      <c r="BA16" s="17">
        <v>0</v>
      </c>
      <c r="BB16" s="17">
        <v>9.1999999999999993</v>
      </c>
      <c r="BC16" s="17">
        <v>45.5</v>
      </c>
      <c r="BD16" s="17">
        <v>42.5</v>
      </c>
      <c r="BE16" s="17">
        <v>3.8</v>
      </c>
      <c r="BF16" s="17">
        <v>35.6</v>
      </c>
      <c r="BG16" s="17">
        <v>168.1</v>
      </c>
      <c r="BH16" s="17">
        <v>94.6</v>
      </c>
      <c r="BI16" s="17"/>
      <c r="BJ16" s="17"/>
      <c r="BK16" s="17">
        <v>0</v>
      </c>
      <c r="BL16" s="17"/>
      <c r="BM16" s="17"/>
      <c r="BN16" s="17"/>
      <c r="BO16" s="17">
        <v>86.9</v>
      </c>
      <c r="BP16" s="17">
        <v>0</v>
      </c>
      <c r="BQ16" s="17"/>
      <c r="BR16" s="17">
        <v>139.80000000000001</v>
      </c>
      <c r="BS16" s="17">
        <v>66.599999999999994</v>
      </c>
      <c r="BT16" s="17">
        <v>0</v>
      </c>
      <c r="BU16" s="17"/>
      <c r="BV16" s="17"/>
      <c r="BW16" s="17"/>
      <c r="BX16" s="17"/>
      <c r="BY16" s="17"/>
      <c r="BZ16" s="17"/>
      <c r="CA16" s="17"/>
      <c r="CB16" s="17">
        <v>4.5999999999999996</v>
      </c>
      <c r="CC16" s="17">
        <v>190.9</v>
      </c>
      <c r="CD16" s="17">
        <v>123.5</v>
      </c>
      <c r="CE16" s="17">
        <v>64</v>
      </c>
      <c r="CF16" s="17">
        <v>77.3</v>
      </c>
      <c r="CG16" s="17">
        <v>30.2</v>
      </c>
      <c r="CH16" s="17"/>
      <c r="CI16" s="17"/>
      <c r="CJ16" s="17"/>
      <c r="CK16" s="17">
        <v>101.9</v>
      </c>
      <c r="CL16" s="17">
        <v>103.5</v>
      </c>
      <c r="CM16" s="17">
        <v>118.8</v>
      </c>
      <c r="CN16" s="17"/>
      <c r="CO16" s="17"/>
      <c r="CP16" s="17"/>
      <c r="CQ16" s="17"/>
      <c r="CR16" s="17"/>
      <c r="CS16" s="17">
        <v>191.6</v>
      </c>
      <c r="CT16" s="17">
        <v>102.8</v>
      </c>
      <c r="CU16" s="17">
        <v>0</v>
      </c>
      <c r="CV16" s="17">
        <v>75.5</v>
      </c>
      <c r="CW16" s="17">
        <v>0</v>
      </c>
      <c r="CX16" s="17">
        <v>13.3</v>
      </c>
      <c r="CY16" s="17"/>
      <c r="CZ16" s="17">
        <v>0</v>
      </c>
      <c r="DA16" s="17">
        <v>20</v>
      </c>
      <c r="DB16" s="17">
        <v>10.4</v>
      </c>
      <c r="DC16" s="17">
        <v>5.5</v>
      </c>
      <c r="DD16" s="17">
        <v>1.2</v>
      </c>
      <c r="DE16" s="17">
        <v>1.7</v>
      </c>
      <c r="DF16" s="17">
        <v>4.8</v>
      </c>
      <c r="DG16" s="17">
        <v>20.100000000000001</v>
      </c>
      <c r="DH16" s="17">
        <v>20</v>
      </c>
      <c r="DI16" s="17">
        <v>18.8</v>
      </c>
      <c r="DJ16" s="17">
        <v>3.6</v>
      </c>
      <c r="DK16" s="17">
        <v>9.3000000000000007</v>
      </c>
      <c r="DL16" s="17">
        <v>0</v>
      </c>
      <c r="DM16" s="17">
        <v>0</v>
      </c>
      <c r="DN16" s="17">
        <v>19.899999999999999</v>
      </c>
      <c r="DO16" s="17">
        <v>55.1</v>
      </c>
      <c r="DP16" s="17">
        <v>4.4000000000000004</v>
      </c>
      <c r="DQ16" s="17">
        <v>2.4</v>
      </c>
      <c r="DR16" s="17">
        <v>2.4</v>
      </c>
      <c r="DS16" s="17"/>
      <c r="DT16" s="17">
        <v>0</v>
      </c>
      <c r="DU16" s="17">
        <v>2.7</v>
      </c>
      <c r="DV16" s="17">
        <v>20.3</v>
      </c>
      <c r="DW16" s="17">
        <v>3</v>
      </c>
      <c r="DX16" s="17"/>
      <c r="DY16" s="17">
        <v>17.399999999999999</v>
      </c>
      <c r="DZ16" s="17">
        <v>9.8000000000000007</v>
      </c>
      <c r="EA16" s="17">
        <v>19.899999999999999</v>
      </c>
      <c r="EB16" s="17">
        <v>20.3</v>
      </c>
      <c r="EC16" s="17">
        <v>19.899999999999999</v>
      </c>
      <c r="ED16" s="17">
        <v>24.7</v>
      </c>
      <c r="EE16" s="17">
        <v>26</v>
      </c>
      <c r="EF16" s="17">
        <v>0</v>
      </c>
      <c r="EG16" s="17">
        <v>55.6</v>
      </c>
      <c r="EH16" s="17">
        <v>71.900000000000006</v>
      </c>
      <c r="EI16" s="17">
        <v>7.3</v>
      </c>
      <c r="EJ16" s="17">
        <v>2.2999999999999998</v>
      </c>
      <c r="EK16" s="17">
        <v>21</v>
      </c>
      <c r="EL16" s="17">
        <v>6.8</v>
      </c>
      <c r="EM16" s="17">
        <v>7.2</v>
      </c>
      <c r="EN16" s="17">
        <v>20.399999999999999</v>
      </c>
      <c r="EO16" s="17">
        <v>20.399999999999999</v>
      </c>
      <c r="EP16" s="17">
        <v>20.2</v>
      </c>
      <c r="EQ16" s="17">
        <v>11</v>
      </c>
      <c r="ER16" s="17">
        <v>0</v>
      </c>
      <c r="ES16" s="17">
        <v>0</v>
      </c>
      <c r="ET16" s="17">
        <v>0.6</v>
      </c>
      <c r="EU16" s="17">
        <v>18.2</v>
      </c>
      <c r="EV16" s="17">
        <v>20.5</v>
      </c>
      <c r="EW16" s="17">
        <v>0</v>
      </c>
      <c r="EX16" s="17">
        <v>0</v>
      </c>
      <c r="EY16" s="17">
        <v>7.9</v>
      </c>
      <c r="EZ16" s="17">
        <v>20</v>
      </c>
      <c r="FA16" s="17"/>
      <c r="FB16" s="17">
        <v>43.7</v>
      </c>
      <c r="FC16" s="17">
        <v>0</v>
      </c>
      <c r="FD16" s="17">
        <v>29</v>
      </c>
      <c r="FE16" s="17">
        <v>3.3</v>
      </c>
      <c r="FF16" s="17">
        <v>16.5</v>
      </c>
      <c r="FG16" s="17"/>
      <c r="FH16" s="17"/>
      <c r="FI16" s="17">
        <v>6167.2</v>
      </c>
      <c r="FJ16" s="15"/>
      <c r="FK16" s="17">
        <v>24.436060000000001</v>
      </c>
      <c r="FL16" s="17">
        <v>0</v>
      </c>
      <c r="FM16" s="17"/>
      <c r="FN16" s="17">
        <v>13.2</v>
      </c>
      <c r="FO16" s="17"/>
      <c r="FP16" s="17">
        <v>9.4381699999999995</v>
      </c>
      <c r="FQ16" s="17">
        <v>10.3</v>
      </c>
      <c r="FR16" s="17">
        <v>15.2</v>
      </c>
      <c r="FS16" s="17">
        <v>72.57423</v>
      </c>
    </row>
    <row r="17" spans="1:175" ht="24" customHeight="1" x14ac:dyDescent="0.25">
      <c r="A17" s="16" t="s">
        <v>67</v>
      </c>
      <c r="B17" s="16" t="s">
        <v>838</v>
      </c>
      <c r="C17" s="17"/>
      <c r="D17" s="17"/>
      <c r="E17" s="17">
        <v>450.5</v>
      </c>
      <c r="F17" s="17">
        <v>144</v>
      </c>
      <c r="G17" s="17"/>
      <c r="H17" s="17"/>
      <c r="I17" s="17">
        <v>89.5</v>
      </c>
      <c r="J17" s="17">
        <v>238.9</v>
      </c>
      <c r="K17" s="17"/>
      <c r="L17" s="17"/>
      <c r="M17" s="17">
        <v>106</v>
      </c>
      <c r="N17" s="17">
        <v>105.7</v>
      </c>
      <c r="O17" s="17">
        <v>105.1</v>
      </c>
      <c r="P17" s="17">
        <v>207.7</v>
      </c>
      <c r="Q17" s="17">
        <v>110.2</v>
      </c>
      <c r="R17" s="17">
        <v>67</v>
      </c>
      <c r="S17" s="17">
        <v>560.5</v>
      </c>
      <c r="T17" s="17">
        <v>10.6</v>
      </c>
      <c r="U17" s="17"/>
      <c r="V17" s="17"/>
      <c r="W17" s="17"/>
      <c r="X17" s="17"/>
      <c r="Y17" s="17">
        <v>167.3</v>
      </c>
      <c r="Z17" s="17">
        <v>7.8</v>
      </c>
      <c r="AA17" s="17">
        <v>3.3</v>
      </c>
      <c r="AB17" s="17">
        <v>0</v>
      </c>
      <c r="AC17" s="17">
        <v>6.4</v>
      </c>
      <c r="AD17" s="17">
        <v>10.1</v>
      </c>
      <c r="AE17" s="17">
        <v>142.9</v>
      </c>
      <c r="AF17" s="17">
        <v>8.9</v>
      </c>
      <c r="AG17" s="17"/>
      <c r="AH17" s="17"/>
      <c r="AI17" s="17"/>
      <c r="AJ17" s="17">
        <v>111.1</v>
      </c>
      <c r="AK17" s="17">
        <v>184.8</v>
      </c>
      <c r="AL17" s="17"/>
      <c r="AM17" s="17"/>
      <c r="AN17" s="17"/>
      <c r="AO17" s="17">
        <v>6.5</v>
      </c>
      <c r="AP17" s="17">
        <v>297.10000000000002</v>
      </c>
      <c r="AQ17" s="17">
        <v>5</v>
      </c>
      <c r="AR17" s="17">
        <v>137</v>
      </c>
      <c r="AS17" s="17">
        <v>42.4</v>
      </c>
      <c r="AT17" s="17">
        <v>18.5</v>
      </c>
      <c r="AU17" s="17">
        <v>19.7</v>
      </c>
      <c r="AV17" s="17">
        <v>90.1</v>
      </c>
      <c r="AW17" s="17"/>
      <c r="AX17" s="17"/>
      <c r="AY17" s="17"/>
      <c r="AZ17" s="17">
        <v>32.799999999999997</v>
      </c>
      <c r="BA17" s="17">
        <v>0</v>
      </c>
      <c r="BB17" s="17">
        <v>9.1999999999999993</v>
      </c>
      <c r="BC17" s="17">
        <v>45.7</v>
      </c>
      <c r="BD17" s="17">
        <v>42</v>
      </c>
      <c r="BE17" s="17">
        <v>3.8</v>
      </c>
      <c r="BF17" s="17">
        <v>35.5</v>
      </c>
      <c r="BG17" s="17">
        <v>169.3</v>
      </c>
      <c r="BH17" s="17">
        <v>94.8</v>
      </c>
      <c r="BI17" s="17"/>
      <c r="BJ17" s="17"/>
      <c r="BK17" s="17">
        <v>0</v>
      </c>
      <c r="BL17" s="17"/>
      <c r="BM17" s="17"/>
      <c r="BN17" s="17"/>
      <c r="BO17" s="17">
        <v>86.7</v>
      </c>
      <c r="BP17" s="17">
        <v>0</v>
      </c>
      <c r="BQ17" s="17"/>
      <c r="BR17" s="17">
        <v>139.1</v>
      </c>
      <c r="BS17" s="17">
        <v>67.2</v>
      </c>
      <c r="BT17" s="17">
        <v>0</v>
      </c>
      <c r="BU17" s="17"/>
      <c r="BV17" s="17"/>
      <c r="BW17" s="17"/>
      <c r="BX17" s="17"/>
      <c r="BY17" s="17"/>
      <c r="BZ17" s="17"/>
      <c r="CA17" s="17"/>
      <c r="CB17" s="17">
        <v>4.5999999999999996</v>
      </c>
      <c r="CC17" s="17">
        <v>201.9</v>
      </c>
      <c r="CD17" s="17">
        <v>122.6</v>
      </c>
      <c r="CE17" s="17">
        <v>63.5</v>
      </c>
      <c r="CF17" s="17">
        <v>77.599999999999994</v>
      </c>
      <c r="CG17" s="17">
        <v>30.3</v>
      </c>
      <c r="CH17" s="17"/>
      <c r="CI17" s="17"/>
      <c r="CJ17" s="17"/>
      <c r="CK17" s="17">
        <v>103</v>
      </c>
      <c r="CL17" s="17">
        <v>102.3</v>
      </c>
      <c r="CM17" s="17">
        <v>118.3</v>
      </c>
      <c r="CN17" s="17"/>
      <c r="CO17" s="17"/>
      <c r="CP17" s="17"/>
      <c r="CQ17" s="17"/>
      <c r="CR17" s="17"/>
      <c r="CS17" s="17">
        <v>191.5</v>
      </c>
      <c r="CT17" s="17">
        <v>102.8</v>
      </c>
      <c r="CU17" s="17">
        <v>0</v>
      </c>
      <c r="CV17" s="17">
        <v>71.2</v>
      </c>
      <c r="CW17" s="17">
        <v>0</v>
      </c>
      <c r="CX17" s="17">
        <v>12</v>
      </c>
      <c r="CY17" s="17"/>
      <c r="CZ17" s="17">
        <v>0</v>
      </c>
      <c r="DA17" s="17">
        <v>20</v>
      </c>
      <c r="DB17" s="17">
        <v>10.4</v>
      </c>
      <c r="DC17" s="17">
        <v>5.5</v>
      </c>
      <c r="DD17" s="17">
        <v>1.2</v>
      </c>
      <c r="DE17" s="17">
        <v>1.7</v>
      </c>
      <c r="DF17" s="17">
        <v>4.8</v>
      </c>
      <c r="DG17" s="17">
        <v>20.5</v>
      </c>
      <c r="DH17" s="17">
        <v>20</v>
      </c>
      <c r="DI17" s="17">
        <v>18.8</v>
      </c>
      <c r="DJ17" s="17">
        <v>3.5</v>
      </c>
      <c r="DK17" s="17">
        <v>9.3000000000000007</v>
      </c>
      <c r="DL17" s="17">
        <v>0</v>
      </c>
      <c r="DM17" s="17">
        <v>0</v>
      </c>
      <c r="DN17" s="17">
        <v>17</v>
      </c>
      <c r="DO17" s="17">
        <v>46.4</v>
      </c>
      <c r="DP17" s="17">
        <v>4.4000000000000004</v>
      </c>
      <c r="DQ17" s="17">
        <v>2.4</v>
      </c>
      <c r="DR17" s="17">
        <v>2.4</v>
      </c>
      <c r="DS17" s="17"/>
      <c r="DT17" s="17">
        <v>0</v>
      </c>
      <c r="DU17" s="17">
        <v>2.6</v>
      </c>
      <c r="DV17" s="17">
        <v>20.3</v>
      </c>
      <c r="DW17" s="17">
        <v>3</v>
      </c>
      <c r="DX17" s="17"/>
      <c r="DY17" s="17">
        <v>17.2</v>
      </c>
      <c r="DZ17" s="17">
        <v>9.8000000000000007</v>
      </c>
      <c r="EA17" s="17">
        <v>19.8</v>
      </c>
      <c r="EB17" s="17">
        <v>20.3</v>
      </c>
      <c r="EC17" s="17">
        <v>19.899999999999999</v>
      </c>
      <c r="ED17" s="17">
        <v>29</v>
      </c>
      <c r="EE17" s="17">
        <v>25.7</v>
      </c>
      <c r="EF17" s="17">
        <v>0</v>
      </c>
      <c r="EG17" s="17">
        <v>49.9</v>
      </c>
      <c r="EH17" s="17">
        <v>72.3</v>
      </c>
      <c r="EI17" s="17">
        <v>5</v>
      </c>
      <c r="EJ17" s="17">
        <v>1.8</v>
      </c>
      <c r="EK17" s="17">
        <v>21</v>
      </c>
      <c r="EL17" s="17">
        <v>6.8</v>
      </c>
      <c r="EM17" s="17">
        <v>7.2</v>
      </c>
      <c r="EN17" s="17">
        <v>20.399999999999999</v>
      </c>
      <c r="EO17" s="17">
        <v>20.399999999999999</v>
      </c>
      <c r="EP17" s="17">
        <v>20.2</v>
      </c>
      <c r="EQ17" s="17">
        <v>10.3</v>
      </c>
      <c r="ER17" s="17">
        <v>0</v>
      </c>
      <c r="ES17" s="17">
        <v>0</v>
      </c>
      <c r="ET17" s="17">
        <v>0.6</v>
      </c>
      <c r="EU17" s="17">
        <v>20.6</v>
      </c>
      <c r="EV17" s="17">
        <v>16.8</v>
      </c>
      <c r="EW17" s="17">
        <v>0</v>
      </c>
      <c r="EX17" s="17">
        <v>0</v>
      </c>
      <c r="EY17" s="17">
        <v>7.8</v>
      </c>
      <c r="EZ17" s="17">
        <v>20</v>
      </c>
      <c r="FA17" s="17"/>
      <c r="FB17" s="17">
        <v>44</v>
      </c>
      <c r="FC17" s="17">
        <v>0</v>
      </c>
      <c r="FD17" s="17">
        <v>29</v>
      </c>
      <c r="FE17" s="17">
        <v>3.3</v>
      </c>
      <c r="FF17" s="17">
        <v>16.600000000000001</v>
      </c>
      <c r="FG17" s="17"/>
      <c r="FH17" s="17"/>
      <c r="FI17" s="17">
        <v>6132.2</v>
      </c>
      <c r="FJ17" s="15"/>
      <c r="FK17" s="17">
        <v>24.433229999999998</v>
      </c>
      <c r="FL17" s="17">
        <v>0</v>
      </c>
      <c r="FM17" s="17"/>
      <c r="FN17" s="17">
        <v>13.2</v>
      </c>
      <c r="FO17" s="17"/>
      <c r="FP17" s="17">
        <v>9.4378299999999999</v>
      </c>
      <c r="FQ17" s="17">
        <v>10.5</v>
      </c>
      <c r="FR17" s="17">
        <v>15.1</v>
      </c>
      <c r="FS17" s="17">
        <v>72.671059999999997</v>
      </c>
    </row>
    <row r="18" spans="1:175" ht="24" customHeight="1" x14ac:dyDescent="0.25">
      <c r="A18" s="18" t="s">
        <v>67</v>
      </c>
      <c r="B18" s="18" t="s">
        <v>839</v>
      </c>
      <c r="C18" s="19"/>
      <c r="D18" s="19"/>
      <c r="E18" s="19">
        <v>441.2</v>
      </c>
      <c r="F18" s="19">
        <v>144.19999999999999</v>
      </c>
      <c r="G18" s="19"/>
      <c r="H18" s="19"/>
      <c r="I18" s="19">
        <v>89.2</v>
      </c>
      <c r="J18" s="19">
        <v>235.2</v>
      </c>
      <c r="K18" s="19"/>
      <c r="L18" s="19"/>
      <c r="M18" s="19">
        <v>105.8</v>
      </c>
      <c r="N18" s="19">
        <v>105.6</v>
      </c>
      <c r="O18" s="19">
        <v>105.7</v>
      </c>
      <c r="P18" s="19">
        <v>208.7</v>
      </c>
      <c r="Q18" s="19">
        <v>108.8</v>
      </c>
      <c r="R18" s="19">
        <v>67.2</v>
      </c>
      <c r="S18" s="19">
        <v>552</v>
      </c>
      <c r="T18" s="19">
        <v>10.3</v>
      </c>
      <c r="U18" s="19"/>
      <c r="V18" s="19"/>
      <c r="W18" s="19"/>
      <c r="X18" s="19"/>
      <c r="Y18" s="19">
        <v>157.30000000000001</v>
      </c>
      <c r="Z18" s="19">
        <v>7</v>
      </c>
      <c r="AA18" s="19">
        <v>3.1</v>
      </c>
      <c r="AB18" s="19">
        <v>0</v>
      </c>
      <c r="AC18" s="19">
        <v>6.4</v>
      </c>
      <c r="AD18" s="19">
        <v>10.1</v>
      </c>
      <c r="AE18" s="19">
        <v>142.80000000000001</v>
      </c>
      <c r="AF18" s="19">
        <v>9</v>
      </c>
      <c r="AG18" s="19"/>
      <c r="AH18" s="19"/>
      <c r="AI18" s="19"/>
      <c r="AJ18" s="19">
        <v>109.4</v>
      </c>
      <c r="AK18" s="19">
        <v>185.3</v>
      </c>
      <c r="AL18" s="19"/>
      <c r="AM18" s="19"/>
      <c r="AN18" s="19"/>
      <c r="AO18" s="19">
        <v>6.5</v>
      </c>
      <c r="AP18" s="19">
        <v>293.5</v>
      </c>
      <c r="AQ18" s="19">
        <v>5</v>
      </c>
      <c r="AR18" s="19">
        <v>138.30000000000001</v>
      </c>
      <c r="AS18" s="19">
        <v>42.3</v>
      </c>
      <c r="AT18" s="19">
        <v>18.5</v>
      </c>
      <c r="AU18" s="19">
        <v>19.7</v>
      </c>
      <c r="AV18" s="19">
        <v>90.6</v>
      </c>
      <c r="AW18" s="19"/>
      <c r="AX18" s="19"/>
      <c r="AY18" s="19"/>
      <c r="AZ18" s="19">
        <v>31.3</v>
      </c>
      <c r="BA18" s="19">
        <v>0</v>
      </c>
      <c r="BB18" s="19">
        <v>9.1999999999999993</v>
      </c>
      <c r="BC18" s="19">
        <v>44.6</v>
      </c>
      <c r="BD18" s="19">
        <v>43.6</v>
      </c>
      <c r="BE18" s="19">
        <v>3.8</v>
      </c>
      <c r="BF18" s="19">
        <v>35</v>
      </c>
      <c r="BG18" s="19">
        <v>164.2</v>
      </c>
      <c r="BH18" s="19">
        <v>93.4</v>
      </c>
      <c r="BI18" s="19"/>
      <c r="BJ18" s="19"/>
      <c r="BK18" s="19">
        <v>0</v>
      </c>
      <c r="BL18" s="19"/>
      <c r="BM18" s="19"/>
      <c r="BN18" s="19"/>
      <c r="BO18" s="19">
        <v>85.8</v>
      </c>
      <c r="BP18" s="19">
        <v>0</v>
      </c>
      <c r="BQ18" s="19"/>
      <c r="BR18" s="19">
        <v>139.9</v>
      </c>
      <c r="BS18" s="19">
        <v>68.2</v>
      </c>
      <c r="BT18" s="19">
        <v>0</v>
      </c>
      <c r="BU18" s="19"/>
      <c r="BV18" s="19"/>
      <c r="BW18" s="19"/>
      <c r="BX18" s="19"/>
      <c r="BY18" s="19"/>
      <c r="BZ18" s="19"/>
      <c r="CA18" s="19"/>
      <c r="CB18" s="19">
        <v>4.5999999999999996</v>
      </c>
      <c r="CC18" s="19">
        <v>173.6</v>
      </c>
      <c r="CD18" s="19">
        <v>112.9</v>
      </c>
      <c r="CE18" s="19">
        <v>62</v>
      </c>
      <c r="CF18" s="19">
        <v>76.900000000000006</v>
      </c>
      <c r="CG18" s="19">
        <v>29.3</v>
      </c>
      <c r="CH18" s="19"/>
      <c r="CI18" s="19"/>
      <c r="CJ18" s="19"/>
      <c r="CK18" s="19">
        <v>102.1</v>
      </c>
      <c r="CL18" s="19">
        <v>103.5</v>
      </c>
      <c r="CM18" s="19">
        <v>119.1</v>
      </c>
      <c r="CN18" s="19"/>
      <c r="CO18" s="19"/>
      <c r="CP18" s="19"/>
      <c r="CQ18" s="19"/>
      <c r="CR18" s="19"/>
      <c r="CS18" s="19">
        <v>191.5</v>
      </c>
      <c r="CT18" s="19">
        <v>102.7</v>
      </c>
      <c r="CU18" s="19">
        <v>0</v>
      </c>
      <c r="CV18" s="19">
        <v>70.599999999999994</v>
      </c>
      <c r="CW18" s="19">
        <v>0</v>
      </c>
      <c r="CX18" s="19">
        <v>13.1</v>
      </c>
      <c r="CY18" s="19"/>
      <c r="CZ18" s="19">
        <v>0</v>
      </c>
      <c r="DA18" s="19">
        <v>20</v>
      </c>
      <c r="DB18" s="19">
        <v>10.4</v>
      </c>
      <c r="DC18" s="19">
        <v>5.4</v>
      </c>
      <c r="DD18" s="19">
        <v>1.2</v>
      </c>
      <c r="DE18" s="19">
        <v>1.7</v>
      </c>
      <c r="DF18" s="19">
        <v>4.8</v>
      </c>
      <c r="DG18" s="19">
        <v>19.8</v>
      </c>
      <c r="DH18" s="19">
        <v>20</v>
      </c>
      <c r="DI18" s="19">
        <v>18.8</v>
      </c>
      <c r="DJ18" s="19">
        <v>3.6</v>
      </c>
      <c r="DK18" s="19">
        <v>9.3000000000000007</v>
      </c>
      <c r="DL18" s="19">
        <v>0</v>
      </c>
      <c r="DM18" s="19">
        <v>0</v>
      </c>
      <c r="DN18" s="19">
        <v>13.1</v>
      </c>
      <c r="DO18" s="19">
        <v>37.299999999999997</v>
      </c>
      <c r="DP18" s="19">
        <v>4.4000000000000004</v>
      </c>
      <c r="DQ18" s="19">
        <v>2.4</v>
      </c>
      <c r="DR18" s="19">
        <v>2.4</v>
      </c>
      <c r="DS18" s="19"/>
      <c r="DT18" s="19">
        <v>0</v>
      </c>
      <c r="DU18" s="19">
        <v>2.9</v>
      </c>
      <c r="DV18" s="19">
        <v>20.3</v>
      </c>
      <c r="DW18" s="19">
        <v>3</v>
      </c>
      <c r="DX18" s="19"/>
      <c r="DY18" s="19">
        <v>17.3</v>
      </c>
      <c r="DZ18" s="19">
        <v>9.8000000000000007</v>
      </c>
      <c r="EA18" s="19">
        <v>19.7</v>
      </c>
      <c r="EB18" s="19">
        <v>20.2</v>
      </c>
      <c r="EC18" s="19">
        <v>20</v>
      </c>
      <c r="ED18" s="19">
        <v>29</v>
      </c>
      <c r="EE18" s="19">
        <v>23.4</v>
      </c>
      <c r="EF18" s="19">
        <v>0</v>
      </c>
      <c r="EG18" s="19">
        <v>44.7</v>
      </c>
      <c r="EH18" s="19">
        <v>65.8</v>
      </c>
      <c r="EI18" s="19">
        <v>6.9</v>
      </c>
      <c r="EJ18" s="19">
        <v>2.9</v>
      </c>
      <c r="EK18" s="19">
        <v>21</v>
      </c>
      <c r="EL18" s="19">
        <v>6.8</v>
      </c>
      <c r="EM18" s="19">
        <v>7.2</v>
      </c>
      <c r="EN18" s="19">
        <v>20.399999999999999</v>
      </c>
      <c r="EO18" s="19">
        <v>20.399999999999999</v>
      </c>
      <c r="EP18" s="19">
        <v>20.2</v>
      </c>
      <c r="EQ18" s="19">
        <v>11.4</v>
      </c>
      <c r="ER18" s="19">
        <v>0</v>
      </c>
      <c r="ES18" s="19">
        <v>0</v>
      </c>
      <c r="ET18" s="19">
        <v>0.6</v>
      </c>
      <c r="EU18" s="19">
        <v>23.3</v>
      </c>
      <c r="EV18" s="19">
        <v>17.7</v>
      </c>
      <c r="EW18" s="19">
        <v>0</v>
      </c>
      <c r="EX18" s="19">
        <v>0</v>
      </c>
      <c r="EY18" s="19">
        <v>7.9</v>
      </c>
      <c r="EZ18" s="19">
        <v>20</v>
      </c>
      <c r="FA18" s="19"/>
      <c r="FB18" s="19">
        <v>43.9</v>
      </c>
      <c r="FC18" s="19">
        <v>0</v>
      </c>
      <c r="FD18" s="19">
        <v>29.1</v>
      </c>
      <c r="FE18" s="19">
        <v>3.1</v>
      </c>
      <c r="FF18" s="19">
        <v>16.5</v>
      </c>
      <c r="FG18" s="19"/>
      <c r="FH18" s="19"/>
      <c r="FI18" s="19">
        <v>6029.6</v>
      </c>
      <c r="FJ18" s="15"/>
      <c r="FK18" s="19">
        <v>24.433979999999998</v>
      </c>
      <c r="FL18" s="19">
        <v>0</v>
      </c>
      <c r="FM18" s="19"/>
      <c r="FN18" s="19">
        <v>13.2</v>
      </c>
      <c r="FO18" s="19"/>
      <c r="FP18" s="19">
        <v>9.4374300000000009</v>
      </c>
      <c r="FQ18" s="19">
        <v>10.5</v>
      </c>
      <c r="FR18" s="19">
        <v>15.1</v>
      </c>
      <c r="FS18" s="19">
        <v>72.671409999999995</v>
      </c>
    </row>
    <row r="19" spans="1:175" ht="24" customHeight="1" x14ac:dyDescent="0.25">
      <c r="A19" s="13" t="s">
        <v>67</v>
      </c>
      <c r="B19" s="13" t="s">
        <v>840</v>
      </c>
      <c r="C19" s="14"/>
      <c r="D19" s="14"/>
      <c r="E19" s="14">
        <v>449.3</v>
      </c>
      <c r="F19" s="14">
        <v>145.9</v>
      </c>
      <c r="G19" s="14"/>
      <c r="H19" s="14"/>
      <c r="I19" s="14">
        <v>90.2</v>
      </c>
      <c r="J19" s="14">
        <v>236.6</v>
      </c>
      <c r="K19" s="14"/>
      <c r="L19" s="14"/>
      <c r="M19" s="14">
        <v>106.1</v>
      </c>
      <c r="N19" s="14">
        <v>106.2</v>
      </c>
      <c r="O19" s="14">
        <v>106.5</v>
      </c>
      <c r="P19" s="14">
        <v>207.3</v>
      </c>
      <c r="Q19" s="14">
        <v>107.8</v>
      </c>
      <c r="R19" s="14">
        <v>67.099999999999994</v>
      </c>
      <c r="S19" s="14">
        <v>560.6</v>
      </c>
      <c r="T19" s="14">
        <v>0</v>
      </c>
      <c r="U19" s="14"/>
      <c r="V19" s="14"/>
      <c r="W19" s="14"/>
      <c r="X19" s="14"/>
      <c r="Y19" s="14">
        <v>164.4</v>
      </c>
      <c r="Z19" s="14">
        <v>7.6</v>
      </c>
      <c r="AA19" s="14">
        <v>3.4</v>
      </c>
      <c r="AB19" s="14">
        <v>0</v>
      </c>
      <c r="AC19" s="14">
        <v>6.4</v>
      </c>
      <c r="AD19" s="14">
        <v>10.1</v>
      </c>
      <c r="AE19" s="14">
        <v>143.5</v>
      </c>
      <c r="AF19" s="14">
        <v>9</v>
      </c>
      <c r="AG19" s="14"/>
      <c r="AH19" s="14"/>
      <c r="AI19" s="14"/>
      <c r="AJ19" s="14">
        <v>111</v>
      </c>
      <c r="AK19" s="14">
        <v>222.2</v>
      </c>
      <c r="AL19" s="14"/>
      <c r="AM19" s="14"/>
      <c r="AN19" s="14"/>
      <c r="AO19" s="14">
        <v>6.5</v>
      </c>
      <c r="AP19" s="14">
        <v>336.5</v>
      </c>
      <c r="AQ19" s="14">
        <v>5</v>
      </c>
      <c r="AR19" s="14">
        <v>149.19999999999999</v>
      </c>
      <c r="AS19" s="14">
        <v>42.4</v>
      </c>
      <c r="AT19" s="14">
        <v>18.5</v>
      </c>
      <c r="AU19" s="14">
        <v>19.7</v>
      </c>
      <c r="AV19" s="14">
        <v>91</v>
      </c>
      <c r="AW19" s="14"/>
      <c r="AX19" s="14"/>
      <c r="AY19" s="14"/>
      <c r="AZ19" s="14">
        <v>32.4</v>
      </c>
      <c r="BA19" s="14">
        <v>0</v>
      </c>
      <c r="BB19" s="14">
        <v>9</v>
      </c>
      <c r="BC19" s="14">
        <v>45.7</v>
      </c>
      <c r="BD19" s="14">
        <v>44.1</v>
      </c>
      <c r="BE19" s="14">
        <v>3.8</v>
      </c>
      <c r="BF19" s="14">
        <v>35.4</v>
      </c>
      <c r="BG19" s="14">
        <v>168.7</v>
      </c>
      <c r="BH19" s="14">
        <v>94.6</v>
      </c>
      <c r="BI19" s="14"/>
      <c r="BJ19" s="14"/>
      <c r="BK19" s="14">
        <v>0</v>
      </c>
      <c r="BL19" s="14"/>
      <c r="BM19" s="14"/>
      <c r="BN19" s="14"/>
      <c r="BO19" s="14">
        <v>86.5</v>
      </c>
      <c r="BP19" s="14">
        <v>0</v>
      </c>
      <c r="BQ19" s="14"/>
      <c r="BR19" s="14">
        <v>139.5</v>
      </c>
      <c r="BS19" s="14">
        <v>67.3</v>
      </c>
      <c r="BT19" s="14">
        <v>0</v>
      </c>
      <c r="BU19" s="14"/>
      <c r="BV19" s="14"/>
      <c r="BW19" s="14"/>
      <c r="BX19" s="14"/>
      <c r="BY19" s="14"/>
      <c r="BZ19" s="14"/>
      <c r="CA19" s="14"/>
      <c r="CB19" s="14">
        <v>4.5999999999999996</v>
      </c>
      <c r="CC19" s="14">
        <v>235.8</v>
      </c>
      <c r="CD19" s="14">
        <v>132.80000000000001</v>
      </c>
      <c r="CE19" s="14">
        <v>63.3</v>
      </c>
      <c r="CF19" s="14">
        <v>77.400000000000006</v>
      </c>
      <c r="CG19" s="14">
        <v>30.1</v>
      </c>
      <c r="CH19" s="14"/>
      <c r="CI19" s="14"/>
      <c r="CJ19" s="14"/>
      <c r="CK19" s="14">
        <v>102.8</v>
      </c>
      <c r="CL19" s="14">
        <v>103</v>
      </c>
      <c r="CM19" s="14">
        <v>118.8</v>
      </c>
      <c r="CN19" s="14"/>
      <c r="CO19" s="14"/>
      <c r="CP19" s="14"/>
      <c r="CQ19" s="14"/>
      <c r="CR19" s="14"/>
      <c r="CS19" s="14">
        <v>191.6</v>
      </c>
      <c r="CT19" s="14">
        <v>102.8</v>
      </c>
      <c r="CU19" s="14">
        <v>0</v>
      </c>
      <c r="CV19" s="14">
        <v>71.900000000000006</v>
      </c>
      <c r="CW19" s="14">
        <v>0</v>
      </c>
      <c r="CX19" s="14">
        <v>10.8</v>
      </c>
      <c r="CY19" s="14"/>
      <c r="CZ19" s="14">
        <v>0</v>
      </c>
      <c r="DA19" s="14">
        <v>20</v>
      </c>
      <c r="DB19" s="14">
        <v>10.5</v>
      </c>
      <c r="DC19" s="14">
        <v>5.5</v>
      </c>
      <c r="DD19" s="14">
        <v>1.2</v>
      </c>
      <c r="DE19" s="14">
        <v>1.7</v>
      </c>
      <c r="DF19" s="14">
        <v>4.7</v>
      </c>
      <c r="DG19" s="14">
        <v>20.3</v>
      </c>
      <c r="DH19" s="14">
        <v>20</v>
      </c>
      <c r="DI19" s="14">
        <v>18.8</v>
      </c>
      <c r="DJ19" s="14">
        <v>3.6</v>
      </c>
      <c r="DK19" s="14">
        <v>9.3000000000000007</v>
      </c>
      <c r="DL19" s="14">
        <v>0</v>
      </c>
      <c r="DM19" s="14">
        <v>0</v>
      </c>
      <c r="DN19" s="14">
        <v>13.1</v>
      </c>
      <c r="DO19" s="14">
        <v>35.5</v>
      </c>
      <c r="DP19" s="14">
        <v>4.4000000000000004</v>
      </c>
      <c r="DQ19" s="14">
        <v>2.4</v>
      </c>
      <c r="DR19" s="14">
        <v>2.4</v>
      </c>
      <c r="DS19" s="14"/>
      <c r="DT19" s="14">
        <v>0</v>
      </c>
      <c r="DU19" s="14">
        <v>2.9</v>
      </c>
      <c r="DV19" s="14">
        <v>20.3</v>
      </c>
      <c r="DW19" s="14">
        <v>3</v>
      </c>
      <c r="DX19" s="14"/>
      <c r="DY19" s="14">
        <v>17.3</v>
      </c>
      <c r="DZ19" s="14">
        <v>9.8000000000000007</v>
      </c>
      <c r="EA19" s="14">
        <v>19.8</v>
      </c>
      <c r="EB19" s="14">
        <v>20.3</v>
      </c>
      <c r="EC19" s="14">
        <v>20</v>
      </c>
      <c r="ED19" s="14">
        <v>24.5</v>
      </c>
      <c r="EE19" s="14">
        <v>29.8</v>
      </c>
      <c r="EF19" s="14">
        <v>0</v>
      </c>
      <c r="EG19" s="14">
        <v>22.6</v>
      </c>
      <c r="EH19" s="14">
        <v>45.3</v>
      </c>
      <c r="EI19" s="14">
        <v>2.5</v>
      </c>
      <c r="EJ19" s="14">
        <v>1.6</v>
      </c>
      <c r="EK19" s="14">
        <v>21</v>
      </c>
      <c r="EL19" s="14">
        <v>6.8</v>
      </c>
      <c r="EM19" s="14">
        <v>7.2</v>
      </c>
      <c r="EN19" s="14">
        <v>20.399999999999999</v>
      </c>
      <c r="EO19" s="14">
        <v>20.399999999999999</v>
      </c>
      <c r="EP19" s="14">
        <v>20.2</v>
      </c>
      <c r="EQ19" s="14">
        <v>9.4</v>
      </c>
      <c r="ER19" s="14">
        <v>0</v>
      </c>
      <c r="ES19" s="14">
        <v>0</v>
      </c>
      <c r="ET19" s="14">
        <v>0.6</v>
      </c>
      <c r="EU19" s="14">
        <v>21.9</v>
      </c>
      <c r="EV19" s="14">
        <v>19</v>
      </c>
      <c r="EW19" s="14">
        <v>0</v>
      </c>
      <c r="EX19" s="14">
        <v>0</v>
      </c>
      <c r="EY19" s="14">
        <v>7.9</v>
      </c>
      <c r="EZ19" s="14">
        <v>20</v>
      </c>
      <c r="FA19" s="14"/>
      <c r="FB19" s="14">
        <v>44.5</v>
      </c>
      <c r="FC19" s="14">
        <v>0</v>
      </c>
      <c r="FD19" s="14">
        <v>29.1</v>
      </c>
      <c r="FE19" s="14">
        <v>3.2</v>
      </c>
      <c r="FF19" s="14">
        <v>16.5</v>
      </c>
      <c r="FG19" s="14"/>
      <c r="FH19" s="14"/>
      <c r="FI19" s="14">
        <v>6183.9</v>
      </c>
      <c r="FJ19" s="15"/>
      <c r="FK19" s="14">
        <v>24.434529999999999</v>
      </c>
      <c r="FL19" s="14">
        <v>0</v>
      </c>
      <c r="FM19" s="14"/>
      <c r="FN19" s="14">
        <v>13.2</v>
      </c>
      <c r="FO19" s="14"/>
      <c r="FP19" s="14">
        <v>9.4372399999999992</v>
      </c>
      <c r="FQ19" s="14">
        <v>10.5</v>
      </c>
      <c r="FR19" s="14">
        <v>15.1</v>
      </c>
      <c r="FS19" s="14">
        <v>72.671769999999995</v>
      </c>
    </row>
    <row r="20" spans="1:175" ht="24" customHeight="1" x14ac:dyDescent="0.25">
      <c r="A20" s="16" t="s">
        <v>67</v>
      </c>
      <c r="B20" s="16" t="s">
        <v>841</v>
      </c>
      <c r="C20" s="17"/>
      <c r="D20" s="17"/>
      <c r="E20" s="17">
        <v>515.20000000000005</v>
      </c>
      <c r="F20" s="17">
        <v>166.5</v>
      </c>
      <c r="G20" s="17"/>
      <c r="H20" s="17"/>
      <c r="I20" s="17">
        <v>89.1</v>
      </c>
      <c r="J20" s="17">
        <v>236.9</v>
      </c>
      <c r="K20" s="17"/>
      <c r="L20" s="17"/>
      <c r="M20" s="17">
        <v>106</v>
      </c>
      <c r="N20" s="17">
        <v>106.1</v>
      </c>
      <c r="O20" s="17">
        <v>106.3</v>
      </c>
      <c r="P20" s="17">
        <v>207.1</v>
      </c>
      <c r="Q20" s="17">
        <v>109.4</v>
      </c>
      <c r="R20" s="17">
        <v>67</v>
      </c>
      <c r="S20" s="17">
        <v>556.5</v>
      </c>
      <c r="T20" s="17">
        <v>0</v>
      </c>
      <c r="U20" s="17"/>
      <c r="V20" s="17"/>
      <c r="W20" s="17"/>
      <c r="X20" s="17"/>
      <c r="Y20" s="17">
        <v>166</v>
      </c>
      <c r="Z20" s="17">
        <v>7.3</v>
      </c>
      <c r="AA20" s="17">
        <v>3.3</v>
      </c>
      <c r="AB20" s="17">
        <v>0</v>
      </c>
      <c r="AC20" s="17">
        <v>6.4</v>
      </c>
      <c r="AD20" s="17">
        <v>10.1</v>
      </c>
      <c r="AE20" s="17">
        <v>142.6</v>
      </c>
      <c r="AF20" s="17">
        <v>9</v>
      </c>
      <c r="AG20" s="17"/>
      <c r="AH20" s="17"/>
      <c r="AI20" s="17"/>
      <c r="AJ20" s="17">
        <v>110.5</v>
      </c>
      <c r="AK20" s="17">
        <v>217.7</v>
      </c>
      <c r="AL20" s="17"/>
      <c r="AM20" s="17"/>
      <c r="AN20" s="17"/>
      <c r="AO20" s="17">
        <v>6.5</v>
      </c>
      <c r="AP20" s="17">
        <v>300.5</v>
      </c>
      <c r="AQ20" s="17">
        <v>5</v>
      </c>
      <c r="AR20" s="17">
        <v>142.4</v>
      </c>
      <c r="AS20" s="17">
        <v>42.3</v>
      </c>
      <c r="AT20" s="17">
        <v>18.5</v>
      </c>
      <c r="AU20" s="17">
        <v>19.7</v>
      </c>
      <c r="AV20" s="17">
        <v>87.8</v>
      </c>
      <c r="AW20" s="17"/>
      <c r="AX20" s="17"/>
      <c r="AY20" s="17"/>
      <c r="AZ20" s="17">
        <v>32.1</v>
      </c>
      <c r="BA20" s="17">
        <v>0</v>
      </c>
      <c r="BB20" s="17">
        <v>9.1999999999999993</v>
      </c>
      <c r="BC20" s="17">
        <v>45.7</v>
      </c>
      <c r="BD20" s="17">
        <v>44</v>
      </c>
      <c r="BE20" s="17">
        <v>3.8</v>
      </c>
      <c r="BF20" s="17">
        <v>34.9</v>
      </c>
      <c r="BG20" s="17">
        <v>167.1</v>
      </c>
      <c r="BH20" s="17">
        <v>94.2</v>
      </c>
      <c r="BI20" s="17"/>
      <c r="BJ20" s="17"/>
      <c r="BK20" s="17">
        <v>0</v>
      </c>
      <c r="BL20" s="17"/>
      <c r="BM20" s="17"/>
      <c r="BN20" s="17"/>
      <c r="BO20" s="17">
        <v>86</v>
      </c>
      <c r="BP20" s="17">
        <v>0</v>
      </c>
      <c r="BQ20" s="17"/>
      <c r="BR20" s="17">
        <v>139.69999999999999</v>
      </c>
      <c r="BS20" s="17">
        <v>68</v>
      </c>
      <c r="BT20" s="17">
        <v>0</v>
      </c>
      <c r="BU20" s="17"/>
      <c r="BV20" s="17"/>
      <c r="BW20" s="17"/>
      <c r="BX20" s="17"/>
      <c r="BY20" s="17"/>
      <c r="BZ20" s="17"/>
      <c r="CA20" s="17"/>
      <c r="CB20" s="17">
        <v>4.5999999999999996</v>
      </c>
      <c r="CC20" s="17">
        <v>222.1</v>
      </c>
      <c r="CD20" s="17">
        <v>126.4</v>
      </c>
      <c r="CE20" s="17">
        <v>62.8</v>
      </c>
      <c r="CF20" s="17">
        <v>77.400000000000006</v>
      </c>
      <c r="CG20" s="17">
        <v>30</v>
      </c>
      <c r="CH20" s="17"/>
      <c r="CI20" s="17"/>
      <c r="CJ20" s="17"/>
      <c r="CK20" s="17">
        <v>103.1</v>
      </c>
      <c r="CL20" s="17">
        <v>102.2</v>
      </c>
      <c r="CM20" s="17">
        <v>118.6</v>
      </c>
      <c r="CN20" s="17"/>
      <c r="CO20" s="17"/>
      <c r="CP20" s="17"/>
      <c r="CQ20" s="17"/>
      <c r="CR20" s="17"/>
      <c r="CS20" s="17">
        <v>191.4</v>
      </c>
      <c r="CT20" s="17">
        <v>102.6</v>
      </c>
      <c r="CU20" s="17">
        <v>0</v>
      </c>
      <c r="CV20" s="17">
        <v>71.099999999999994</v>
      </c>
      <c r="CW20" s="17">
        <v>0</v>
      </c>
      <c r="CX20" s="17">
        <v>12.4</v>
      </c>
      <c r="CY20" s="17"/>
      <c r="CZ20" s="17">
        <v>0</v>
      </c>
      <c r="DA20" s="17">
        <v>20.100000000000001</v>
      </c>
      <c r="DB20" s="17">
        <v>10.5</v>
      </c>
      <c r="DC20" s="17">
        <v>5.4</v>
      </c>
      <c r="DD20" s="17">
        <v>1.2</v>
      </c>
      <c r="DE20" s="17">
        <v>1.7</v>
      </c>
      <c r="DF20" s="17">
        <v>4.7</v>
      </c>
      <c r="DG20" s="17">
        <v>20.2</v>
      </c>
      <c r="DH20" s="17">
        <v>20</v>
      </c>
      <c r="DI20" s="17">
        <v>18.8</v>
      </c>
      <c r="DJ20" s="17">
        <v>3.6</v>
      </c>
      <c r="DK20" s="17">
        <v>9.3000000000000007</v>
      </c>
      <c r="DL20" s="17">
        <v>0</v>
      </c>
      <c r="DM20" s="17">
        <v>0</v>
      </c>
      <c r="DN20" s="17">
        <v>18</v>
      </c>
      <c r="DO20" s="17">
        <v>35.4</v>
      </c>
      <c r="DP20" s="17">
        <v>4.4000000000000004</v>
      </c>
      <c r="DQ20" s="17">
        <v>2.4</v>
      </c>
      <c r="DR20" s="17">
        <v>2.4</v>
      </c>
      <c r="DS20" s="17"/>
      <c r="DT20" s="17">
        <v>0</v>
      </c>
      <c r="DU20" s="17">
        <v>3.1</v>
      </c>
      <c r="DV20" s="17">
        <v>20.3</v>
      </c>
      <c r="DW20" s="17">
        <v>3</v>
      </c>
      <c r="DX20" s="17"/>
      <c r="DY20" s="17">
        <v>17.3</v>
      </c>
      <c r="DZ20" s="17">
        <v>9.6999999999999993</v>
      </c>
      <c r="EA20" s="17">
        <v>19.7</v>
      </c>
      <c r="EB20" s="17">
        <v>20.3</v>
      </c>
      <c r="EC20" s="17">
        <v>20</v>
      </c>
      <c r="ED20" s="17">
        <v>23.2</v>
      </c>
      <c r="EE20" s="17">
        <v>31.9</v>
      </c>
      <c r="EF20" s="17">
        <v>0</v>
      </c>
      <c r="EG20" s="17">
        <v>16.7</v>
      </c>
      <c r="EH20" s="17">
        <v>42.2</v>
      </c>
      <c r="EI20" s="17">
        <v>0.8</v>
      </c>
      <c r="EJ20" s="17">
        <v>0.3</v>
      </c>
      <c r="EK20" s="17">
        <v>21</v>
      </c>
      <c r="EL20" s="17">
        <v>6.8</v>
      </c>
      <c r="EM20" s="17">
        <v>7.2</v>
      </c>
      <c r="EN20" s="17">
        <v>20.399999999999999</v>
      </c>
      <c r="EO20" s="17">
        <v>20.399999999999999</v>
      </c>
      <c r="EP20" s="17">
        <v>20.2</v>
      </c>
      <c r="EQ20" s="17">
        <v>11</v>
      </c>
      <c r="ER20" s="17">
        <v>0</v>
      </c>
      <c r="ES20" s="17">
        <v>0</v>
      </c>
      <c r="ET20" s="17">
        <v>0.6</v>
      </c>
      <c r="EU20" s="17">
        <v>19</v>
      </c>
      <c r="EV20" s="17">
        <v>13.4</v>
      </c>
      <c r="EW20" s="17">
        <v>0</v>
      </c>
      <c r="EX20" s="17">
        <v>0</v>
      </c>
      <c r="EY20" s="17">
        <v>8</v>
      </c>
      <c r="EZ20" s="17">
        <v>20</v>
      </c>
      <c r="FA20" s="17"/>
      <c r="FB20" s="17">
        <v>44.4</v>
      </c>
      <c r="FC20" s="17">
        <v>0</v>
      </c>
      <c r="FD20" s="17">
        <v>29</v>
      </c>
      <c r="FE20" s="17">
        <v>3.2</v>
      </c>
      <c r="FF20" s="17">
        <v>16.600000000000001</v>
      </c>
      <c r="FG20" s="17"/>
      <c r="FH20" s="17"/>
      <c r="FI20" s="17">
        <v>6178.9</v>
      </c>
      <c r="FJ20" s="15"/>
      <c r="FK20" s="17">
        <v>24.43507</v>
      </c>
      <c r="FL20" s="17">
        <v>0</v>
      </c>
      <c r="FM20" s="17"/>
      <c r="FN20" s="17">
        <v>13.2</v>
      </c>
      <c r="FO20" s="17"/>
      <c r="FP20" s="17">
        <v>9.43703</v>
      </c>
      <c r="FQ20" s="17">
        <v>10.5</v>
      </c>
      <c r="FR20" s="17">
        <v>15.1</v>
      </c>
      <c r="FS20" s="17">
        <v>72.6721</v>
      </c>
    </row>
    <row r="21" spans="1:175" ht="24" customHeight="1" x14ac:dyDescent="0.25">
      <c r="A21" s="16" t="s">
        <v>67</v>
      </c>
      <c r="B21" s="16" t="s">
        <v>842</v>
      </c>
      <c r="C21" s="17"/>
      <c r="D21" s="17"/>
      <c r="E21" s="17">
        <v>519.9</v>
      </c>
      <c r="F21" s="17">
        <v>168.9</v>
      </c>
      <c r="G21" s="17"/>
      <c r="H21" s="17"/>
      <c r="I21" s="17">
        <v>90.3</v>
      </c>
      <c r="J21" s="17">
        <v>237.7</v>
      </c>
      <c r="K21" s="17"/>
      <c r="L21" s="17"/>
      <c r="M21" s="17">
        <v>106.8</v>
      </c>
      <c r="N21" s="17">
        <v>106.3</v>
      </c>
      <c r="O21" s="17">
        <v>106</v>
      </c>
      <c r="P21" s="17">
        <v>207</v>
      </c>
      <c r="Q21" s="17">
        <v>109.6</v>
      </c>
      <c r="R21" s="17">
        <v>67</v>
      </c>
      <c r="S21" s="17">
        <v>565.70000000000005</v>
      </c>
      <c r="T21" s="17">
        <v>0</v>
      </c>
      <c r="U21" s="17"/>
      <c r="V21" s="17"/>
      <c r="W21" s="17"/>
      <c r="X21" s="17"/>
      <c r="Y21" s="17">
        <v>165.2</v>
      </c>
      <c r="Z21" s="17">
        <v>7.6</v>
      </c>
      <c r="AA21" s="17">
        <v>3.4</v>
      </c>
      <c r="AB21" s="17">
        <v>0</v>
      </c>
      <c r="AC21" s="17">
        <v>6.4</v>
      </c>
      <c r="AD21" s="17">
        <v>10.1</v>
      </c>
      <c r="AE21" s="17">
        <v>143.69999999999999</v>
      </c>
      <c r="AF21" s="17">
        <v>8.9</v>
      </c>
      <c r="AG21" s="17"/>
      <c r="AH21" s="17"/>
      <c r="AI21" s="17"/>
      <c r="AJ21" s="17">
        <v>110.9</v>
      </c>
      <c r="AK21" s="17">
        <v>219.5</v>
      </c>
      <c r="AL21" s="17"/>
      <c r="AM21" s="17"/>
      <c r="AN21" s="17"/>
      <c r="AO21" s="17">
        <v>6.5</v>
      </c>
      <c r="AP21" s="17">
        <v>387</v>
      </c>
      <c r="AQ21" s="17">
        <v>5.3</v>
      </c>
      <c r="AR21" s="17">
        <v>149.5</v>
      </c>
      <c r="AS21" s="17">
        <v>42.3</v>
      </c>
      <c r="AT21" s="17">
        <v>18.5</v>
      </c>
      <c r="AU21" s="17">
        <v>19.7</v>
      </c>
      <c r="AV21" s="17">
        <v>89.5</v>
      </c>
      <c r="AW21" s="17"/>
      <c r="AX21" s="17"/>
      <c r="AY21" s="17"/>
      <c r="AZ21" s="17">
        <v>64.599999999999994</v>
      </c>
      <c r="BA21" s="17">
        <v>0</v>
      </c>
      <c r="BB21" s="17">
        <v>9.1999999999999993</v>
      </c>
      <c r="BC21" s="17">
        <v>45.6</v>
      </c>
      <c r="BD21" s="17">
        <v>44.4</v>
      </c>
      <c r="BE21" s="17">
        <v>3.8</v>
      </c>
      <c r="BF21" s="17">
        <v>35.700000000000003</v>
      </c>
      <c r="BG21" s="17">
        <v>167.8</v>
      </c>
      <c r="BH21" s="17">
        <v>94.6</v>
      </c>
      <c r="BI21" s="17"/>
      <c r="BJ21" s="17"/>
      <c r="BK21" s="17">
        <v>0</v>
      </c>
      <c r="BL21" s="17"/>
      <c r="BM21" s="17"/>
      <c r="BN21" s="17"/>
      <c r="BO21" s="17">
        <v>86.2</v>
      </c>
      <c r="BP21" s="17">
        <v>0</v>
      </c>
      <c r="BQ21" s="17"/>
      <c r="BR21" s="17">
        <v>139.9</v>
      </c>
      <c r="BS21" s="17">
        <v>66.099999999999994</v>
      </c>
      <c r="BT21" s="17">
        <v>0</v>
      </c>
      <c r="BU21" s="17"/>
      <c r="BV21" s="17"/>
      <c r="BW21" s="17"/>
      <c r="BX21" s="17"/>
      <c r="BY21" s="17"/>
      <c r="BZ21" s="17"/>
      <c r="CA21" s="17"/>
      <c r="CB21" s="17">
        <v>4.5999999999999996</v>
      </c>
      <c r="CC21" s="17">
        <v>269.2</v>
      </c>
      <c r="CD21" s="17">
        <v>132.6</v>
      </c>
      <c r="CE21" s="17">
        <v>63.3</v>
      </c>
      <c r="CF21" s="17">
        <v>79.400000000000006</v>
      </c>
      <c r="CG21" s="17">
        <v>30.2</v>
      </c>
      <c r="CH21" s="17"/>
      <c r="CI21" s="17"/>
      <c r="CJ21" s="17"/>
      <c r="CK21" s="17">
        <v>103.1</v>
      </c>
      <c r="CL21" s="17">
        <v>102</v>
      </c>
      <c r="CM21" s="17">
        <v>118.8</v>
      </c>
      <c r="CN21" s="17"/>
      <c r="CO21" s="17"/>
      <c r="CP21" s="17"/>
      <c r="CQ21" s="17"/>
      <c r="CR21" s="17"/>
      <c r="CS21" s="17">
        <v>191.4</v>
      </c>
      <c r="CT21" s="17">
        <v>102.6</v>
      </c>
      <c r="CU21" s="17">
        <v>0</v>
      </c>
      <c r="CV21" s="17">
        <v>63.7</v>
      </c>
      <c r="CW21" s="17">
        <v>0</v>
      </c>
      <c r="CX21" s="17">
        <v>12.2</v>
      </c>
      <c r="CY21" s="17"/>
      <c r="CZ21" s="17">
        <v>0</v>
      </c>
      <c r="DA21" s="17">
        <v>20</v>
      </c>
      <c r="DB21" s="17">
        <v>10.5</v>
      </c>
      <c r="DC21" s="17">
        <v>5.4</v>
      </c>
      <c r="DD21" s="17">
        <v>1.2</v>
      </c>
      <c r="DE21" s="17">
        <v>1.6</v>
      </c>
      <c r="DF21" s="17">
        <v>4.5999999999999996</v>
      </c>
      <c r="DG21" s="17">
        <v>20.3</v>
      </c>
      <c r="DH21" s="17">
        <v>20</v>
      </c>
      <c r="DI21" s="17">
        <v>18.899999999999999</v>
      </c>
      <c r="DJ21" s="17">
        <v>3.6</v>
      </c>
      <c r="DK21" s="17">
        <v>9.3000000000000007</v>
      </c>
      <c r="DL21" s="17">
        <v>0</v>
      </c>
      <c r="DM21" s="17">
        <v>0</v>
      </c>
      <c r="DN21" s="17">
        <v>21.2</v>
      </c>
      <c r="DO21" s="17">
        <v>36.6</v>
      </c>
      <c r="DP21" s="17">
        <v>4.4000000000000004</v>
      </c>
      <c r="DQ21" s="17">
        <v>2.4</v>
      </c>
      <c r="DR21" s="17">
        <v>2.4</v>
      </c>
      <c r="DS21" s="17"/>
      <c r="DT21" s="17">
        <v>0</v>
      </c>
      <c r="DU21" s="17">
        <v>2.9</v>
      </c>
      <c r="DV21" s="17">
        <v>20.399999999999999</v>
      </c>
      <c r="DW21" s="17">
        <v>3</v>
      </c>
      <c r="DX21" s="17"/>
      <c r="DY21" s="17">
        <v>17.3</v>
      </c>
      <c r="DZ21" s="17">
        <v>9.8000000000000007</v>
      </c>
      <c r="EA21" s="17">
        <v>20.2</v>
      </c>
      <c r="EB21" s="17">
        <v>20.3</v>
      </c>
      <c r="EC21" s="17">
        <v>20</v>
      </c>
      <c r="ED21" s="17">
        <v>18.5</v>
      </c>
      <c r="EE21" s="17">
        <v>18.8</v>
      </c>
      <c r="EF21" s="17">
        <v>0</v>
      </c>
      <c r="EG21" s="17">
        <v>16.8</v>
      </c>
      <c r="EH21" s="17">
        <v>35.9</v>
      </c>
      <c r="EI21" s="17">
        <v>0.6</v>
      </c>
      <c r="EJ21" s="17">
        <v>0</v>
      </c>
      <c r="EK21" s="17">
        <v>21</v>
      </c>
      <c r="EL21" s="17">
        <v>7.1</v>
      </c>
      <c r="EM21" s="17">
        <v>7.2</v>
      </c>
      <c r="EN21" s="17">
        <v>20.399999999999999</v>
      </c>
      <c r="EO21" s="17">
        <v>20.399999999999999</v>
      </c>
      <c r="EP21" s="17">
        <v>20.2</v>
      </c>
      <c r="EQ21" s="17">
        <v>8.3000000000000007</v>
      </c>
      <c r="ER21" s="17">
        <v>0</v>
      </c>
      <c r="ES21" s="17">
        <v>0</v>
      </c>
      <c r="ET21" s="17">
        <v>0.6</v>
      </c>
      <c r="EU21" s="17">
        <v>17.600000000000001</v>
      </c>
      <c r="EV21" s="17">
        <v>11.4</v>
      </c>
      <c r="EW21" s="17">
        <v>0</v>
      </c>
      <c r="EX21" s="17">
        <v>0</v>
      </c>
      <c r="EY21" s="17">
        <v>8.1</v>
      </c>
      <c r="EZ21" s="17">
        <v>20</v>
      </c>
      <c r="FA21" s="17"/>
      <c r="FB21" s="17">
        <v>44.5</v>
      </c>
      <c r="FC21" s="17">
        <v>0</v>
      </c>
      <c r="FD21" s="17">
        <v>29.1</v>
      </c>
      <c r="FE21" s="17">
        <v>3.3</v>
      </c>
      <c r="FF21" s="17">
        <v>16.5</v>
      </c>
      <c r="FG21" s="17"/>
      <c r="FH21" s="17"/>
      <c r="FI21" s="17">
        <v>6352.8</v>
      </c>
      <c r="FJ21" s="15"/>
      <c r="FK21" s="17">
        <v>24.42287</v>
      </c>
      <c r="FL21" s="17">
        <v>0</v>
      </c>
      <c r="FM21" s="17"/>
      <c r="FN21" s="17">
        <v>13.2</v>
      </c>
      <c r="FO21" s="17"/>
      <c r="FP21" s="17">
        <v>9.4366000000000003</v>
      </c>
      <c r="FQ21" s="17">
        <v>10.5</v>
      </c>
      <c r="FR21" s="17">
        <v>15.2</v>
      </c>
      <c r="FS21" s="17">
        <v>72.759469999999993</v>
      </c>
    </row>
    <row r="22" spans="1:175" ht="24" customHeight="1" x14ac:dyDescent="0.25">
      <c r="A22" s="16" t="s">
        <v>67</v>
      </c>
      <c r="B22" s="16" t="s">
        <v>843</v>
      </c>
      <c r="C22" s="17"/>
      <c r="D22" s="17"/>
      <c r="E22" s="17">
        <v>642.6</v>
      </c>
      <c r="F22" s="17">
        <v>205.9</v>
      </c>
      <c r="G22" s="17"/>
      <c r="H22" s="17"/>
      <c r="I22" s="17">
        <v>90</v>
      </c>
      <c r="J22" s="17">
        <v>237.5</v>
      </c>
      <c r="K22" s="17"/>
      <c r="L22" s="17"/>
      <c r="M22" s="17">
        <v>106</v>
      </c>
      <c r="N22" s="17">
        <v>105.8</v>
      </c>
      <c r="O22" s="17">
        <v>105.5</v>
      </c>
      <c r="P22" s="17">
        <v>207.2</v>
      </c>
      <c r="Q22" s="17">
        <v>108.3</v>
      </c>
      <c r="R22" s="17">
        <v>67.3</v>
      </c>
      <c r="S22" s="17">
        <v>557.4</v>
      </c>
      <c r="T22" s="17">
        <v>0</v>
      </c>
      <c r="U22" s="17"/>
      <c r="V22" s="17"/>
      <c r="W22" s="17"/>
      <c r="X22" s="17"/>
      <c r="Y22" s="17">
        <v>165</v>
      </c>
      <c r="Z22" s="17">
        <v>7.3</v>
      </c>
      <c r="AA22" s="17">
        <v>3.3</v>
      </c>
      <c r="AB22" s="17">
        <v>0</v>
      </c>
      <c r="AC22" s="17">
        <v>4.5999999999999996</v>
      </c>
      <c r="AD22" s="17">
        <v>10.1</v>
      </c>
      <c r="AE22" s="17">
        <v>143.1</v>
      </c>
      <c r="AF22" s="17">
        <v>9</v>
      </c>
      <c r="AG22" s="17"/>
      <c r="AH22" s="17"/>
      <c r="AI22" s="17"/>
      <c r="AJ22" s="17">
        <v>110.3</v>
      </c>
      <c r="AK22" s="17">
        <v>220.9</v>
      </c>
      <c r="AL22" s="17"/>
      <c r="AM22" s="17"/>
      <c r="AN22" s="17"/>
      <c r="AO22" s="17">
        <v>6.4</v>
      </c>
      <c r="AP22" s="17">
        <v>352.9</v>
      </c>
      <c r="AQ22" s="17">
        <v>10.3</v>
      </c>
      <c r="AR22" s="17">
        <v>148.5</v>
      </c>
      <c r="AS22" s="17">
        <v>42.3</v>
      </c>
      <c r="AT22" s="17">
        <v>18.5</v>
      </c>
      <c r="AU22" s="17">
        <v>19.7</v>
      </c>
      <c r="AV22" s="17">
        <v>92.1</v>
      </c>
      <c r="AW22" s="17"/>
      <c r="AX22" s="17"/>
      <c r="AY22" s="17"/>
      <c r="AZ22" s="17">
        <v>81.5</v>
      </c>
      <c r="BA22" s="17">
        <v>0</v>
      </c>
      <c r="BB22" s="17">
        <v>9.1999999999999993</v>
      </c>
      <c r="BC22" s="17">
        <v>45.8</v>
      </c>
      <c r="BD22" s="17">
        <v>44.1</v>
      </c>
      <c r="BE22" s="17">
        <v>3.8</v>
      </c>
      <c r="BF22" s="17">
        <v>36.200000000000003</v>
      </c>
      <c r="BG22" s="17">
        <v>166.2</v>
      </c>
      <c r="BH22" s="17">
        <v>94</v>
      </c>
      <c r="BI22" s="17"/>
      <c r="BJ22" s="17"/>
      <c r="BK22" s="17">
        <v>0</v>
      </c>
      <c r="BL22" s="17"/>
      <c r="BM22" s="17"/>
      <c r="BN22" s="17"/>
      <c r="BO22" s="17">
        <v>86.2</v>
      </c>
      <c r="BP22" s="17">
        <v>0</v>
      </c>
      <c r="BQ22" s="17"/>
      <c r="BR22" s="17">
        <v>139.5</v>
      </c>
      <c r="BS22" s="17">
        <v>67.400000000000006</v>
      </c>
      <c r="BT22" s="17">
        <v>0</v>
      </c>
      <c r="BU22" s="17"/>
      <c r="BV22" s="17"/>
      <c r="BW22" s="17"/>
      <c r="BX22" s="17"/>
      <c r="BY22" s="17"/>
      <c r="BZ22" s="17"/>
      <c r="CA22" s="17"/>
      <c r="CB22" s="17">
        <v>4.5999999999999996</v>
      </c>
      <c r="CC22" s="17">
        <v>255.1</v>
      </c>
      <c r="CD22" s="17">
        <v>131.1</v>
      </c>
      <c r="CE22" s="17">
        <v>62.7</v>
      </c>
      <c r="CF22" s="17">
        <v>79.3</v>
      </c>
      <c r="CG22" s="17">
        <v>29.9</v>
      </c>
      <c r="CH22" s="17"/>
      <c r="CI22" s="17"/>
      <c r="CJ22" s="17"/>
      <c r="CK22" s="17">
        <v>102.6</v>
      </c>
      <c r="CL22" s="17">
        <v>101.3</v>
      </c>
      <c r="CM22" s="17">
        <v>118.3</v>
      </c>
      <c r="CN22" s="17"/>
      <c r="CO22" s="17"/>
      <c r="CP22" s="17"/>
      <c r="CQ22" s="17"/>
      <c r="CR22" s="17"/>
      <c r="CS22" s="17">
        <v>191.6</v>
      </c>
      <c r="CT22" s="17">
        <v>102.7</v>
      </c>
      <c r="CU22" s="17">
        <v>0</v>
      </c>
      <c r="CV22" s="17">
        <v>77.2</v>
      </c>
      <c r="CW22" s="17">
        <v>0</v>
      </c>
      <c r="CX22" s="17">
        <v>14.5</v>
      </c>
      <c r="CY22" s="17"/>
      <c r="CZ22" s="17">
        <v>0</v>
      </c>
      <c r="DA22" s="17">
        <v>20</v>
      </c>
      <c r="DB22" s="17">
        <v>10.4</v>
      </c>
      <c r="DC22" s="17">
        <v>5.5</v>
      </c>
      <c r="DD22" s="17">
        <v>1.2</v>
      </c>
      <c r="DE22" s="17">
        <v>1.7</v>
      </c>
      <c r="DF22" s="17">
        <v>4.5999999999999996</v>
      </c>
      <c r="DG22" s="17">
        <v>20</v>
      </c>
      <c r="DH22" s="17">
        <v>20</v>
      </c>
      <c r="DI22" s="17">
        <v>18.8</v>
      </c>
      <c r="DJ22" s="17">
        <v>3.6</v>
      </c>
      <c r="DK22" s="17">
        <v>9.3000000000000007</v>
      </c>
      <c r="DL22" s="17">
        <v>1.4</v>
      </c>
      <c r="DM22" s="17">
        <v>1.4</v>
      </c>
      <c r="DN22" s="17">
        <v>19.399999999999999</v>
      </c>
      <c r="DO22" s="17">
        <v>42</v>
      </c>
      <c r="DP22" s="17">
        <v>4.4000000000000004</v>
      </c>
      <c r="DQ22" s="17">
        <v>2.4</v>
      </c>
      <c r="DR22" s="17">
        <v>2.4</v>
      </c>
      <c r="DS22" s="17"/>
      <c r="DT22" s="17">
        <v>0</v>
      </c>
      <c r="DU22" s="17">
        <v>3</v>
      </c>
      <c r="DV22" s="17">
        <v>20.2</v>
      </c>
      <c r="DW22" s="17">
        <v>3</v>
      </c>
      <c r="DX22" s="17"/>
      <c r="DY22" s="17">
        <v>17.3</v>
      </c>
      <c r="DZ22" s="17">
        <v>9.8000000000000007</v>
      </c>
      <c r="EA22" s="17">
        <v>20</v>
      </c>
      <c r="EB22" s="17">
        <v>20.2</v>
      </c>
      <c r="EC22" s="17">
        <v>20</v>
      </c>
      <c r="ED22" s="17">
        <v>21.7</v>
      </c>
      <c r="EE22" s="17">
        <v>13.1</v>
      </c>
      <c r="EF22" s="17">
        <v>0</v>
      </c>
      <c r="EG22" s="17">
        <v>20.100000000000001</v>
      </c>
      <c r="EH22" s="17">
        <v>48.6</v>
      </c>
      <c r="EI22" s="17">
        <v>1.6</v>
      </c>
      <c r="EJ22" s="17">
        <v>0</v>
      </c>
      <c r="EK22" s="17">
        <v>21</v>
      </c>
      <c r="EL22" s="17">
        <v>7</v>
      </c>
      <c r="EM22" s="17">
        <v>7.2</v>
      </c>
      <c r="EN22" s="17">
        <v>20.399999999999999</v>
      </c>
      <c r="EO22" s="17">
        <v>20.399999999999999</v>
      </c>
      <c r="EP22" s="17">
        <v>20.2</v>
      </c>
      <c r="EQ22" s="17">
        <v>11.5</v>
      </c>
      <c r="ER22" s="17">
        <v>0</v>
      </c>
      <c r="ES22" s="17">
        <v>0.8</v>
      </c>
      <c r="ET22" s="17">
        <v>0.6</v>
      </c>
      <c r="EU22" s="17">
        <v>7</v>
      </c>
      <c r="EV22" s="17">
        <v>2.7</v>
      </c>
      <c r="EW22" s="17">
        <v>0.7</v>
      </c>
      <c r="EX22" s="17">
        <v>0</v>
      </c>
      <c r="EY22" s="17">
        <v>8</v>
      </c>
      <c r="EZ22" s="17">
        <v>20</v>
      </c>
      <c r="FA22" s="17"/>
      <c r="FB22" s="17">
        <v>44</v>
      </c>
      <c r="FC22" s="17">
        <v>0</v>
      </c>
      <c r="FD22" s="17">
        <v>29.1</v>
      </c>
      <c r="FE22" s="17">
        <v>3.3</v>
      </c>
      <c r="FF22" s="17">
        <v>16.7</v>
      </c>
      <c r="FG22" s="17"/>
      <c r="FH22" s="17"/>
      <c r="FI22" s="17">
        <v>6490.3</v>
      </c>
      <c r="FJ22" s="15"/>
      <c r="FK22" s="17">
        <v>24.419899999999998</v>
      </c>
      <c r="FL22" s="17">
        <v>3.105</v>
      </c>
      <c r="FM22" s="17"/>
      <c r="FN22" s="17">
        <v>13.2</v>
      </c>
      <c r="FO22" s="17"/>
      <c r="FP22" s="17">
        <v>9.4363700000000001</v>
      </c>
      <c r="FQ22" s="17">
        <v>10.5</v>
      </c>
      <c r="FR22" s="17">
        <v>15.2</v>
      </c>
      <c r="FS22" s="17">
        <v>75.861270000000005</v>
      </c>
    </row>
    <row r="23" spans="1:175" ht="24" customHeight="1" x14ac:dyDescent="0.25">
      <c r="A23" s="16" t="s">
        <v>67</v>
      </c>
      <c r="B23" s="16" t="s">
        <v>844</v>
      </c>
      <c r="C23" s="17"/>
      <c r="D23" s="17"/>
      <c r="E23" s="17">
        <v>649.79999999999995</v>
      </c>
      <c r="F23" s="17">
        <v>218.4</v>
      </c>
      <c r="G23" s="17"/>
      <c r="H23" s="17"/>
      <c r="I23" s="17">
        <v>86.8</v>
      </c>
      <c r="J23" s="17">
        <v>236.6</v>
      </c>
      <c r="K23" s="17"/>
      <c r="L23" s="17"/>
      <c r="M23" s="17">
        <v>107.2</v>
      </c>
      <c r="N23" s="17">
        <v>107.1</v>
      </c>
      <c r="O23" s="17">
        <v>108.3</v>
      </c>
      <c r="P23" s="17">
        <v>207.8</v>
      </c>
      <c r="Q23" s="17">
        <v>109.5</v>
      </c>
      <c r="R23" s="17">
        <v>68</v>
      </c>
      <c r="S23" s="17">
        <v>563.29999999999995</v>
      </c>
      <c r="T23" s="17">
        <v>0</v>
      </c>
      <c r="U23" s="17"/>
      <c r="V23" s="17"/>
      <c r="W23" s="17"/>
      <c r="X23" s="17"/>
      <c r="Y23" s="17">
        <v>163.5</v>
      </c>
      <c r="Z23" s="17">
        <v>7.2</v>
      </c>
      <c r="AA23" s="17">
        <v>3.3</v>
      </c>
      <c r="AB23" s="17">
        <v>0</v>
      </c>
      <c r="AC23" s="17">
        <v>6.4</v>
      </c>
      <c r="AD23" s="17">
        <v>10.1</v>
      </c>
      <c r="AE23" s="17">
        <v>143.6</v>
      </c>
      <c r="AF23" s="17">
        <v>9</v>
      </c>
      <c r="AG23" s="17"/>
      <c r="AH23" s="17"/>
      <c r="AI23" s="17"/>
      <c r="AJ23" s="17">
        <v>110.5</v>
      </c>
      <c r="AK23" s="17">
        <v>155.19999999999999</v>
      </c>
      <c r="AL23" s="17"/>
      <c r="AM23" s="17"/>
      <c r="AN23" s="17"/>
      <c r="AO23" s="17">
        <v>6.4</v>
      </c>
      <c r="AP23" s="17">
        <v>386.5</v>
      </c>
      <c r="AQ23" s="17">
        <v>57.9</v>
      </c>
      <c r="AR23" s="17">
        <v>127</v>
      </c>
      <c r="AS23" s="17">
        <v>42.4</v>
      </c>
      <c r="AT23" s="17">
        <v>18.5</v>
      </c>
      <c r="AU23" s="17">
        <v>19.7</v>
      </c>
      <c r="AV23" s="17">
        <v>88.9</v>
      </c>
      <c r="AW23" s="17"/>
      <c r="AX23" s="17"/>
      <c r="AY23" s="17"/>
      <c r="AZ23" s="17">
        <v>86.9</v>
      </c>
      <c r="BA23" s="17">
        <v>0</v>
      </c>
      <c r="BB23" s="17">
        <v>9.3000000000000007</v>
      </c>
      <c r="BC23" s="17">
        <v>45.1</v>
      </c>
      <c r="BD23" s="17">
        <v>42.8</v>
      </c>
      <c r="BE23" s="17">
        <v>3.8</v>
      </c>
      <c r="BF23" s="17">
        <v>34.5</v>
      </c>
      <c r="BG23" s="17">
        <v>167.9</v>
      </c>
      <c r="BH23" s="17">
        <v>94.2</v>
      </c>
      <c r="BI23" s="17"/>
      <c r="BJ23" s="17"/>
      <c r="BK23" s="17">
        <v>0</v>
      </c>
      <c r="BL23" s="17"/>
      <c r="BM23" s="17"/>
      <c r="BN23" s="17"/>
      <c r="BO23" s="17">
        <v>85.9</v>
      </c>
      <c r="BP23" s="17">
        <v>0</v>
      </c>
      <c r="BQ23" s="17"/>
      <c r="BR23" s="17">
        <v>140.9</v>
      </c>
      <c r="BS23" s="17">
        <v>67.900000000000006</v>
      </c>
      <c r="BT23" s="17">
        <v>0</v>
      </c>
      <c r="BU23" s="17"/>
      <c r="BV23" s="17"/>
      <c r="BW23" s="17"/>
      <c r="BX23" s="17"/>
      <c r="BY23" s="17"/>
      <c r="BZ23" s="17"/>
      <c r="CA23" s="17"/>
      <c r="CB23" s="17">
        <v>4.5999999999999996</v>
      </c>
      <c r="CC23" s="17">
        <v>221.9</v>
      </c>
      <c r="CD23" s="17">
        <v>114.3</v>
      </c>
      <c r="CE23" s="17">
        <v>62.8</v>
      </c>
      <c r="CF23" s="17">
        <v>79</v>
      </c>
      <c r="CG23" s="17">
        <v>29.8</v>
      </c>
      <c r="CH23" s="17"/>
      <c r="CI23" s="17"/>
      <c r="CJ23" s="17"/>
      <c r="CK23" s="17">
        <v>103.8</v>
      </c>
      <c r="CL23" s="17">
        <v>104.7</v>
      </c>
      <c r="CM23" s="17">
        <v>120.3</v>
      </c>
      <c r="CN23" s="17"/>
      <c r="CO23" s="17"/>
      <c r="CP23" s="17"/>
      <c r="CQ23" s="17"/>
      <c r="CR23" s="17"/>
      <c r="CS23" s="17">
        <v>191.7</v>
      </c>
      <c r="CT23" s="17">
        <v>102.6</v>
      </c>
      <c r="CU23" s="17">
        <v>0</v>
      </c>
      <c r="CV23" s="17">
        <v>77.599999999999994</v>
      </c>
      <c r="CW23" s="17">
        <v>9.4</v>
      </c>
      <c r="CX23" s="17">
        <v>14.7</v>
      </c>
      <c r="CY23" s="17"/>
      <c r="CZ23" s="17">
        <v>0</v>
      </c>
      <c r="DA23" s="17">
        <v>20</v>
      </c>
      <c r="DB23" s="17">
        <v>10.3</v>
      </c>
      <c r="DC23" s="17">
        <v>5.4</v>
      </c>
      <c r="DD23" s="17">
        <v>1.2</v>
      </c>
      <c r="DE23" s="17">
        <v>1.7</v>
      </c>
      <c r="DF23" s="17">
        <v>4.8</v>
      </c>
      <c r="DG23" s="17">
        <v>20.2</v>
      </c>
      <c r="DH23" s="17">
        <v>20</v>
      </c>
      <c r="DI23" s="17">
        <v>18.8</v>
      </c>
      <c r="DJ23" s="17">
        <v>3.5</v>
      </c>
      <c r="DK23" s="17">
        <v>9.3000000000000007</v>
      </c>
      <c r="DL23" s="17">
        <v>7.1</v>
      </c>
      <c r="DM23" s="17">
        <v>7.7</v>
      </c>
      <c r="DN23" s="17">
        <v>17.7</v>
      </c>
      <c r="DO23" s="17">
        <v>46</v>
      </c>
      <c r="DP23" s="17">
        <v>4.4000000000000004</v>
      </c>
      <c r="DQ23" s="17">
        <v>2.4</v>
      </c>
      <c r="DR23" s="17">
        <v>2.4</v>
      </c>
      <c r="DS23" s="17"/>
      <c r="DT23" s="17">
        <v>0</v>
      </c>
      <c r="DU23" s="17">
        <v>2.9</v>
      </c>
      <c r="DV23" s="17">
        <v>20.2</v>
      </c>
      <c r="DW23" s="17">
        <v>3</v>
      </c>
      <c r="DX23" s="17"/>
      <c r="DY23" s="17">
        <v>17.399999999999999</v>
      </c>
      <c r="DZ23" s="17">
        <v>9.8000000000000007</v>
      </c>
      <c r="EA23" s="17">
        <v>20.100000000000001</v>
      </c>
      <c r="EB23" s="17">
        <v>20.3</v>
      </c>
      <c r="EC23" s="17">
        <v>19.899999999999999</v>
      </c>
      <c r="ED23" s="17">
        <v>22.9</v>
      </c>
      <c r="EE23" s="17">
        <v>14.2</v>
      </c>
      <c r="EF23" s="17">
        <v>4.3</v>
      </c>
      <c r="EG23" s="17">
        <v>24</v>
      </c>
      <c r="EH23" s="17">
        <v>44.2</v>
      </c>
      <c r="EI23" s="17">
        <v>1.7</v>
      </c>
      <c r="EJ23" s="17">
        <v>0.3</v>
      </c>
      <c r="EK23" s="17">
        <v>21</v>
      </c>
      <c r="EL23" s="17">
        <v>7</v>
      </c>
      <c r="EM23" s="17">
        <v>7.3</v>
      </c>
      <c r="EN23" s="17">
        <v>20.399999999999999</v>
      </c>
      <c r="EO23" s="17">
        <v>20.399999999999999</v>
      </c>
      <c r="EP23" s="17">
        <v>20.2</v>
      </c>
      <c r="EQ23" s="17">
        <v>12.1</v>
      </c>
      <c r="ER23" s="17">
        <v>0.5</v>
      </c>
      <c r="ES23" s="17">
        <v>20</v>
      </c>
      <c r="ET23" s="17">
        <v>0.6</v>
      </c>
      <c r="EU23" s="17">
        <v>5.4</v>
      </c>
      <c r="EV23" s="17">
        <v>0.4</v>
      </c>
      <c r="EW23" s="17">
        <v>15.1</v>
      </c>
      <c r="EX23" s="17">
        <v>0.6</v>
      </c>
      <c r="EY23" s="17">
        <v>8</v>
      </c>
      <c r="EZ23" s="17">
        <v>20</v>
      </c>
      <c r="FA23" s="17"/>
      <c r="FB23" s="17">
        <v>43.4</v>
      </c>
      <c r="FC23" s="17">
        <v>0</v>
      </c>
      <c r="FD23" s="17">
        <v>29.1</v>
      </c>
      <c r="FE23" s="17">
        <v>3.2</v>
      </c>
      <c r="FF23" s="17">
        <v>16.5</v>
      </c>
      <c r="FG23" s="17"/>
      <c r="FH23" s="17"/>
      <c r="FI23" s="17">
        <v>6534.6</v>
      </c>
      <c r="FJ23" s="15"/>
      <c r="FK23" s="17">
        <v>24.431509999999999</v>
      </c>
      <c r="FL23" s="17">
        <v>3.6280000000000001</v>
      </c>
      <c r="FM23" s="17"/>
      <c r="FN23" s="17">
        <v>0</v>
      </c>
      <c r="FO23" s="17"/>
      <c r="FP23" s="17">
        <v>9.4353800000000003</v>
      </c>
      <c r="FQ23" s="17">
        <v>10.6</v>
      </c>
      <c r="FR23" s="17">
        <v>15.2</v>
      </c>
      <c r="FS23" s="17">
        <v>63.294890000000002</v>
      </c>
    </row>
    <row r="24" spans="1:175" ht="24" customHeight="1" x14ac:dyDescent="0.25">
      <c r="A24" s="16" t="s">
        <v>67</v>
      </c>
      <c r="B24" s="16" t="s">
        <v>845</v>
      </c>
      <c r="C24" s="17"/>
      <c r="D24" s="17"/>
      <c r="E24" s="17">
        <v>646.70000000000005</v>
      </c>
      <c r="F24" s="17">
        <v>217.7</v>
      </c>
      <c r="G24" s="17"/>
      <c r="H24" s="17"/>
      <c r="I24" s="17">
        <v>89.8</v>
      </c>
      <c r="J24" s="17">
        <v>237.9</v>
      </c>
      <c r="K24" s="17"/>
      <c r="L24" s="17"/>
      <c r="M24" s="17">
        <v>105.8</v>
      </c>
      <c r="N24" s="17">
        <v>105.8</v>
      </c>
      <c r="O24" s="17">
        <v>105.6</v>
      </c>
      <c r="P24" s="17">
        <v>207.8</v>
      </c>
      <c r="Q24" s="17">
        <v>109.5</v>
      </c>
      <c r="R24" s="17">
        <v>67.099999999999994</v>
      </c>
      <c r="S24" s="17">
        <v>557.9</v>
      </c>
      <c r="T24" s="17">
        <v>0</v>
      </c>
      <c r="U24" s="17"/>
      <c r="V24" s="17"/>
      <c r="W24" s="17"/>
      <c r="X24" s="17"/>
      <c r="Y24" s="17">
        <v>165.7</v>
      </c>
      <c r="Z24" s="17">
        <v>7.4</v>
      </c>
      <c r="AA24" s="17">
        <v>3.3</v>
      </c>
      <c r="AB24" s="17">
        <v>0</v>
      </c>
      <c r="AC24" s="17">
        <v>6.5</v>
      </c>
      <c r="AD24" s="17">
        <v>10.1</v>
      </c>
      <c r="AE24" s="17">
        <v>143.1</v>
      </c>
      <c r="AF24" s="17">
        <v>9</v>
      </c>
      <c r="AG24" s="17"/>
      <c r="AH24" s="17"/>
      <c r="AI24" s="17"/>
      <c r="AJ24" s="17">
        <v>110.7</v>
      </c>
      <c r="AK24" s="17">
        <v>153.5</v>
      </c>
      <c r="AL24" s="17"/>
      <c r="AM24" s="17"/>
      <c r="AN24" s="17"/>
      <c r="AO24" s="17">
        <v>6.4</v>
      </c>
      <c r="AP24" s="17">
        <v>297</v>
      </c>
      <c r="AQ24" s="17">
        <v>81.8</v>
      </c>
      <c r="AR24" s="17">
        <v>124.3</v>
      </c>
      <c r="AS24" s="17">
        <v>42.4</v>
      </c>
      <c r="AT24" s="17">
        <v>18.5</v>
      </c>
      <c r="AU24" s="17">
        <v>19.7</v>
      </c>
      <c r="AV24" s="17">
        <v>90.2</v>
      </c>
      <c r="AW24" s="17"/>
      <c r="AX24" s="17"/>
      <c r="AY24" s="17"/>
      <c r="AZ24" s="17">
        <v>87.1</v>
      </c>
      <c r="BA24" s="17">
        <v>0</v>
      </c>
      <c r="BB24" s="17">
        <v>9.3000000000000007</v>
      </c>
      <c r="BC24" s="17">
        <v>45.1</v>
      </c>
      <c r="BD24" s="17">
        <v>44.5</v>
      </c>
      <c r="BE24" s="17">
        <v>3.8</v>
      </c>
      <c r="BF24" s="17">
        <v>35.5</v>
      </c>
      <c r="BG24" s="17">
        <v>167.3</v>
      </c>
      <c r="BH24" s="17">
        <v>94.2</v>
      </c>
      <c r="BI24" s="17"/>
      <c r="BJ24" s="17"/>
      <c r="BK24" s="17">
        <v>0</v>
      </c>
      <c r="BL24" s="17"/>
      <c r="BM24" s="17"/>
      <c r="BN24" s="17"/>
      <c r="BO24" s="17">
        <v>86.4</v>
      </c>
      <c r="BP24" s="17">
        <v>0</v>
      </c>
      <c r="BQ24" s="17"/>
      <c r="BR24" s="17">
        <v>139.5</v>
      </c>
      <c r="BS24" s="17">
        <v>67.599999999999994</v>
      </c>
      <c r="BT24" s="17">
        <v>0</v>
      </c>
      <c r="BU24" s="17"/>
      <c r="BV24" s="17"/>
      <c r="BW24" s="17"/>
      <c r="BX24" s="17"/>
      <c r="BY24" s="17"/>
      <c r="BZ24" s="17"/>
      <c r="CA24" s="17"/>
      <c r="CB24" s="17">
        <v>4.5999999999999996</v>
      </c>
      <c r="CC24" s="17">
        <v>204.4</v>
      </c>
      <c r="CD24" s="17">
        <v>110</v>
      </c>
      <c r="CE24" s="17">
        <v>63.1</v>
      </c>
      <c r="CF24" s="17">
        <v>79.5</v>
      </c>
      <c r="CG24" s="17">
        <v>30.1</v>
      </c>
      <c r="CH24" s="17"/>
      <c r="CI24" s="17"/>
      <c r="CJ24" s="17"/>
      <c r="CK24" s="17">
        <v>102.8</v>
      </c>
      <c r="CL24" s="17">
        <v>102.9</v>
      </c>
      <c r="CM24" s="17">
        <v>119.1</v>
      </c>
      <c r="CN24" s="17"/>
      <c r="CO24" s="17"/>
      <c r="CP24" s="17"/>
      <c r="CQ24" s="17"/>
      <c r="CR24" s="17"/>
      <c r="CS24" s="17">
        <v>191.7</v>
      </c>
      <c r="CT24" s="17">
        <v>102.6</v>
      </c>
      <c r="CU24" s="17">
        <v>0.1</v>
      </c>
      <c r="CV24" s="17">
        <v>81.900000000000006</v>
      </c>
      <c r="CW24" s="17">
        <v>32.299999999999997</v>
      </c>
      <c r="CX24" s="17">
        <v>13.8</v>
      </c>
      <c r="CY24" s="17"/>
      <c r="CZ24" s="17">
        <v>0</v>
      </c>
      <c r="DA24" s="17">
        <v>20</v>
      </c>
      <c r="DB24" s="17">
        <v>10.3</v>
      </c>
      <c r="DC24" s="17">
        <v>5.4</v>
      </c>
      <c r="DD24" s="17">
        <v>1.2</v>
      </c>
      <c r="DE24" s="17">
        <v>1.7</v>
      </c>
      <c r="DF24" s="17">
        <v>4.8</v>
      </c>
      <c r="DG24" s="17">
        <v>20</v>
      </c>
      <c r="DH24" s="17">
        <v>20</v>
      </c>
      <c r="DI24" s="17">
        <v>18.8</v>
      </c>
      <c r="DJ24" s="17">
        <v>3.5</v>
      </c>
      <c r="DK24" s="17">
        <v>9.3000000000000007</v>
      </c>
      <c r="DL24" s="17">
        <v>11.7</v>
      </c>
      <c r="DM24" s="17">
        <v>14.2</v>
      </c>
      <c r="DN24" s="17">
        <v>16.2</v>
      </c>
      <c r="DO24" s="17">
        <v>40.1</v>
      </c>
      <c r="DP24" s="17">
        <v>4.4000000000000004</v>
      </c>
      <c r="DQ24" s="17">
        <v>2.4</v>
      </c>
      <c r="DR24" s="17">
        <v>2.4</v>
      </c>
      <c r="DS24" s="17"/>
      <c r="DT24" s="17">
        <v>14.2</v>
      </c>
      <c r="DU24" s="17">
        <v>2.7</v>
      </c>
      <c r="DV24" s="17">
        <v>20.3</v>
      </c>
      <c r="DW24" s="17">
        <v>3</v>
      </c>
      <c r="DX24" s="17"/>
      <c r="DY24" s="17">
        <v>17.3</v>
      </c>
      <c r="DZ24" s="17">
        <v>9.8000000000000007</v>
      </c>
      <c r="EA24" s="17">
        <v>20.2</v>
      </c>
      <c r="EB24" s="17">
        <v>20.3</v>
      </c>
      <c r="EC24" s="17">
        <v>19.899999999999999</v>
      </c>
      <c r="ED24" s="17">
        <v>22.2</v>
      </c>
      <c r="EE24" s="17">
        <v>9.1</v>
      </c>
      <c r="EF24" s="17">
        <v>14.9</v>
      </c>
      <c r="EG24" s="17">
        <v>14.7</v>
      </c>
      <c r="EH24" s="17">
        <v>28.1</v>
      </c>
      <c r="EI24" s="17">
        <v>0.9</v>
      </c>
      <c r="EJ24" s="17">
        <v>0.1</v>
      </c>
      <c r="EK24" s="17">
        <v>21</v>
      </c>
      <c r="EL24" s="17">
        <v>6.9</v>
      </c>
      <c r="EM24" s="17">
        <v>7.9</v>
      </c>
      <c r="EN24" s="17">
        <v>20.399999999999999</v>
      </c>
      <c r="EO24" s="17">
        <v>20.399999999999999</v>
      </c>
      <c r="EP24" s="17">
        <v>20.2</v>
      </c>
      <c r="EQ24" s="17">
        <v>10.1</v>
      </c>
      <c r="ER24" s="17">
        <v>2.9</v>
      </c>
      <c r="ES24" s="17">
        <v>64.400000000000006</v>
      </c>
      <c r="ET24" s="17">
        <v>0.6</v>
      </c>
      <c r="EU24" s="17">
        <v>3.8</v>
      </c>
      <c r="EV24" s="17">
        <v>1.4</v>
      </c>
      <c r="EW24" s="17">
        <v>50.3</v>
      </c>
      <c r="EX24" s="17">
        <v>2.8</v>
      </c>
      <c r="EY24" s="17">
        <v>8</v>
      </c>
      <c r="EZ24" s="17">
        <v>20</v>
      </c>
      <c r="FA24" s="17"/>
      <c r="FB24" s="17">
        <v>43.8</v>
      </c>
      <c r="FC24" s="17">
        <v>0</v>
      </c>
      <c r="FD24" s="17">
        <v>29.1</v>
      </c>
      <c r="FE24" s="17">
        <v>3.3</v>
      </c>
      <c r="FF24" s="17">
        <v>16.600000000000001</v>
      </c>
      <c r="FG24" s="17"/>
      <c r="FH24" s="17"/>
      <c r="FI24" s="17">
        <v>6538.4</v>
      </c>
      <c r="FJ24" s="15"/>
      <c r="FK24" s="17">
        <v>24.52328</v>
      </c>
      <c r="FL24" s="17">
        <v>6.3179999999999996</v>
      </c>
      <c r="FM24" s="17"/>
      <c r="FN24" s="17">
        <v>13.2</v>
      </c>
      <c r="FO24" s="17"/>
      <c r="FP24" s="17">
        <v>9.4345400000000001</v>
      </c>
      <c r="FQ24" s="17">
        <v>10.5</v>
      </c>
      <c r="FR24" s="17">
        <v>15.1</v>
      </c>
      <c r="FS24" s="17">
        <v>79.075819999999993</v>
      </c>
    </row>
    <row r="25" spans="1:175" ht="24" customHeight="1" x14ac:dyDescent="0.25">
      <c r="A25" s="16" t="s">
        <v>67</v>
      </c>
      <c r="B25" s="16" t="s">
        <v>846</v>
      </c>
      <c r="C25" s="17"/>
      <c r="D25" s="17"/>
      <c r="E25" s="17">
        <v>652</v>
      </c>
      <c r="F25" s="17">
        <v>217.6</v>
      </c>
      <c r="G25" s="17"/>
      <c r="H25" s="17"/>
      <c r="I25" s="17">
        <v>90.6</v>
      </c>
      <c r="J25" s="17">
        <v>237.5</v>
      </c>
      <c r="K25" s="17"/>
      <c r="L25" s="17"/>
      <c r="M25" s="17">
        <v>106.8</v>
      </c>
      <c r="N25" s="17">
        <v>106</v>
      </c>
      <c r="O25" s="17">
        <v>106.6</v>
      </c>
      <c r="P25" s="17">
        <v>207.3</v>
      </c>
      <c r="Q25" s="17">
        <v>109.6</v>
      </c>
      <c r="R25" s="17">
        <v>67.599999999999994</v>
      </c>
      <c r="S25" s="17">
        <v>563.9</v>
      </c>
      <c r="T25" s="17">
        <v>0</v>
      </c>
      <c r="U25" s="17"/>
      <c r="V25" s="17"/>
      <c r="W25" s="17"/>
      <c r="X25" s="17"/>
      <c r="Y25" s="17">
        <v>161.9</v>
      </c>
      <c r="Z25" s="17">
        <v>7.8</v>
      </c>
      <c r="AA25" s="17">
        <v>3.5</v>
      </c>
      <c r="AB25" s="17">
        <v>0</v>
      </c>
      <c r="AC25" s="17">
        <v>6.5</v>
      </c>
      <c r="AD25" s="17">
        <v>10.1</v>
      </c>
      <c r="AE25" s="17">
        <v>144.1</v>
      </c>
      <c r="AF25" s="17">
        <v>9</v>
      </c>
      <c r="AG25" s="17"/>
      <c r="AH25" s="17"/>
      <c r="AI25" s="17"/>
      <c r="AJ25" s="17">
        <v>111.2</v>
      </c>
      <c r="AK25" s="17">
        <v>150.9</v>
      </c>
      <c r="AL25" s="17"/>
      <c r="AM25" s="17"/>
      <c r="AN25" s="17"/>
      <c r="AO25" s="17">
        <v>6.4</v>
      </c>
      <c r="AP25" s="17">
        <v>314.3</v>
      </c>
      <c r="AQ25" s="17">
        <v>81.900000000000006</v>
      </c>
      <c r="AR25" s="17">
        <v>135.6</v>
      </c>
      <c r="AS25" s="17">
        <v>42.3</v>
      </c>
      <c r="AT25" s="17">
        <v>18.600000000000001</v>
      </c>
      <c r="AU25" s="17">
        <v>19.7</v>
      </c>
      <c r="AV25" s="17">
        <v>93.1</v>
      </c>
      <c r="AW25" s="17"/>
      <c r="AX25" s="17"/>
      <c r="AY25" s="17"/>
      <c r="AZ25" s="17">
        <v>87.7</v>
      </c>
      <c r="BA25" s="17">
        <v>0</v>
      </c>
      <c r="BB25" s="17">
        <v>9.1999999999999993</v>
      </c>
      <c r="BC25" s="17">
        <v>45.7</v>
      </c>
      <c r="BD25" s="17">
        <v>42.2</v>
      </c>
      <c r="BE25" s="17">
        <v>3.8</v>
      </c>
      <c r="BF25" s="17">
        <v>36</v>
      </c>
      <c r="BG25" s="17">
        <v>169</v>
      </c>
      <c r="BH25" s="17">
        <v>94.6</v>
      </c>
      <c r="BI25" s="17"/>
      <c r="BJ25" s="17"/>
      <c r="BK25" s="17">
        <v>0</v>
      </c>
      <c r="BL25" s="17"/>
      <c r="BM25" s="17"/>
      <c r="BN25" s="17"/>
      <c r="BO25" s="17">
        <v>86.8</v>
      </c>
      <c r="BP25" s="17">
        <v>0</v>
      </c>
      <c r="BQ25" s="17"/>
      <c r="BR25" s="17">
        <v>140.1</v>
      </c>
      <c r="BS25" s="17">
        <v>68.3</v>
      </c>
      <c r="BT25" s="17">
        <v>0</v>
      </c>
      <c r="BU25" s="17"/>
      <c r="BV25" s="17"/>
      <c r="BW25" s="17"/>
      <c r="BX25" s="17"/>
      <c r="BY25" s="17"/>
      <c r="BZ25" s="17"/>
      <c r="CA25" s="17"/>
      <c r="CB25" s="17">
        <v>4.5999999999999996</v>
      </c>
      <c r="CC25" s="17">
        <v>241.5</v>
      </c>
      <c r="CD25" s="17">
        <v>121.6</v>
      </c>
      <c r="CE25" s="17">
        <v>63.8</v>
      </c>
      <c r="CF25" s="17">
        <v>79.7</v>
      </c>
      <c r="CG25" s="17">
        <v>30.2</v>
      </c>
      <c r="CH25" s="17"/>
      <c r="CI25" s="17"/>
      <c r="CJ25" s="17"/>
      <c r="CK25" s="17">
        <v>101.9</v>
      </c>
      <c r="CL25" s="17">
        <v>102.7</v>
      </c>
      <c r="CM25" s="17">
        <v>118.5</v>
      </c>
      <c r="CN25" s="17"/>
      <c r="CO25" s="17"/>
      <c r="CP25" s="17"/>
      <c r="CQ25" s="17"/>
      <c r="CR25" s="17"/>
      <c r="CS25" s="17">
        <v>191.5</v>
      </c>
      <c r="CT25" s="17">
        <v>102.4</v>
      </c>
      <c r="CU25" s="17">
        <v>0.1</v>
      </c>
      <c r="CV25" s="17">
        <v>70.099999999999994</v>
      </c>
      <c r="CW25" s="17">
        <v>56.4</v>
      </c>
      <c r="CX25" s="17">
        <v>11.9</v>
      </c>
      <c r="CY25" s="17"/>
      <c r="CZ25" s="17">
        <v>0</v>
      </c>
      <c r="DA25" s="17">
        <v>20</v>
      </c>
      <c r="DB25" s="17">
        <v>10.199999999999999</v>
      </c>
      <c r="DC25" s="17">
        <v>5.4</v>
      </c>
      <c r="DD25" s="17">
        <v>1.2</v>
      </c>
      <c r="DE25" s="17">
        <v>1.7</v>
      </c>
      <c r="DF25" s="17">
        <v>4.8</v>
      </c>
      <c r="DG25" s="17">
        <v>20.2</v>
      </c>
      <c r="DH25" s="17">
        <v>20</v>
      </c>
      <c r="DI25" s="17">
        <v>18.899999999999999</v>
      </c>
      <c r="DJ25" s="17">
        <v>3.5</v>
      </c>
      <c r="DK25" s="17">
        <v>9.3000000000000007</v>
      </c>
      <c r="DL25" s="17">
        <v>12.9</v>
      </c>
      <c r="DM25" s="17">
        <v>15.8</v>
      </c>
      <c r="DN25" s="17">
        <v>15.5</v>
      </c>
      <c r="DO25" s="17">
        <v>44.7</v>
      </c>
      <c r="DP25" s="17">
        <v>4.4000000000000004</v>
      </c>
      <c r="DQ25" s="17">
        <v>2.4</v>
      </c>
      <c r="DR25" s="17">
        <v>2.4</v>
      </c>
      <c r="DS25" s="17"/>
      <c r="DT25" s="17">
        <v>16</v>
      </c>
      <c r="DU25" s="17">
        <v>2.8</v>
      </c>
      <c r="DV25" s="17">
        <v>20.3</v>
      </c>
      <c r="DW25" s="17">
        <v>3</v>
      </c>
      <c r="DX25" s="17"/>
      <c r="DY25" s="17">
        <v>17.399999999999999</v>
      </c>
      <c r="DZ25" s="17">
        <v>9.8000000000000007</v>
      </c>
      <c r="EA25" s="17">
        <v>20.3</v>
      </c>
      <c r="EB25" s="17">
        <v>20.3</v>
      </c>
      <c r="EC25" s="17">
        <v>20</v>
      </c>
      <c r="ED25" s="17">
        <v>18</v>
      </c>
      <c r="EE25" s="17">
        <v>8.1</v>
      </c>
      <c r="EF25" s="17">
        <v>25.4</v>
      </c>
      <c r="EG25" s="17">
        <v>8.3000000000000007</v>
      </c>
      <c r="EH25" s="17">
        <v>25.2</v>
      </c>
      <c r="EI25" s="17">
        <v>0.1</v>
      </c>
      <c r="EJ25" s="17">
        <v>0</v>
      </c>
      <c r="EK25" s="17">
        <v>21</v>
      </c>
      <c r="EL25" s="17">
        <v>6.9</v>
      </c>
      <c r="EM25" s="17">
        <v>7.5</v>
      </c>
      <c r="EN25" s="17">
        <v>20.399999999999999</v>
      </c>
      <c r="EO25" s="17">
        <v>20.399999999999999</v>
      </c>
      <c r="EP25" s="17">
        <v>20.2</v>
      </c>
      <c r="EQ25" s="17">
        <v>9.6999999999999993</v>
      </c>
      <c r="ER25" s="17">
        <v>5.5</v>
      </c>
      <c r="ES25" s="17">
        <v>108.6</v>
      </c>
      <c r="ET25" s="17">
        <v>0.6</v>
      </c>
      <c r="EU25" s="17">
        <v>9.3000000000000007</v>
      </c>
      <c r="EV25" s="17">
        <v>8.1</v>
      </c>
      <c r="EW25" s="17">
        <v>84.4</v>
      </c>
      <c r="EX25" s="17">
        <v>5.4</v>
      </c>
      <c r="EY25" s="17">
        <v>8</v>
      </c>
      <c r="EZ25" s="17">
        <v>20</v>
      </c>
      <c r="FA25" s="17"/>
      <c r="FB25" s="17">
        <v>44.2</v>
      </c>
      <c r="FC25" s="17">
        <v>0</v>
      </c>
      <c r="FD25" s="17">
        <v>29.1</v>
      </c>
      <c r="FE25" s="17">
        <v>3.3</v>
      </c>
      <c r="FF25" s="17">
        <v>16.5</v>
      </c>
      <c r="FG25" s="17"/>
      <c r="FH25" s="17"/>
      <c r="FI25" s="17">
        <v>6740.1</v>
      </c>
      <c r="FJ25" s="15"/>
      <c r="FK25" s="17">
        <v>24.602250000000002</v>
      </c>
      <c r="FL25" s="17">
        <v>6.7839999999999998</v>
      </c>
      <c r="FM25" s="17"/>
      <c r="FN25" s="17">
        <v>13.2</v>
      </c>
      <c r="FO25" s="17"/>
      <c r="FP25" s="17">
        <v>9.4343199999999996</v>
      </c>
      <c r="FQ25" s="17">
        <v>10.3</v>
      </c>
      <c r="FR25" s="17">
        <v>15</v>
      </c>
      <c r="FS25" s="17">
        <v>79.320570000000004</v>
      </c>
    </row>
    <row r="26" spans="1:175" ht="24" customHeight="1" x14ac:dyDescent="0.25">
      <c r="A26" s="18" t="s">
        <v>67</v>
      </c>
      <c r="B26" s="18" t="s">
        <v>847</v>
      </c>
      <c r="C26" s="19"/>
      <c r="D26" s="19"/>
      <c r="E26" s="19">
        <v>648.6</v>
      </c>
      <c r="F26" s="19">
        <v>216.6</v>
      </c>
      <c r="G26" s="19"/>
      <c r="H26" s="19"/>
      <c r="I26" s="19">
        <v>90.5</v>
      </c>
      <c r="J26" s="19">
        <v>237.3</v>
      </c>
      <c r="K26" s="19"/>
      <c r="L26" s="19"/>
      <c r="M26" s="19">
        <v>113.9</v>
      </c>
      <c r="N26" s="19">
        <v>112.9</v>
      </c>
      <c r="O26" s="19">
        <v>114.4</v>
      </c>
      <c r="P26" s="19">
        <v>211.5</v>
      </c>
      <c r="Q26" s="19">
        <v>108.5</v>
      </c>
      <c r="R26" s="19">
        <v>67.3</v>
      </c>
      <c r="S26" s="19">
        <v>560.4</v>
      </c>
      <c r="T26" s="19">
        <v>0</v>
      </c>
      <c r="U26" s="19"/>
      <c r="V26" s="19"/>
      <c r="W26" s="19"/>
      <c r="X26" s="19"/>
      <c r="Y26" s="19">
        <v>161.9</v>
      </c>
      <c r="Z26" s="19">
        <v>7.5</v>
      </c>
      <c r="AA26" s="19">
        <v>3.2</v>
      </c>
      <c r="AB26" s="19">
        <v>0</v>
      </c>
      <c r="AC26" s="19">
        <v>6.3</v>
      </c>
      <c r="AD26" s="19">
        <v>10.1</v>
      </c>
      <c r="AE26" s="19">
        <v>96.1</v>
      </c>
      <c r="AF26" s="19">
        <v>8.9</v>
      </c>
      <c r="AG26" s="19"/>
      <c r="AH26" s="19"/>
      <c r="AI26" s="19"/>
      <c r="AJ26" s="19">
        <v>111.1</v>
      </c>
      <c r="AK26" s="19">
        <v>174.5</v>
      </c>
      <c r="AL26" s="19"/>
      <c r="AM26" s="19"/>
      <c r="AN26" s="19"/>
      <c r="AO26" s="19">
        <v>6.4</v>
      </c>
      <c r="AP26" s="19">
        <v>371.8</v>
      </c>
      <c r="AQ26" s="19">
        <v>81.900000000000006</v>
      </c>
      <c r="AR26" s="19">
        <v>145.1</v>
      </c>
      <c r="AS26" s="19">
        <v>42.3</v>
      </c>
      <c r="AT26" s="19">
        <v>18.600000000000001</v>
      </c>
      <c r="AU26" s="19">
        <v>19.7</v>
      </c>
      <c r="AV26" s="19">
        <v>93.2</v>
      </c>
      <c r="AW26" s="19"/>
      <c r="AX26" s="19"/>
      <c r="AY26" s="19"/>
      <c r="AZ26" s="19">
        <v>87.1</v>
      </c>
      <c r="BA26" s="19">
        <v>0</v>
      </c>
      <c r="BB26" s="19">
        <v>9.1999999999999993</v>
      </c>
      <c r="BC26" s="19">
        <v>45.6</v>
      </c>
      <c r="BD26" s="19">
        <v>44.1</v>
      </c>
      <c r="BE26" s="19">
        <v>3.8</v>
      </c>
      <c r="BF26" s="19">
        <v>37</v>
      </c>
      <c r="BG26" s="19">
        <v>169.1</v>
      </c>
      <c r="BH26" s="19">
        <v>94.4</v>
      </c>
      <c r="BI26" s="19"/>
      <c r="BJ26" s="19"/>
      <c r="BK26" s="19">
        <v>0</v>
      </c>
      <c r="BL26" s="19"/>
      <c r="BM26" s="19"/>
      <c r="BN26" s="19"/>
      <c r="BO26" s="19">
        <v>86.6</v>
      </c>
      <c r="BP26" s="19">
        <v>0</v>
      </c>
      <c r="BQ26" s="19"/>
      <c r="BR26" s="19">
        <v>139.69999999999999</v>
      </c>
      <c r="BS26" s="19">
        <v>66.8</v>
      </c>
      <c r="BT26" s="19">
        <v>0</v>
      </c>
      <c r="BU26" s="19"/>
      <c r="BV26" s="19"/>
      <c r="BW26" s="19"/>
      <c r="BX26" s="19"/>
      <c r="BY26" s="19"/>
      <c r="BZ26" s="19"/>
      <c r="CA26" s="19"/>
      <c r="CB26" s="19">
        <v>4.5999999999999996</v>
      </c>
      <c r="CC26" s="19">
        <v>260</v>
      </c>
      <c r="CD26" s="19">
        <v>129.80000000000001</v>
      </c>
      <c r="CE26" s="19">
        <v>63.4</v>
      </c>
      <c r="CF26" s="19">
        <v>79.400000000000006</v>
      </c>
      <c r="CG26" s="19">
        <v>30.3</v>
      </c>
      <c r="CH26" s="19"/>
      <c r="CI26" s="19"/>
      <c r="CJ26" s="19"/>
      <c r="CK26" s="19">
        <v>102.3</v>
      </c>
      <c r="CL26" s="19">
        <v>101.8</v>
      </c>
      <c r="CM26" s="19">
        <v>118.6</v>
      </c>
      <c r="CN26" s="19"/>
      <c r="CO26" s="19"/>
      <c r="CP26" s="19"/>
      <c r="CQ26" s="19"/>
      <c r="CR26" s="19"/>
      <c r="CS26" s="19">
        <v>191.2</v>
      </c>
      <c r="CT26" s="19">
        <v>102.1</v>
      </c>
      <c r="CU26" s="19">
        <v>0.2</v>
      </c>
      <c r="CV26" s="19">
        <v>62.2</v>
      </c>
      <c r="CW26" s="19">
        <v>67.7</v>
      </c>
      <c r="CX26" s="19">
        <v>11.1</v>
      </c>
      <c r="CY26" s="19"/>
      <c r="CZ26" s="19">
        <v>0.1</v>
      </c>
      <c r="DA26" s="19">
        <v>20</v>
      </c>
      <c r="DB26" s="19">
        <v>10.4</v>
      </c>
      <c r="DC26" s="19">
        <v>5.4</v>
      </c>
      <c r="DD26" s="19">
        <v>1.2</v>
      </c>
      <c r="DE26" s="19">
        <v>1.7</v>
      </c>
      <c r="DF26" s="19">
        <v>4.8</v>
      </c>
      <c r="DG26" s="19">
        <v>20.2</v>
      </c>
      <c r="DH26" s="19">
        <v>20</v>
      </c>
      <c r="DI26" s="19">
        <v>18.899999999999999</v>
      </c>
      <c r="DJ26" s="19">
        <v>3.6</v>
      </c>
      <c r="DK26" s="19">
        <v>9.3000000000000007</v>
      </c>
      <c r="DL26" s="19">
        <v>13.2</v>
      </c>
      <c r="DM26" s="19">
        <v>16.399999999999999</v>
      </c>
      <c r="DN26" s="19">
        <v>14</v>
      </c>
      <c r="DO26" s="19">
        <v>36</v>
      </c>
      <c r="DP26" s="19">
        <v>4.4000000000000004</v>
      </c>
      <c r="DQ26" s="19">
        <v>2.4</v>
      </c>
      <c r="DR26" s="19">
        <v>2.4</v>
      </c>
      <c r="DS26" s="19"/>
      <c r="DT26" s="19">
        <v>17.100000000000001</v>
      </c>
      <c r="DU26" s="19">
        <v>2.9</v>
      </c>
      <c r="DV26" s="19">
        <v>20.3</v>
      </c>
      <c r="DW26" s="19">
        <v>3</v>
      </c>
      <c r="DX26" s="19"/>
      <c r="DY26" s="19">
        <v>17.399999999999999</v>
      </c>
      <c r="DZ26" s="19">
        <v>9.8000000000000007</v>
      </c>
      <c r="EA26" s="19">
        <v>20.3</v>
      </c>
      <c r="EB26" s="19">
        <v>20.3</v>
      </c>
      <c r="EC26" s="19">
        <v>20</v>
      </c>
      <c r="ED26" s="19">
        <v>8.4</v>
      </c>
      <c r="EE26" s="19">
        <v>8.6999999999999993</v>
      </c>
      <c r="EF26" s="19">
        <v>33</v>
      </c>
      <c r="EG26" s="19">
        <v>8.4</v>
      </c>
      <c r="EH26" s="19">
        <v>18.5</v>
      </c>
      <c r="EI26" s="19">
        <v>0</v>
      </c>
      <c r="EJ26" s="19">
        <v>0</v>
      </c>
      <c r="EK26" s="19">
        <v>21</v>
      </c>
      <c r="EL26" s="19">
        <v>7</v>
      </c>
      <c r="EM26" s="19">
        <v>7.1</v>
      </c>
      <c r="EN26" s="19">
        <v>20.399999999999999</v>
      </c>
      <c r="EO26" s="19">
        <v>20.399999999999999</v>
      </c>
      <c r="EP26" s="19">
        <v>20.2</v>
      </c>
      <c r="EQ26" s="19">
        <v>9.1</v>
      </c>
      <c r="ER26" s="19">
        <v>8.1</v>
      </c>
      <c r="ES26" s="19">
        <v>128.9</v>
      </c>
      <c r="ET26" s="19">
        <v>0.6</v>
      </c>
      <c r="EU26" s="19">
        <v>6.4</v>
      </c>
      <c r="EV26" s="19">
        <v>7</v>
      </c>
      <c r="EW26" s="19">
        <v>92.7</v>
      </c>
      <c r="EX26" s="19">
        <v>7.9</v>
      </c>
      <c r="EY26" s="19">
        <v>8</v>
      </c>
      <c r="EZ26" s="19">
        <v>20</v>
      </c>
      <c r="FA26" s="19"/>
      <c r="FB26" s="19">
        <v>44.6</v>
      </c>
      <c r="FC26" s="19">
        <v>0</v>
      </c>
      <c r="FD26" s="19">
        <v>29.1</v>
      </c>
      <c r="FE26" s="19">
        <v>3.3</v>
      </c>
      <c r="FF26" s="19">
        <v>16.600000000000001</v>
      </c>
      <c r="FG26" s="19"/>
      <c r="FH26" s="19"/>
      <c r="FI26" s="19">
        <v>6839.5</v>
      </c>
      <c r="FJ26" s="15"/>
      <c r="FK26" s="19">
        <v>24.604949999999999</v>
      </c>
      <c r="FL26" s="19">
        <v>6.734</v>
      </c>
      <c r="FM26" s="19"/>
      <c r="FN26" s="19">
        <v>13.2</v>
      </c>
      <c r="FO26" s="19"/>
      <c r="FP26" s="19">
        <v>9.4342799999999993</v>
      </c>
      <c r="FQ26" s="19">
        <v>10.3</v>
      </c>
      <c r="FR26" s="19">
        <v>15</v>
      </c>
      <c r="FS26" s="19">
        <v>79.273229999999998</v>
      </c>
    </row>
    <row r="27" spans="1:175" ht="24" customHeight="1" x14ac:dyDescent="0.25">
      <c r="A27" s="13" t="s">
        <v>67</v>
      </c>
      <c r="B27" s="13" t="s">
        <v>848</v>
      </c>
      <c r="C27" s="14"/>
      <c r="D27" s="14"/>
      <c r="E27" s="14">
        <v>648</v>
      </c>
      <c r="F27" s="14">
        <v>216.3</v>
      </c>
      <c r="G27" s="14"/>
      <c r="H27" s="14"/>
      <c r="I27" s="14">
        <v>91.1</v>
      </c>
      <c r="J27" s="14">
        <v>238.3</v>
      </c>
      <c r="K27" s="14"/>
      <c r="L27" s="14"/>
      <c r="M27" s="14">
        <v>110.2</v>
      </c>
      <c r="N27" s="14">
        <v>110.3</v>
      </c>
      <c r="O27" s="14">
        <v>110.2</v>
      </c>
      <c r="P27" s="14">
        <v>213.6</v>
      </c>
      <c r="Q27" s="14">
        <v>109.4</v>
      </c>
      <c r="R27" s="14">
        <v>66.8</v>
      </c>
      <c r="S27" s="14">
        <v>556.79999999999995</v>
      </c>
      <c r="T27" s="14">
        <v>0</v>
      </c>
      <c r="U27" s="14"/>
      <c r="V27" s="14"/>
      <c r="W27" s="14"/>
      <c r="X27" s="14"/>
      <c r="Y27" s="14">
        <v>168.9</v>
      </c>
      <c r="Z27" s="14">
        <v>7.6</v>
      </c>
      <c r="AA27" s="14">
        <v>3.3</v>
      </c>
      <c r="AB27" s="14">
        <v>0</v>
      </c>
      <c r="AC27" s="14">
        <v>6.3</v>
      </c>
      <c r="AD27" s="14">
        <v>10.1</v>
      </c>
      <c r="AE27" s="14">
        <v>95.7</v>
      </c>
      <c r="AF27" s="14">
        <v>8.9</v>
      </c>
      <c r="AG27" s="14"/>
      <c r="AH27" s="14"/>
      <c r="AI27" s="14"/>
      <c r="AJ27" s="14">
        <v>111</v>
      </c>
      <c r="AK27" s="14">
        <v>212.5</v>
      </c>
      <c r="AL27" s="14"/>
      <c r="AM27" s="14"/>
      <c r="AN27" s="14"/>
      <c r="AO27" s="14">
        <v>6.4</v>
      </c>
      <c r="AP27" s="14">
        <v>464.5</v>
      </c>
      <c r="AQ27" s="14">
        <v>81.8</v>
      </c>
      <c r="AR27" s="14">
        <v>142.5</v>
      </c>
      <c r="AS27" s="14">
        <v>42.3</v>
      </c>
      <c r="AT27" s="14">
        <v>18.5</v>
      </c>
      <c r="AU27" s="14">
        <v>19.7</v>
      </c>
      <c r="AV27" s="14">
        <v>91.1</v>
      </c>
      <c r="AW27" s="14"/>
      <c r="AX27" s="14"/>
      <c r="AY27" s="14"/>
      <c r="AZ27" s="14">
        <v>87</v>
      </c>
      <c r="BA27" s="14">
        <v>0</v>
      </c>
      <c r="BB27" s="14">
        <v>9.1999999999999993</v>
      </c>
      <c r="BC27" s="14">
        <v>46.2</v>
      </c>
      <c r="BD27" s="14">
        <v>43.3</v>
      </c>
      <c r="BE27" s="14">
        <v>3.8</v>
      </c>
      <c r="BF27" s="14">
        <v>36.700000000000003</v>
      </c>
      <c r="BG27" s="14">
        <v>168.4</v>
      </c>
      <c r="BH27" s="14">
        <v>94.7</v>
      </c>
      <c r="BI27" s="14"/>
      <c r="BJ27" s="14"/>
      <c r="BK27" s="14">
        <v>46</v>
      </c>
      <c r="BL27" s="14"/>
      <c r="BM27" s="14"/>
      <c r="BN27" s="14"/>
      <c r="BO27" s="14">
        <v>86.8</v>
      </c>
      <c r="BP27" s="14">
        <v>0</v>
      </c>
      <c r="BQ27" s="14"/>
      <c r="BR27" s="14">
        <v>139.6</v>
      </c>
      <c r="BS27" s="14">
        <v>66.599999999999994</v>
      </c>
      <c r="BT27" s="14">
        <v>0</v>
      </c>
      <c r="BU27" s="14"/>
      <c r="BV27" s="14"/>
      <c r="BW27" s="14"/>
      <c r="BX27" s="14"/>
      <c r="BY27" s="14"/>
      <c r="BZ27" s="14"/>
      <c r="CA27" s="14"/>
      <c r="CB27" s="14">
        <v>4.5999999999999996</v>
      </c>
      <c r="CC27" s="14">
        <v>250.7</v>
      </c>
      <c r="CD27" s="14">
        <v>127.6</v>
      </c>
      <c r="CE27" s="14">
        <v>63.5</v>
      </c>
      <c r="CF27" s="14">
        <v>79.5</v>
      </c>
      <c r="CG27" s="14">
        <v>30.4</v>
      </c>
      <c r="CH27" s="14"/>
      <c r="CI27" s="14"/>
      <c r="CJ27" s="14"/>
      <c r="CK27" s="14">
        <v>102.6</v>
      </c>
      <c r="CL27" s="14">
        <v>102.3</v>
      </c>
      <c r="CM27" s="14">
        <v>119.1</v>
      </c>
      <c r="CN27" s="14"/>
      <c r="CO27" s="14"/>
      <c r="CP27" s="14"/>
      <c r="CQ27" s="14"/>
      <c r="CR27" s="14"/>
      <c r="CS27" s="14">
        <v>190.8</v>
      </c>
      <c r="CT27" s="14">
        <v>101.9</v>
      </c>
      <c r="CU27" s="14">
        <v>0.6</v>
      </c>
      <c r="CV27" s="14">
        <v>75.5</v>
      </c>
      <c r="CW27" s="14">
        <v>69.8</v>
      </c>
      <c r="CX27" s="14">
        <v>14.6</v>
      </c>
      <c r="CY27" s="14"/>
      <c r="CZ27" s="14">
        <v>0.1</v>
      </c>
      <c r="DA27" s="14">
        <v>20.100000000000001</v>
      </c>
      <c r="DB27" s="14">
        <v>10.4</v>
      </c>
      <c r="DC27" s="14">
        <v>5.5</v>
      </c>
      <c r="DD27" s="14">
        <v>1.2</v>
      </c>
      <c r="DE27" s="14">
        <v>1.7</v>
      </c>
      <c r="DF27" s="14">
        <v>4.8</v>
      </c>
      <c r="DG27" s="14">
        <v>20.3</v>
      </c>
      <c r="DH27" s="14">
        <v>20</v>
      </c>
      <c r="DI27" s="14">
        <v>18.899999999999999</v>
      </c>
      <c r="DJ27" s="14">
        <v>3.6</v>
      </c>
      <c r="DK27" s="14">
        <v>9.3000000000000007</v>
      </c>
      <c r="DL27" s="14">
        <v>13.5</v>
      </c>
      <c r="DM27" s="14">
        <v>17</v>
      </c>
      <c r="DN27" s="14">
        <v>14.3</v>
      </c>
      <c r="DO27" s="14">
        <v>30.4</v>
      </c>
      <c r="DP27" s="14">
        <v>4.4000000000000004</v>
      </c>
      <c r="DQ27" s="14">
        <v>2.4</v>
      </c>
      <c r="DR27" s="14">
        <v>2.4</v>
      </c>
      <c r="DS27" s="14"/>
      <c r="DT27" s="14">
        <v>17.5</v>
      </c>
      <c r="DU27" s="14">
        <v>2.7</v>
      </c>
      <c r="DV27" s="14">
        <v>20.3</v>
      </c>
      <c r="DW27" s="14">
        <v>3</v>
      </c>
      <c r="DX27" s="14"/>
      <c r="DY27" s="14">
        <v>17.399999999999999</v>
      </c>
      <c r="DZ27" s="14">
        <v>9.6</v>
      </c>
      <c r="EA27" s="14">
        <v>20.3</v>
      </c>
      <c r="EB27" s="14">
        <v>20.3</v>
      </c>
      <c r="EC27" s="14">
        <v>20</v>
      </c>
      <c r="ED27" s="14">
        <v>7.8</v>
      </c>
      <c r="EE27" s="14">
        <v>8.3000000000000007</v>
      </c>
      <c r="EF27" s="14">
        <v>33.700000000000003</v>
      </c>
      <c r="EG27" s="14">
        <v>5.7</v>
      </c>
      <c r="EH27" s="14">
        <v>15.9</v>
      </c>
      <c r="EI27" s="14">
        <v>0</v>
      </c>
      <c r="EJ27" s="14">
        <v>0</v>
      </c>
      <c r="EK27" s="14">
        <v>21</v>
      </c>
      <c r="EL27" s="14">
        <v>7.2</v>
      </c>
      <c r="EM27" s="14">
        <v>7.6</v>
      </c>
      <c r="EN27" s="14">
        <v>20.399999999999999</v>
      </c>
      <c r="EO27" s="14">
        <v>20.399999999999999</v>
      </c>
      <c r="EP27" s="14">
        <v>20.2</v>
      </c>
      <c r="EQ27" s="14">
        <v>11.4</v>
      </c>
      <c r="ER27" s="14">
        <v>10.4</v>
      </c>
      <c r="ES27" s="14">
        <v>131.30000000000001</v>
      </c>
      <c r="ET27" s="14">
        <v>0.6</v>
      </c>
      <c r="EU27" s="14">
        <v>0</v>
      </c>
      <c r="EV27" s="14">
        <v>0.7</v>
      </c>
      <c r="EW27" s="14">
        <v>94.9</v>
      </c>
      <c r="EX27" s="14">
        <v>10.3</v>
      </c>
      <c r="EY27" s="14">
        <v>8</v>
      </c>
      <c r="EZ27" s="14">
        <v>20</v>
      </c>
      <c r="FA27" s="14"/>
      <c r="FB27" s="14">
        <v>44</v>
      </c>
      <c r="FC27" s="14">
        <v>0</v>
      </c>
      <c r="FD27" s="14">
        <v>28.9</v>
      </c>
      <c r="FE27" s="14">
        <v>3.1</v>
      </c>
      <c r="FF27" s="14">
        <v>16.600000000000001</v>
      </c>
      <c r="FG27" s="14"/>
      <c r="FH27" s="14"/>
      <c r="FI27" s="14">
        <v>7003.7</v>
      </c>
      <c r="FJ27" s="15"/>
      <c r="FK27" s="14">
        <v>24.60614</v>
      </c>
      <c r="FL27" s="14">
        <v>6.6630000000000003</v>
      </c>
      <c r="FM27" s="14"/>
      <c r="FN27" s="14">
        <v>13.2</v>
      </c>
      <c r="FO27" s="14"/>
      <c r="FP27" s="14">
        <v>9.4342000000000006</v>
      </c>
      <c r="FQ27" s="14">
        <v>10.3</v>
      </c>
      <c r="FR27" s="14">
        <v>15.1</v>
      </c>
      <c r="FS27" s="14">
        <v>79.303340000000006</v>
      </c>
    </row>
    <row r="28" spans="1:175" ht="24" customHeight="1" x14ac:dyDescent="0.25">
      <c r="A28" s="16" t="s">
        <v>67</v>
      </c>
      <c r="B28" s="16" t="s">
        <v>849</v>
      </c>
      <c r="C28" s="17"/>
      <c r="D28" s="17"/>
      <c r="E28" s="17">
        <v>649.5</v>
      </c>
      <c r="F28" s="17">
        <v>217.1</v>
      </c>
      <c r="G28" s="17"/>
      <c r="H28" s="17"/>
      <c r="I28" s="17">
        <v>90.2</v>
      </c>
      <c r="J28" s="17">
        <v>238.1</v>
      </c>
      <c r="K28" s="17"/>
      <c r="L28" s="17"/>
      <c r="M28" s="17">
        <v>138.5</v>
      </c>
      <c r="N28" s="17">
        <v>138.5</v>
      </c>
      <c r="O28" s="17">
        <v>138.19999999999999</v>
      </c>
      <c r="P28" s="17">
        <v>236.3</v>
      </c>
      <c r="Q28" s="17">
        <v>109.5</v>
      </c>
      <c r="R28" s="17">
        <v>67.3</v>
      </c>
      <c r="S28" s="17">
        <v>562.5</v>
      </c>
      <c r="T28" s="17">
        <v>0</v>
      </c>
      <c r="U28" s="17"/>
      <c r="V28" s="17"/>
      <c r="W28" s="17"/>
      <c r="X28" s="17"/>
      <c r="Y28" s="17">
        <v>165.5</v>
      </c>
      <c r="Z28" s="17">
        <v>7.5</v>
      </c>
      <c r="AA28" s="17">
        <v>3.2</v>
      </c>
      <c r="AB28" s="17">
        <v>0</v>
      </c>
      <c r="AC28" s="17">
        <v>5.8</v>
      </c>
      <c r="AD28" s="17">
        <v>10.1</v>
      </c>
      <c r="AE28" s="17">
        <v>95.7</v>
      </c>
      <c r="AF28" s="17">
        <v>8.9</v>
      </c>
      <c r="AG28" s="17"/>
      <c r="AH28" s="17"/>
      <c r="AI28" s="17"/>
      <c r="AJ28" s="17">
        <v>110.9</v>
      </c>
      <c r="AK28" s="17">
        <v>222.6</v>
      </c>
      <c r="AL28" s="17"/>
      <c r="AM28" s="17"/>
      <c r="AN28" s="17"/>
      <c r="AO28" s="17">
        <v>6.4</v>
      </c>
      <c r="AP28" s="17">
        <v>460.3</v>
      </c>
      <c r="AQ28" s="17">
        <v>81.900000000000006</v>
      </c>
      <c r="AR28" s="17">
        <v>149.19999999999999</v>
      </c>
      <c r="AS28" s="17">
        <v>42.5</v>
      </c>
      <c r="AT28" s="17">
        <v>18.5</v>
      </c>
      <c r="AU28" s="17">
        <v>19.7</v>
      </c>
      <c r="AV28" s="17">
        <v>90.1</v>
      </c>
      <c r="AW28" s="17"/>
      <c r="AX28" s="17"/>
      <c r="AY28" s="17"/>
      <c r="AZ28" s="17">
        <v>87.5</v>
      </c>
      <c r="BA28" s="17">
        <v>0</v>
      </c>
      <c r="BB28" s="17">
        <v>9.3000000000000007</v>
      </c>
      <c r="BC28" s="17">
        <v>45.9</v>
      </c>
      <c r="BD28" s="17">
        <v>22.9</v>
      </c>
      <c r="BE28" s="17">
        <v>3.8</v>
      </c>
      <c r="BF28" s="17">
        <v>37.799999999999997</v>
      </c>
      <c r="BG28" s="17">
        <v>175.3</v>
      </c>
      <c r="BH28" s="17">
        <v>86.6</v>
      </c>
      <c r="BI28" s="17"/>
      <c r="BJ28" s="17"/>
      <c r="BK28" s="17">
        <v>45.7</v>
      </c>
      <c r="BL28" s="17"/>
      <c r="BM28" s="17"/>
      <c r="BN28" s="17"/>
      <c r="BO28" s="17">
        <v>86.7</v>
      </c>
      <c r="BP28" s="17">
        <v>0</v>
      </c>
      <c r="BQ28" s="17"/>
      <c r="BR28" s="17">
        <v>140.4</v>
      </c>
      <c r="BS28" s="17">
        <v>67.099999999999994</v>
      </c>
      <c r="BT28" s="17">
        <v>0</v>
      </c>
      <c r="BU28" s="17"/>
      <c r="BV28" s="17"/>
      <c r="BW28" s="17"/>
      <c r="BX28" s="17"/>
      <c r="BY28" s="17"/>
      <c r="BZ28" s="17"/>
      <c r="CA28" s="17"/>
      <c r="CB28" s="17">
        <v>4.5999999999999996</v>
      </c>
      <c r="CC28" s="17">
        <v>270.10000000000002</v>
      </c>
      <c r="CD28" s="17">
        <v>134.19999999999999</v>
      </c>
      <c r="CE28" s="17">
        <v>63.8</v>
      </c>
      <c r="CF28" s="17">
        <v>79.7</v>
      </c>
      <c r="CG28" s="17">
        <v>30.4</v>
      </c>
      <c r="CH28" s="17"/>
      <c r="CI28" s="17"/>
      <c r="CJ28" s="17"/>
      <c r="CK28" s="17">
        <v>103.2</v>
      </c>
      <c r="CL28" s="17">
        <v>102.3</v>
      </c>
      <c r="CM28" s="17">
        <v>119.2</v>
      </c>
      <c r="CN28" s="17"/>
      <c r="CO28" s="17"/>
      <c r="CP28" s="17"/>
      <c r="CQ28" s="17"/>
      <c r="CR28" s="17"/>
      <c r="CS28" s="17">
        <v>189.7</v>
      </c>
      <c r="CT28" s="17">
        <v>101.6</v>
      </c>
      <c r="CU28" s="17">
        <v>0.8</v>
      </c>
      <c r="CV28" s="17">
        <v>89.2</v>
      </c>
      <c r="CW28" s="17">
        <v>71.400000000000006</v>
      </c>
      <c r="CX28" s="17">
        <v>12.7</v>
      </c>
      <c r="CY28" s="17"/>
      <c r="CZ28" s="17">
        <v>0.2</v>
      </c>
      <c r="DA28" s="17">
        <v>20.100000000000001</v>
      </c>
      <c r="DB28" s="17">
        <v>10.4</v>
      </c>
      <c r="DC28" s="17">
        <v>5.4</v>
      </c>
      <c r="DD28" s="17">
        <v>1.2</v>
      </c>
      <c r="DE28" s="17">
        <v>1.7</v>
      </c>
      <c r="DF28" s="17">
        <v>4.8</v>
      </c>
      <c r="DG28" s="17">
        <v>20.3</v>
      </c>
      <c r="DH28" s="17">
        <v>20</v>
      </c>
      <c r="DI28" s="17">
        <v>18.899999999999999</v>
      </c>
      <c r="DJ28" s="17">
        <v>3.6</v>
      </c>
      <c r="DK28" s="17">
        <v>9.3000000000000007</v>
      </c>
      <c r="DL28" s="17">
        <v>13.6</v>
      </c>
      <c r="DM28" s="17">
        <v>17.3</v>
      </c>
      <c r="DN28" s="17">
        <v>11.9</v>
      </c>
      <c r="DO28" s="17">
        <v>35.6</v>
      </c>
      <c r="DP28" s="17">
        <v>4.4000000000000004</v>
      </c>
      <c r="DQ28" s="17">
        <v>2.4</v>
      </c>
      <c r="DR28" s="17">
        <v>2.4</v>
      </c>
      <c r="DS28" s="17"/>
      <c r="DT28" s="17">
        <v>17.600000000000001</v>
      </c>
      <c r="DU28" s="17">
        <v>2.9</v>
      </c>
      <c r="DV28" s="17">
        <v>20.2</v>
      </c>
      <c r="DW28" s="17">
        <v>3</v>
      </c>
      <c r="DX28" s="17"/>
      <c r="DY28" s="17">
        <v>17.399999999999999</v>
      </c>
      <c r="DZ28" s="17">
        <v>9.6999999999999993</v>
      </c>
      <c r="EA28" s="17">
        <v>20.399999999999999</v>
      </c>
      <c r="EB28" s="17">
        <v>20.3</v>
      </c>
      <c r="EC28" s="17">
        <v>20</v>
      </c>
      <c r="ED28" s="17">
        <v>9.4</v>
      </c>
      <c r="EE28" s="17">
        <v>6.4</v>
      </c>
      <c r="EF28" s="17">
        <v>34.299999999999997</v>
      </c>
      <c r="EG28" s="17">
        <v>5.0999999999999996</v>
      </c>
      <c r="EH28" s="17">
        <v>16.600000000000001</v>
      </c>
      <c r="EI28" s="17">
        <v>0</v>
      </c>
      <c r="EJ28" s="17">
        <v>0</v>
      </c>
      <c r="EK28" s="17">
        <v>21</v>
      </c>
      <c r="EL28" s="17">
        <v>7.2</v>
      </c>
      <c r="EM28" s="17">
        <v>7.4</v>
      </c>
      <c r="EN28" s="17">
        <v>20.399999999999999</v>
      </c>
      <c r="EO28" s="17">
        <v>20.399999999999999</v>
      </c>
      <c r="EP28" s="17">
        <v>20.2</v>
      </c>
      <c r="EQ28" s="17">
        <v>12.6</v>
      </c>
      <c r="ER28" s="17">
        <v>12.4</v>
      </c>
      <c r="ES28" s="17">
        <v>133.80000000000001</v>
      </c>
      <c r="ET28" s="17">
        <v>0.6</v>
      </c>
      <c r="EU28" s="17">
        <v>0</v>
      </c>
      <c r="EV28" s="17">
        <v>0</v>
      </c>
      <c r="EW28" s="17">
        <v>97.2</v>
      </c>
      <c r="EX28" s="17">
        <v>12.3</v>
      </c>
      <c r="EY28" s="17">
        <v>8</v>
      </c>
      <c r="EZ28" s="17">
        <v>20</v>
      </c>
      <c r="FA28" s="17"/>
      <c r="FB28" s="17">
        <v>43.9</v>
      </c>
      <c r="FC28" s="17">
        <v>0</v>
      </c>
      <c r="FD28" s="17">
        <v>28.9</v>
      </c>
      <c r="FE28" s="17">
        <v>2.9</v>
      </c>
      <c r="FF28" s="17">
        <v>16.600000000000001</v>
      </c>
      <c r="FG28" s="17"/>
      <c r="FH28" s="17"/>
      <c r="FI28" s="17">
        <v>7159</v>
      </c>
      <c r="FJ28" s="15"/>
      <c r="FK28" s="17">
        <v>24.599889999999998</v>
      </c>
      <c r="FL28" s="17">
        <v>6.6639999999999997</v>
      </c>
      <c r="FM28" s="17"/>
      <c r="FN28" s="17">
        <v>13.2</v>
      </c>
      <c r="FO28" s="17"/>
      <c r="FP28" s="17">
        <v>9.4343299999999992</v>
      </c>
      <c r="FQ28" s="17">
        <v>10.199999999999999</v>
      </c>
      <c r="FR28" s="17">
        <v>14.9</v>
      </c>
      <c r="FS28" s="17">
        <v>78.998220000000003</v>
      </c>
    </row>
    <row r="29" spans="1:175" ht="24" customHeight="1" x14ac:dyDescent="0.25">
      <c r="A29" s="16" t="s">
        <v>67</v>
      </c>
      <c r="B29" s="16" t="s">
        <v>850</v>
      </c>
      <c r="C29" s="17"/>
      <c r="D29" s="17"/>
      <c r="E29" s="17">
        <v>650.9</v>
      </c>
      <c r="F29" s="17">
        <v>218.1</v>
      </c>
      <c r="G29" s="17"/>
      <c r="H29" s="17"/>
      <c r="I29" s="17">
        <v>90.1</v>
      </c>
      <c r="J29" s="17">
        <v>238.8</v>
      </c>
      <c r="K29" s="17"/>
      <c r="L29" s="17"/>
      <c r="M29" s="17">
        <v>156.4</v>
      </c>
      <c r="N29" s="17">
        <v>156.5</v>
      </c>
      <c r="O29" s="17">
        <v>156.6</v>
      </c>
      <c r="P29" s="17">
        <v>252.7</v>
      </c>
      <c r="Q29" s="17">
        <v>109</v>
      </c>
      <c r="R29" s="17">
        <v>67.900000000000006</v>
      </c>
      <c r="S29" s="17">
        <v>565.70000000000005</v>
      </c>
      <c r="T29" s="17">
        <v>0</v>
      </c>
      <c r="U29" s="17"/>
      <c r="V29" s="17"/>
      <c r="W29" s="17"/>
      <c r="X29" s="17"/>
      <c r="Y29" s="17">
        <v>164.4</v>
      </c>
      <c r="Z29" s="17">
        <v>7.5</v>
      </c>
      <c r="AA29" s="17">
        <v>3.2</v>
      </c>
      <c r="AB29" s="17">
        <v>0</v>
      </c>
      <c r="AC29" s="17">
        <v>6.1</v>
      </c>
      <c r="AD29" s="17">
        <v>10.1</v>
      </c>
      <c r="AE29" s="17">
        <v>95.9</v>
      </c>
      <c r="AF29" s="17">
        <v>8.8000000000000007</v>
      </c>
      <c r="AG29" s="17"/>
      <c r="AH29" s="17"/>
      <c r="AI29" s="17"/>
      <c r="AJ29" s="17">
        <v>111</v>
      </c>
      <c r="AK29" s="17">
        <v>223</v>
      </c>
      <c r="AL29" s="17"/>
      <c r="AM29" s="17"/>
      <c r="AN29" s="17"/>
      <c r="AO29" s="17">
        <v>6.4</v>
      </c>
      <c r="AP29" s="17">
        <v>459.4</v>
      </c>
      <c r="AQ29" s="17">
        <v>81.900000000000006</v>
      </c>
      <c r="AR29" s="17">
        <v>148.6</v>
      </c>
      <c r="AS29" s="17">
        <v>42.4</v>
      </c>
      <c r="AT29" s="17">
        <v>18.7</v>
      </c>
      <c r="AU29" s="17">
        <v>19.7</v>
      </c>
      <c r="AV29" s="17">
        <v>92.3</v>
      </c>
      <c r="AW29" s="17"/>
      <c r="AX29" s="17"/>
      <c r="AY29" s="17"/>
      <c r="AZ29" s="17">
        <v>87.1</v>
      </c>
      <c r="BA29" s="17">
        <v>0</v>
      </c>
      <c r="BB29" s="17">
        <v>9.3000000000000007</v>
      </c>
      <c r="BC29" s="17">
        <v>45.8</v>
      </c>
      <c r="BD29" s="17">
        <v>22.9</v>
      </c>
      <c r="BE29" s="17">
        <v>3.8</v>
      </c>
      <c r="BF29" s="17">
        <v>29</v>
      </c>
      <c r="BG29" s="17">
        <v>175.3</v>
      </c>
      <c r="BH29" s="17">
        <v>86.6</v>
      </c>
      <c r="BI29" s="17"/>
      <c r="BJ29" s="17"/>
      <c r="BK29" s="17">
        <v>45.8</v>
      </c>
      <c r="BL29" s="17"/>
      <c r="BM29" s="17"/>
      <c r="BN29" s="17"/>
      <c r="BO29" s="17">
        <v>86.7</v>
      </c>
      <c r="BP29" s="17">
        <v>0</v>
      </c>
      <c r="BQ29" s="17"/>
      <c r="BR29" s="17">
        <v>140.1</v>
      </c>
      <c r="BS29" s="17">
        <v>67.400000000000006</v>
      </c>
      <c r="BT29" s="17">
        <v>0</v>
      </c>
      <c r="BU29" s="17"/>
      <c r="BV29" s="17"/>
      <c r="BW29" s="17"/>
      <c r="BX29" s="17"/>
      <c r="BY29" s="17"/>
      <c r="BZ29" s="17"/>
      <c r="CA29" s="17"/>
      <c r="CB29" s="17">
        <v>4.5999999999999996</v>
      </c>
      <c r="CC29" s="17">
        <v>270.89999999999998</v>
      </c>
      <c r="CD29" s="17">
        <v>134.1</v>
      </c>
      <c r="CE29" s="17">
        <v>63.7</v>
      </c>
      <c r="CF29" s="17">
        <v>79.599999999999994</v>
      </c>
      <c r="CG29" s="17">
        <v>30.4</v>
      </c>
      <c r="CH29" s="17"/>
      <c r="CI29" s="17"/>
      <c r="CJ29" s="17"/>
      <c r="CK29" s="17">
        <v>102.7</v>
      </c>
      <c r="CL29" s="17">
        <v>103.3</v>
      </c>
      <c r="CM29" s="17">
        <v>119.2</v>
      </c>
      <c r="CN29" s="17"/>
      <c r="CO29" s="17"/>
      <c r="CP29" s="17"/>
      <c r="CQ29" s="17"/>
      <c r="CR29" s="17"/>
      <c r="CS29" s="17">
        <v>189.3</v>
      </c>
      <c r="CT29" s="17">
        <v>101</v>
      </c>
      <c r="CU29" s="17">
        <v>0.9</v>
      </c>
      <c r="CV29" s="17">
        <v>78</v>
      </c>
      <c r="CW29" s="17">
        <v>72.400000000000006</v>
      </c>
      <c r="CX29" s="17">
        <v>11.7</v>
      </c>
      <c r="CY29" s="17"/>
      <c r="CZ29" s="17">
        <v>0.3</v>
      </c>
      <c r="DA29" s="17">
        <v>20</v>
      </c>
      <c r="DB29" s="17">
        <v>10.5</v>
      </c>
      <c r="DC29" s="17">
        <v>5.4</v>
      </c>
      <c r="DD29" s="17">
        <v>1.2</v>
      </c>
      <c r="DE29" s="17">
        <v>1.7</v>
      </c>
      <c r="DF29" s="17">
        <v>4.8</v>
      </c>
      <c r="DG29" s="17">
        <v>20.399999999999999</v>
      </c>
      <c r="DH29" s="17">
        <v>20</v>
      </c>
      <c r="DI29" s="17">
        <v>18.8</v>
      </c>
      <c r="DJ29" s="17">
        <v>3.6</v>
      </c>
      <c r="DK29" s="17">
        <v>9.3000000000000007</v>
      </c>
      <c r="DL29" s="17">
        <v>13.1</v>
      </c>
      <c r="DM29" s="17">
        <v>17.399999999999999</v>
      </c>
      <c r="DN29" s="17">
        <v>12</v>
      </c>
      <c r="DO29" s="17">
        <v>46.3</v>
      </c>
      <c r="DP29" s="17">
        <v>4.4000000000000004</v>
      </c>
      <c r="DQ29" s="17">
        <v>2.4</v>
      </c>
      <c r="DR29" s="17">
        <v>2.4</v>
      </c>
      <c r="DS29" s="17"/>
      <c r="DT29" s="17">
        <v>17.600000000000001</v>
      </c>
      <c r="DU29" s="17">
        <v>2.7</v>
      </c>
      <c r="DV29" s="17">
        <v>20.3</v>
      </c>
      <c r="DW29" s="17">
        <v>3</v>
      </c>
      <c r="DX29" s="17"/>
      <c r="DY29" s="17">
        <v>17.3</v>
      </c>
      <c r="DZ29" s="17">
        <v>9.6999999999999993</v>
      </c>
      <c r="EA29" s="17">
        <v>20.3</v>
      </c>
      <c r="EB29" s="17">
        <v>20.3</v>
      </c>
      <c r="EC29" s="17">
        <v>20</v>
      </c>
      <c r="ED29" s="17">
        <v>12.6</v>
      </c>
      <c r="EE29" s="17">
        <v>10.9</v>
      </c>
      <c r="EF29" s="17">
        <v>34.799999999999997</v>
      </c>
      <c r="EG29" s="17">
        <v>7.8</v>
      </c>
      <c r="EH29" s="17">
        <v>21.6</v>
      </c>
      <c r="EI29" s="17">
        <v>0</v>
      </c>
      <c r="EJ29" s="17">
        <v>0</v>
      </c>
      <c r="EK29" s="17">
        <v>21</v>
      </c>
      <c r="EL29" s="17">
        <v>7</v>
      </c>
      <c r="EM29" s="17">
        <v>7.4</v>
      </c>
      <c r="EN29" s="17">
        <v>20.399999999999999</v>
      </c>
      <c r="EO29" s="17">
        <v>20.399999999999999</v>
      </c>
      <c r="EP29" s="17">
        <v>20.2</v>
      </c>
      <c r="EQ29" s="17">
        <v>13.6</v>
      </c>
      <c r="ER29" s="17">
        <v>14.1</v>
      </c>
      <c r="ES29" s="17">
        <v>134.69999999999999</v>
      </c>
      <c r="ET29" s="17">
        <v>0.6</v>
      </c>
      <c r="EU29" s="17">
        <v>0</v>
      </c>
      <c r="EV29" s="17">
        <v>0</v>
      </c>
      <c r="EW29" s="17">
        <v>98.4</v>
      </c>
      <c r="EX29" s="17">
        <v>14</v>
      </c>
      <c r="EY29" s="17">
        <v>8</v>
      </c>
      <c r="EZ29" s="17">
        <v>20</v>
      </c>
      <c r="FA29" s="17"/>
      <c r="FB29" s="17">
        <v>44.1</v>
      </c>
      <c r="FC29" s="17">
        <v>0</v>
      </c>
      <c r="FD29" s="17">
        <v>28.6</v>
      </c>
      <c r="FE29" s="17">
        <v>3.2</v>
      </c>
      <c r="FF29" s="17">
        <v>16.600000000000001</v>
      </c>
      <c r="FG29" s="17"/>
      <c r="FH29" s="17"/>
      <c r="FI29" s="17">
        <v>7248.9</v>
      </c>
      <c r="FJ29" s="15"/>
      <c r="FK29" s="17">
        <v>24.597449999999998</v>
      </c>
      <c r="FL29" s="17">
        <v>6.742</v>
      </c>
      <c r="FM29" s="17"/>
      <c r="FN29" s="17">
        <v>13.2</v>
      </c>
      <c r="FO29" s="17"/>
      <c r="FP29" s="17">
        <v>9.4357000000000006</v>
      </c>
      <c r="FQ29" s="17">
        <v>10.1</v>
      </c>
      <c r="FR29" s="17">
        <v>15.1</v>
      </c>
      <c r="FS29" s="17">
        <v>79.175150000000002</v>
      </c>
    </row>
    <row r="30" spans="1:175" ht="24" customHeight="1" x14ac:dyDescent="0.25">
      <c r="A30" s="16" t="s">
        <v>67</v>
      </c>
      <c r="B30" s="16" t="s">
        <v>851</v>
      </c>
      <c r="C30" s="17"/>
      <c r="D30" s="17"/>
      <c r="E30" s="17">
        <v>649.20000000000005</v>
      </c>
      <c r="F30" s="17">
        <v>217.6</v>
      </c>
      <c r="G30" s="17"/>
      <c r="H30" s="17"/>
      <c r="I30" s="17">
        <v>90.3</v>
      </c>
      <c r="J30" s="17">
        <v>237</v>
      </c>
      <c r="K30" s="17"/>
      <c r="L30" s="17"/>
      <c r="M30" s="17">
        <v>164.2</v>
      </c>
      <c r="N30" s="17">
        <v>164.3</v>
      </c>
      <c r="O30" s="17">
        <v>164.1</v>
      </c>
      <c r="P30" s="17">
        <v>257.5</v>
      </c>
      <c r="Q30" s="17">
        <v>108.9</v>
      </c>
      <c r="R30" s="17">
        <v>67.400000000000006</v>
      </c>
      <c r="S30" s="17">
        <v>562.5</v>
      </c>
      <c r="T30" s="17">
        <v>0</v>
      </c>
      <c r="U30" s="17"/>
      <c r="V30" s="17"/>
      <c r="W30" s="17"/>
      <c r="X30" s="17"/>
      <c r="Y30" s="17">
        <v>167.4</v>
      </c>
      <c r="Z30" s="17">
        <v>7.6</v>
      </c>
      <c r="AA30" s="17">
        <v>3.3</v>
      </c>
      <c r="AB30" s="17">
        <v>14.8</v>
      </c>
      <c r="AC30" s="17">
        <v>6.3</v>
      </c>
      <c r="AD30" s="17">
        <v>10.1</v>
      </c>
      <c r="AE30" s="17">
        <v>95.6</v>
      </c>
      <c r="AF30" s="17">
        <v>8.8000000000000007</v>
      </c>
      <c r="AG30" s="17"/>
      <c r="AH30" s="17"/>
      <c r="AI30" s="17"/>
      <c r="AJ30" s="17">
        <v>110.9</v>
      </c>
      <c r="AK30" s="17">
        <v>220.8</v>
      </c>
      <c r="AL30" s="17"/>
      <c r="AM30" s="17"/>
      <c r="AN30" s="17"/>
      <c r="AO30" s="17">
        <v>6.4</v>
      </c>
      <c r="AP30" s="17">
        <v>461.7</v>
      </c>
      <c r="AQ30" s="17">
        <v>81.8</v>
      </c>
      <c r="AR30" s="17">
        <v>149.5</v>
      </c>
      <c r="AS30" s="17">
        <v>42.3</v>
      </c>
      <c r="AT30" s="17">
        <v>18.5</v>
      </c>
      <c r="AU30" s="17">
        <v>19.7</v>
      </c>
      <c r="AV30" s="17">
        <v>92.7</v>
      </c>
      <c r="AW30" s="17"/>
      <c r="AX30" s="17"/>
      <c r="AY30" s="17"/>
      <c r="AZ30" s="17">
        <v>109.3</v>
      </c>
      <c r="BA30" s="17">
        <v>0</v>
      </c>
      <c r="BB30" s="17">
        <v>9.1999999999999993</v>
      </c>
      <c r="BC30" s="17">
        <v>46.1</v>
      </c>
      <c r="BD30" s="17">
        <v>22.9</v>
      </c>
      <c r="BE30" s="17">
        <v>3.8</v>
      </c>
      <c r="BF30" s="17">
        <v>22.2</v>
      </c>
      <c r="BG30" s="17">
        <v>175.4</v>
      </c>
      <c r="BH30" s="17">
        <v>86.6</v>
      </c>
      <c r="BI30" s="17"/>
      <c r="BJ30" s="17"/>
      <c r="BK30" s="17">
        <v>45</v>
      </c>
      <c r="BL30" s="17"/>
      <c r="BM30" s="17"/>
      <c r="BN30" s="17"/>
      <c r="BO30" s="17">
        <v>86.7</v>
      </c>
      <c r="BP30" s="17">
        <v>0</v>
      </c>
      <c r="BQ30" s="17"/>
      <c r="BR30" s="17">
        <v>194.9</v>
      </c>
      <c r="BS30" s="17">
        <v>82.3</v>
      </c>
      <c r="BT30" s="17">
        <v>0</v>
      </c>
      <c r="BU30" s="17"/>
      <c r="BV30" s="17"/>
      <c r="BW30" s="17"/>
      <c r="BX30" s="17"/>
      <c r="BY30" s="17"/>
      <c r="BZ30" s="17"/>
      <c r="CA30" s="17"/>
      <c r="CB30" s="17">
        <v>4.5999999999999996</v>
      </c>
      <c r="CC30" s="17">
        <v>270.3</v>
      </c>
      <c r="CD30" s="17">
        <v>135</v>
      </c>
      <c r="CE30" s="17">
        <v>63.9</v>
      </c>
      <c r="CF30" s="17">
        <v>78.5</v>
      </c>
      <c r="CG30" s="17">
        <v>30.4</v>
      </c>
      <c r="CH30" s="17"/>
      <c r="CI30" s="17"/>
      <c r="CJ30" s="17"/>
      <c r="CK30" s="17">
        <v>140.9</v>
      </c>
      <c r="CL30" s="17">
        <v>142.6</v>
      </c>
      <c r="CM30" s="17">
        <v>145.69999999999999</v>
      </c>
      <c r="CN30" s="17"/>
      <c r="CO30" s="17"/>
      <c r="CP30" s="17"/>
      <c r="CQ30" s="17"/>
      <c r="CR30" s="17"/>
      <c r="CS30" s="17">
        <v>188</v>
      </c>
      <c r="CT30" s="17">
        <v>100.5</v>
      </c>
      <c r="CU30" s="17">
        <v>1.1000000000000001</v>
      </c>
      <c r="CV30" s="17">
        <v>64.7</v>
      </c>
      <c r="CW30" s="17">
        <v>72.3</v>
      </c>
      <c r="CX30" s="17">
        <v>12.7</v>
      </c>
      <c r="CY30" s="17"/>
      <c r="CZ30" s="17">
        <v>0.4</v>
      </c>
      <c r="DA30" s="17">
        <v>20.100000000000001</v>
      </c>
      <c r="DB30" s="17">
        <v>10.5</v>
      </c>
      <c r="DC30" s="17">
        <v>5.4</v>
      </c>
      <c r="DD30" s="17">
        <v>1.2</v>
      </c>
      <c r="DE30" s="17">
        <v>1.7</v>
      </c>
      <c r="DF30" s="17">
        <v>4.7</v>
      </c>
      <c r="DG30" s="17">
        <v>20.6</v>
      </c>
      <c r="DH30" s="17">
        <v>20</v>
      </c>
      <c r="DI30" s="17">
        <v>18.8</v>
      </c>
      <c r="DJ30" s="17">
        <v>3.6</v>
      </c>
      <c r="DK30" s="17">
        <v>9.3000000000000007</v>
      </c>
      <c r="DL30" s="17">
        <v>13</v>
      </c>
      <c r="DM30" s="17">
        <v>17</v>
      </c>
      <c r="DN30" s="17">
        <v>11.3</v>
      </c>
      <c r="DO30" s="17">
        <v>51.4</v>
      </c>
      <c r="DP30" s="17">
        <v>4.4000000000000004</v>
      </c>
      <c r="DQ30" s="17">
        <v>2.4</v>
      </c>
      <c r="DR30" s="17">
        <v>2.4</v>
      </c>
      <c r="DS30" s="17"/>
      <c r="DT30" s="17">
        <v>17.5</v>
      </c>
      <c r="DU30" s="17">
        <v>2.8</v>
      </c>
      <c r="DV30" s="17">
        <v>20.2</v>
      </c>
      <c r="DW30" s="17">
        <v>3</v>
      </c>
      <c r="DX30" s="17"/>
      <c r="DY30" s="17">
        <v>17.3</v>
      </c>
      <c r="DZ30" s="17">
        <v>9.6</v>
      </c>
      <c r="EA30" s="17">
        <v>20.2</v>
      </c>
      <c r="EB30" s="17">
        <v>20.3</v>
      </c>
      <c r="EC30" s="17">
        <v>20</v>
      </c>
      <c r="ED30" s="17">
        <v>10.6</v>
      </c>
      <c r="EE30" s="17">
        <v>19.8</v>
      </c>
      <c r="EF30" s="17">
        <v>35.200000000000003</v>
      </c>
      <c r="EG30" s="17">
        <v>17.5</v>
      </c>
      <c r="EH30" s="17">
        <v>30.5</v>
      </c>
      <c r="EI30" s="17">
        <v>1.5</v>
      </c>
      <c r="EJ30" s="17">
        <v>0.5</v>
      </c>
      <c r="EK30" s="17">
        <v>21</v>
      </c>
      <c r="EL30" s="17">
        <v>6.8</v>
      </c>
      <c r="EM30" s="17">
        <v>7.4</v>
      </c>
      <c r="EN30" s="17">
        <v>20.399999999999999</v>
      </c>
      <c r="EO30" s="17">
        <v>20.399999999999999</v>
      </c>
      <c r="EP30" s="17">
        <v>20.2</v>
      </c>
      <c r="EQ30" s="17">
        <v>15.2</v>
      </c>
      <c r="ER30" s="17">
        <v>15.5</v>
      </c>
      <c r="ES30" s="17">
        <v>135.1</v>
      </c>
      <c r="ET30" s="17">
        <v>0.6</v>
      </c>
      <c r="EU30" s="17">
        <v>0</v>
      </c>
      <c r="EV30" s="17">
        <v>0</v>
      </c>
      <c r="EW30" s="17">
        <v>98.9</v>
      </c>
      <c r="EX30" s="17">
        <v>15.5</v>
      </c>
      <c r="EY30" s="17">
        <v>8</v>
      </c>
      <c r="EZ30" s="17">
        <v>20</v>
      </c>
      <c r="FA30" s="17"/>
      <c r="FB30" s="17">
        <v>44.3</v>
      </c>
      <c r="FC30" s="17">
        <v>0</v>
      </c>
      <c r="FD30" s="17">
        <v>28.3</v>
      </c>
      <c r="FE30" s="17">
        <v>3.3</v>
      </c>
      <c r="FF30" s="17">
        <v>16.5</v>
      </c>
      <c r="FG30" s="17"/>
      <c r="FH30" s="17"/>
      <c r="FI30" s="17">
        <v>7498.9</v>
      </c>
      <c r="FJ30" s="15"/>
      <c r="FK30" s="17">
        <v>24.601479999999999</v>
      </c>
      <c r="FL30" s="17">
        <v>6.6520000000000001</v>
      </c>
      <c r="FM30" s="17"/>
      <c r="FN30" s="17">
        <v>13.2</v>
      </c>
      <c r="FO30" s="17"/>
      <c r="FP30" s="17">
        <v>9.43581</v>
      </c>
      <c r="FQ30" s="17">
        <v>10</v>
      </c>
      <c r="FR30" s="17">
        <v>15.1</v>
      </c>
      <c r="FS30" s="17">
        <v>78.989289999999997</v>
      </c>
    </row>
    <row r="31" spans="1:175" ht="24" customHeight="1" x14ac:dyDescent="0.25">
      <c r="A31" s="16" t="s">
        <v>67</v>
      </c>
      <c r="B31" s="16" t="s">
        <v>852</v>
      </c>
      <c r="C31" s="17"/>
      <c r="D31" s="17"/>
      <c r="E31" s="17">
        <v>640.1</v>
      </c>
      <c r="F31" s="17">
        <v>215.6</v>
      </c>
      <c r="G31" s="17"/>
      <c r="H31" s="17"/>
      <c r="I31" s="17">
        <v>89</v>
      </c>
      <c r="J31" s="17">
        <v>232.4</v>
      </c>
      <c r="K31" s="17"/>
      <c r="L31" s="17"/>
      <c r="M31" s="17">
        <v>175</v>
      </c>
      <c r="N31" s="17">
        <v>183.7</v>
      </c>
      <c r="O31" s="17">
        <v>182.8</v>
      </c>
      <c r="P31" s="17">
        <v>269.8</v>
      </c>
      <c r="Q31" s="17">
        <v>159.19999999999999</v>
      </c>
      <c r="R31" s="17">
        <v>80.099999999999994</v>
      </c>
      <c r="S31" s="17">
        <v>553.6</v>
      </c>
      <c r="T31" s="17">
        <v>0</v>
      </c>
      <c r="U31" s="17"/>
      <c r="V31" s="17"/>
      <c r="W31" s="17"/>
      <c r="X31" s="17"/>
      <c r="Y31" s="17">
        <v>158.69999999999999</v>
      </c>
      <c r="Z31" s="17">
        <v>7</v>
      </c>
      <c r="AA31" s="17">
        <v>3.3</v>
      </c>
      <c r="AB31" s="17">
        <v>16.399999999999999</v>
      </c>
      <c r="AC31" s="17">
        <v>6.4</v>
      </c>
      <c r="AD31" s="17">
        <v>10.1</v>
      </c>
      <c r="AE31" s="17">
        <v>94.9</v>
      </c>
      <c r="AF31" s="17">
        <v>8.8000000000000007</v>
      </c>
      <c r="AG31" s="17"/>
      <c r="AH31" s="17"/>
      <c r="AI31" s="17"/>
      <c r="AJ31" s="17">
        <v>109</v>
      </c>
      <c r="AK31" s="17">
        <v>224.4</v>
      </c>
      <c r="AL31" s="17"/>
      <c r="AM31" s="17"/>
      <c r="AN31" s="17"/>
      <c r="AO31" s="17">
        <v>6.4</v>
      </c>
      <c r="AP31" s="17">
        <v>452.2</v>
      </c>
      <c r="AQ31" s="17">
        <v>82</v>
      </c>
      <c r="AR31" s="17">
        <v>149.19999999999999</v>
      </c>
      <c r="AS31" s="17">
        <v>42</v>
      </c>
      <c r="AT31" s="17">
        <v>18.7</v>
      </c>
      <c r="AU31" s="17">
        <v>19.7</v>
      </c>
      <c r="AV31" s="17">
        <v>85.8</v>
      </c>
      <c r="AW31" s="17"/>
      <c r="AX31" s="17"/>
      <c r="AY31" s="17"/>
      <c r="AZ31" s="17">
        <v>106.7</v>
      </c>
      <c r="BA31" s="17">
        <v>0</v>
      </c>
      <c r="BB31" s="17">
        <v>9.1999999999999993</v>
      </c>
      <c r="BC31" s="17">
        <v>45.1</v>
      </c>
      <c r="BD31" s="17">
        <v>22.8</v>
      </c>
      <c r="BE31" s="17">
        <v>3.8</v>
      </c>
      <c r="BF31" s="17">
        <v>39.299999999999997</v>
      </c>
      <c r="BG31" s="17">
        <v>170.1</v>
      </c>
      <c r="BH31" s="17">
        <v>84.8</v>
      </c>
      <c r="BI31" s="17"/>
      <c r="BJ31" s="17"/>
      <c r="BK31" s="17">
        <v>45.1</v>
      </c>
      <c r="BL31" s="17"/>
      <c r="BM31" s="17"/>
      <c r="BN31" s="17"/>
      <c r="BO31" s="17">
        <v>84.5</v>
      </c>
      <c r="BP31" s="17">
        <v>0</v>
      </c>
      <c r="BQ31" s="17"/>
      <c r="BR31" s="17">
        <v>197</v>
      </c>
      <c r="BS31" s="17">
        <v>86</v>
      </c>
      <c r="BT31" s="17">
        <v>0</v>
      </c>
      <c r="BU31" s="17"/>
      <c r="BV31" s="17"/>
      <c r="BW31" s="17"/>
      <c r="BX31" s="17"/>
      <c r="BY31" s="17"/>
      <c r="BZ31" s="17"/>
      <c r="CA31" s="17"/>
      <c r="CB31" s="17">
        <v>4.5999999999999996</v>
      </c>
      <c r="CC31" s="17">
        <v>264.10000000000002</v>
      </c>
      <c r="CD31" s="17">
        <v>129.6</v>
      </c>
      <c r="CE31" s="17">
        <v>61</v>
      </c>
      <c r="CF31" s="17">
        <v>78.3</v>
      </c>
      <c r="CG31" s="17">
        <v>29.7</v>
      </c>
      <c r="CH31" s="17"/>
      <c r="CI31" s="17"/>
      <c r="CJ31" s="17"/>
      <c r="CK31" s="17">
        <v>141.4</v>
      </c>
      <c r="CL31" s="17">
        <v>142.5</v>
      </c>
      <c r="CM31" s="17">
        <v>145.9</v>
      </c>
      <c r="CN31" s="17"/>
      <c r="CO31" s="17"/>
      <c r="CP31" s="17"/>
      <c r="CQ31" s="17"/>
      <c r="CR31" s="17"/>
      <c r="CS31" s="17">
        <v>184.6</v>
      </c>
      <c r="CT31" s="17">
        <v>98.6</v>
      </c>
      <c r="CU31" s="17">
        <v>1.2</v>
      </c>
      <c r="CV31" s="17">
        <v>67.5</v>
      </c>
      <c r="CW31" s="17">
        <v>72.8</v>
      </c>
      <c r="CX31" s="17">
        <v>14.3</v>
      </c>
      <c r="CY31" s="17"/>
      <c r="CZ31" s="17">
        <v>0.5</v>
      </c>
      <c r="DA31" s="17">
        <v>20</v>
      </c>
      <c r="DB31" s="17">
        <v>10.4</v>
      </c>
      <c r="DC31" s="17">
        <v>5.5</v>
      </c>
      <c r="DD31" s="17">
        <v>1.2</v>
      </c>
      <c r="DE31" s="17">
        <v>1.7</v>
      </c>
      <c r="DF31" s="17">
        <v>4.7</v>
      </c>
      <c r="DG31" s="17">
        <v>19.600000000000001</v>
      </c>
      <c r="DH31" s="17">
        <v>20</v>
      </c>
      <c r="DI31" s="17">
        <v>18.8</v>
      </c>
      <c r="DJ31" s="17">
        <v>3.6</v>
      </c>
      <c r="DK31" s="17">
        <v>9.3000000000000007</v>
      </c>
      <c r="DL31" s="17">
        <v>13.1</v>
      </c>
      <c r="DM31" s="17">
        <v>17</v>
      </c>
      <c r="DN31" s="17">
        <v>10.5</v>
      </c>
      <c r="DO31" s="17">
        <v>42</v>
      </c>
      <c r="DP31" s="17">
        <v>4.3</v>
      </c>
      <c r="DQ31" s="17">
        <v>2.4</v>
      </c>
      <c r="DR31" s="17">
        <v>2.4</v>
      </c>
      <c r="DS31" s="17"/>
      <c r="DT31" s="17">
        <v>17.399999999999999</v>
      </c>
      <c r="DU31" s="17">
        <v>3.1</v>
      </c>
      <c r="DV31" s="17">
        <v>20.2</v>
      </c>
      <c r="DW31" s="17">
        <v>3</v>
      </c>
      <c r="DX31" s="17"/>
      <c r="DY31" s="17">
        <v>17.3</v>
      </c>
      <c r="DZ31" s="17">
        <v>9.6999999999999993</v>
      </c>
      <c r="EA31" s="17">
        <v>20.3</v>
      </c>
      <c r="EB31" s="17">
        <v>20.2</v>
      </c>
      <c r="EC31" s="17">
        <v>20</v>
      </c>
      <c r="ED31" s="17">
        <v>7</v>
      </c>
      <c r="EE31" s="17">
        <v>17</v>
      </c>
      <c r="EF31" s="17">
        <v>35.200000000000003</v>
      </c>
      <c r="EG31" s="17">
        <v>10.3</v>
      </c>
      <c r="EH31" s="17">
        <v>22</v>
      </c>
      <c r="EI31" s="17">
        <v>0.9</v>
      </c>
      <c r="EJ31" s="17">
        <v>0</v>
      </c>
      <c r="EK31" s="17">
        <v>21</v>
      </c>
      <c r="EL31" s="17">
        <v>6.8</v>
      </c>
      <c r="EM31" s="17">
        <v>7.4</v>
      </c>
      <c r="EN31" s="17">
        <v>20.399999999999999</v>
      </c>
      <c r="EO31" s="17">
        <v>20.399999999999999</v>
      </c>
      <c r="EP31" s="17">
        <v>20.2</v>
      </c>
      <c r="EQ31" s="17">
        <v>15.5</v>
      </c>
      <c r="ER31" s="17">
        <v>16.5</v>
      </c>
      <c r="ES31" s="17">
        <v>134.30000000000001</v>
      </c>
      <c r="ET31" s="17">
        <v>0.6</v>
      </c>
      <c r="EU31" s="17">
        <v>0</v>
      </c>
      <c r="EV31" s="17">
        <v>0</v>
      </c>
      <c r="EW31" s="17">
        <v>98.9</v>
      </c>
      <c r="EX31" s="17">
        <v>16.5</v>
      </c>
      <c r="EY31" s="17">
        <v>8</v>
      </c>
      <c r="EZ31" s="17">
        <v>20</v>
      </c>
      <c r="FA31" s="17"/>
      <c r="FB31" s="17">
        <v>44.5</v>
      </c>
      <c r="FC31" s="17">
        <v>0</v>
      </c>
      <c r="FD31" s="17">
        <v>28.3</v>
      </c>
      <c r="FE31" s="17">
        <v>3.2</v>
      </c>
      <c r="FF31" s="17">
        <v>16.5</v>
      </c>
      <c r="FG31" s="17"/>
      <c r="FH31" s="17"/>
      <c r="FI31" s="17">
        <v>7536.4</v>
      </c>
      <c r="FJ31" s="15"/>
      <c r="FK31" s="17">
        <v>24.501550000000002</v>
      </c>
      <c r="FL31" s="17">
        <v>6.6539999999999999</v>
      </c>
      <c r="FM31" s="17"/>
      <c r="FN31" s="17">
        <v>13.2</v>
      </c>
      <c r="FO31" s="17"/>
      <c r="FP31" s="17">
        <v>9.4374400000000005</v>
      </c>
      <c r="FQ31" s="17">
        <v>9.9</v>
      </c>
      <c r="FR31" s="17">
        <v>15</v>
      </c>
      <c r="FS31" s="17">
        <v>78.692989999999995</v>
      </c>
    </row>
    <row r="32" spans="1:175" ht="24" customHeight="1" x14ac:dyDescent="0.25">
      <c r="A32" s="16" t="s">
        <v>67</v>
      </c>
      <c r="B32" s="16" t="s">
        <v>853</v>
      </c>
      <c r="C32" s="17"/>
      <c r="D32" s="17"/>
      <c r="E32" s="17">
        <v>658.4</v>
      </c>
      <c r="F32" s="17">
        <v>220.2</v>
      </c>
      <c r="G32" s="17"/>
      <c r="H32" s="17"/>
      <c r="I32" s="17">
        <v>92.3</v>
      </c>
      <c r="J32" s="17">
        <v>241.1</v>
      </c>
      <c r="K32" s="17"/>
      <c r="L32" s="17"/>
      <c r="M32" s="17">
        <v>149.80000000000001</v>
      </c>
      <c r="N32" s="17">
        <v>149</v>
      </c>
      <c r="O32" s="17">
        <v>149.80000000000001</v>
      </c>
      <c r="P32" s="17">
        <v>248.7</v>
      </c>
      <c r="Q32" s="17">
        <v>193.8</v>
      </c>
      <c r="R32" s="17">
        <v>104.8</v>
      </c>
      <c r="S32" s="17">
        <v>571</v>
      </c>
      <c r="T32" s="17">
        <v>0</v>
      </c>
      <c r="U32" s="17"/>
      <c r="V32" s="17"/>
      <c r="W32" s="17"/>
      <c r="X32" s="17"/>
      <c r="Y32" s="17">
        <v>170</v>
      </c>
      <c r="Z32" s="17">
        <v>8.1</v>
      </c>
      <c r="AA32" s="17">
        <v>3.5</v>
      </c>
      <c r="AB32" s="17">
        <v>16.3</v>
      </c>
      <c r="AC32" s="17">
        <v>6.4</v>
      </c>
      <c r="AD32" s="17">
        <v>10.1</v>
      </c>
      <c r="AE32" s="17">
        <v>96.2</v>
      </c>
      <c r="AF32" s="17">
        <v>8.9</v>
      </c>
      <c r="AG32" s="17"/>
      <c r="AH32" s="17"/>
      <c r="AI32" s="17"/>
      <c r="AJ32" s="17">
        <v>111.1</v>
      </c>
      <c r="AK32" s="17">
        <v>219.7</v>
      </c>
      <c r="AL32" s="17"/>
      <c r="AM32" s="17"/>
      <c r="AN32" s="17"/>
      <c r="AO32" s="17">
        <v>6.4</v>
      </c>
      <c r="AP32" s="17">
        <v>468</v>
      </c>
      <c r="AQ32" s="17">
        <v>81.900000000000006</v>
      </c>
      <c r="AR32" s="17">
        <v>151.69999999999999</v>
      </c>
      <c r="AS32" s="17">
        <v>42.4</v>
      </c>
      <c r="AT32" s="17">
        <v>18.5</v>
      </c>
      <c r="AU32" s="17">
        <v>19.7</v>
      </c>
      <c r="AV32" s="17">
        <v>88.7</v>
      </c>
      <c r="AW32" s="17"/>
      <c r="AX32" s="17"/>
      <c r="AY32" s="17"/>
      <c r="AZ32" s="17">
        <v>109.8</v>
      </c>
      <c r="BA32" s="17">
        <v>0</v>
      </c>
      <c r="BB32" s="17">
        <v>9.3000000000000007</v>
      </c>
      <c r="BC32" s="17">
        <v>46.4</v>
      </c>
      <c r="BD32" s="17">
        <v>23</v>
      </c>
      <c r="BE32" s="17">
        <v>3.8</v>
      </c>
      <c r="BF32" s="17">
        <v>39.1</v>
      </c>
      <c r="BG32" s="17">
        <v>178.3</v>
      </c>
      <c r="BH32" s="17">
        <v>88</v>
      </c>
      <c r="BI32" s="17"/>
      <c r="BJ32" s="17"/>
      <c r="BK32" s="17">
        <v>44.7</v>
      </c>
      <c r="BL32" s="17"/>
      <c r="BM32" s="17"/>
      <c r="BN32" s="17"/>
      <c r="BO32" s="17">
        <v>87.7</v>
      </c>
      <c r="BP32" s="17">
        <v>60.1</v>
      </c>
      <c r="BQ32" s="17"/>
      <c r="BR32" s="17">
        <v>196.7</v>
      </c>
      <c r="BS32" s="17">
        <v>86.3</v>
      </c>
      <c r="BT32" s="17">
        <v>0</v>
      </c>
      <c r="BU32" s="17"/>
      <c r="BV32" s="17"/>
      <c r="BW32" s="17"/>
      <c r="BX32" s="17"/>
      <c r="BY32" s="17"/>
      <c r="BZ32" s="17"/>
      <c r="CA32" s="17"/>
      <c r="CB32" s="17">
        <v>4.5999999999999996</v>
      </c>
      <c r="CC32" s="17">
        <v>275.7</v>
      </c>
      <c r="CD32" s="17">
        <v>138.19999999999999</v>
      </c>
      <c r="CE32" s="17">
        <v>65.400000000000006</v>
      </c>
      <c r="CF32" s="17">
        <v>80.3</v>
      </c>
      <c r="CG32" s="17">
        <v>31</v>
      </c>
      <c r="CH32" s="17"/>
      <c r="CI32" s="17"/>
      <c r="CJ32" s="17"/>
      <c r="CK32" s="17">
        <v>140.80000000000001</v>
      </c>
      <c r="CL32" s="17">
        <v>143.4</v>
      </c>
      <c r="CM32" s="17">
        <v>161.19999999999999</v>
      </c>
      <c r="CN32" s="17"/>
      <c r="CO32" s="17"/>
      <c r="CP32" s="17"/>
      <c r="CQ32" s="17"/>
      <c r="CR32" s="17"/>
      <c r="CS32" s="17">
        <v>179.8</v>
      </c>
      <c r="CT32" s="17">
        <v>95.8</v>
      </c>
      <c r="CU32" s="17">
        <v>1.3</v>
      </c>
      <c r="CV32" s="17">
        <v>66.5</v>
      </c>
      <c r="CW32" s="17">
        <v>72.5</v>
      </c>
      <c r="CX32" s="17">
        <v>12.9</v>
      </c>
      <c r="CY32" s="17"/>
      <c r="CZ32" s="17">
        <v>0.3</v>
      </c>
      <c r="DA32" s="17">
        <v>20</v>
      </c>
      <c r="DB32" s="17">
        <v>10.5</v>
      </c>
      <c r="DC32" s="17">
        <v>5.4</v>
      </c>
      <c r="DD32" s="17">
        <v>1.2</v>
      </c>
      <c r="DE32" s="17">
        <v>1.7</v>
      </c>
      <c r="DF32" s="17">
        <v>4.8</v>
      </c>
      <c r="DG32" s="17">
        <v>20.9</v>
      </c>
      <c r="DH32" s="17">
        <v>20</v>
      </c>
      <c r="DI32" s="17">
        <v>18.8</v>
      </c>
      <c r="DJ32" s="17">
        <v>3.6</v>
      </c>
      <c r="DK32" s="17">
        <v>9.3000000000000007</v>
      </c>
      <c r="DL32" s="17">
        <v>13.3</v>
      </c>
      <c r="DM32" s="17">
        <v>16.899999999999999</v>
      </c>
      <c r="DN32" s="17">
        <v>11.3</v>
      </c>
      <c r="DO32" s="17">
        <v>37</v>
      </c>
      <c r="DP32" s="17">
        <v>4.3</v>
      </c>
      <c r="DQ32" s="17">
        <v>2.4</v>
      </c>
      <c r="DR32" s="17">
        <v>2.4</v>
      </c>
      <c r="DS32" s="17"/>
      <c r="DT32" s="17">
        <v>17.399999999999999</v>
      </c>
      <c r="DU32" s="17">
        <v>3.1</v>
      </c>
      <c r="DV32" s="17">
        <v>20.2</v>
      </c>
      <c r="DW32" s="17">
        <v>2.9</v>
      </c>
      <c r="DX32" s="17"/>
      <c r="DY32" s="17">
        <v>17.3</v>
      </c>
      <c r="DZ32" s="17">
        <v>9.6</v>
      </c>
      <c r="EA32" s="17">
        <v>20.399999999999999</v>
      </c>
      <c r="EB32" s="17">
        <v>20.3</v>
      </c>
      <c r="EC32" s="17">
        <v>19.899999999999999</v>
      </c>
      <c r="ED32" s="17">
        <v>6.1</v>
      </c>
      <c r="EE32" s="17">
        <v>16.7</v>
      </c>
      <c r="EF32" s="17">
        <v>35.200000000000003</v>
      </c>
      <c r="EG32" s="17">
        <v>8.5</v>
      </c>
      <c r="EH32" s="17">
        <v>17.399999999999999</v>
      </c>
      <c r="EI32" s="17">
        <v>0.6</v>
      </c>
      <c r="EJ32" s="17">
        <v>0.3</v>
      </c>
      <c r="EK32" s="17">
        <v>21</v>
      </c>
      <c r="EL32" s="17">
        <v>6.9</v>
      </c>
      <c r="EM32" s="17">
        <v>7.4</v>
      </c>
      <c r="EN32" s="17">
        <v>20.399999999999999</v>
      </c>
      <c r="EO32" s="17">
        <v>20.399999999999999</v>
      </c>
      <c r="EP32" s="17">
        <v>20.2</v>
      </c>
      <c r="EQ32" s="17">
        <v>14.4</v>
      </c>
      <c r="ER32" s="17">
        <v>17.399999999999999</v>
      </c>
      <c r="ES32" s="17">
        <v>134.1</v>
      </c>
      <c r="ET32" s="17">
        <v>0.6</v>
      </c>
      <c r="EU32" s="17">
        <v>0</v>
      </c>
      <c r="EV32" s="17">
        <v>0</v>
      </c>
      <c r="EW32" s="17">
        <v>98.8</v>
      </c>
      <c r="EX32" s="17">
        <v>17.2</v>
      </c>
      <c r="EY32" s="17">
        <v>8</v>
      </c>
      <c r="EZ32" s="17">
        <v>20</v>
      </c>
      <c r="FA32" s="17"/>
      <c r="FB32" s="17">
        <v>44.7</v>
      </c>
      <c r="FC32" s="17">
        <v>0</v>
      </c>
      <c r="FD32" s="17">
        <v>28.5</v>
      </c>
      <c r="FE32" s="17">
        <v>3.1</v>
      </c>
      <c r="FF32" s="17">
        <v>16.399999999999999</v>
      </c>
      <c r="FG32" s="17"/>
      <c r="FH32" s="17"/>
      <c r="FI32" s="17">
        <v>7668.6</v>
      </c>
      <c r="FJ32" s="15"/>
      <c r="FK32" s="17">
        <v>24.064820000000001</v>
      </c>
      <c r="FL32" s="17">
        <v>6.6459999999999999</v>
      </c>
      <c r="FM32" s="17"/>
      <c r="FN32" s="17">
        <v>13.2</v>
      </c>
      <c r="FO32" s="17"/>
      <c r="FP32" s="17">
        <v>9.4385399999999997</v>
      </c>
      <c r="FQ32" s="17">
        <v>10.1</v>
      </c>
      <c r="FR32" s="17">
        <v>15.1</v>
      </c>
      <c r="FS32" s="17">
        <v>78.549359999999993</v>
      </c>
    </row>
    <row r="33" spans="1:175" ht="24" customHeight="1" x14ac:dyDescent="0.25">
      <c r="A33" s="16" t="s">
        <v>67</v>
      </c>
      <c r="B33" s="16" t="s">
        <v>854</v>
      </c>
      <c r="C33" s="17"/>
      <c r="D33" s="17"/>
      <c r="E33" s="17">
        <v>643.29999999999995</v>
      </c>
      <c r="F33" s="17">
        <v>214.5</v>
      </c>
      <c r="G33" s="17"/>
      <c r="H33" s="17"/>
      <c r="I33" s="17">
        <v>90</v>
      </c>
      <c r="J33" s="17">
        <v>237.4</v>
      </c>
      <c r="K33" s="17"/>
      <c r="L33" s="17"/>
      <c r="M33" s="17">
        <v>135.19999999999999</v>
      </c>
      <c r="N33" s="17">
        <v>134.80000000000001</v>
      </c>
      <c r="O33" s="17">
        <v>134.9</v>
      </c>
      <c r="P33" s="17">
        <v>241.1</v>
      </c>
      <c r="Q33" s="17">
        <v>196.1</v>
      </c>
      <c r="R33" s="17">
        <v>104.1</v>
      </c>
      <c r="S33" s="17">
        <v>553.1</v>
      </c>
      <c r="T33" s="17">
        <v>0</v>
      </c>
      <c r="U33" s="17"/>
      <c r="V33" s="17"/>
      <c r="W33" s="17"/>
      <c r="X33" s="17"/>
      <c r="Y33" s="17">
        <v>166.9</v>
      </c>
      <c r="Z33" s="17">
        <v>7.2</v>
      </c>
      <c r="AA33" s="17">
        <v>3.2</v>
      </c>
      <c r="AB33" s="17">
        <v>16.2</v>
      </c>
      <c r="AC33" s="17">
        <v>6.4</v>
      </c>
      <c r="AD33" s="17">
        <v>10.1</v>
      </c>
      <c r="AE33" s="17">
        <v>95</v>
      </c>
      <c r="AF33" s="17">
        <v>8.9</v>
      </c>
      <c r="AG33" s="17"/>
      <c r="AH33" s="17"/>
      <c r="AI33" s="17"/>
      <c r="AJ33" s="17">
        <v>110.7</v>
      </c>
      <c r="AK33" s="17">
        <v>221.4</v>
      </c>
      <c r="AL33" s="17"/>
      <c r="AM33" s="17"/>
      <c r="AN33" s="17"/>
      <c r="AO33" s="17">
        <v>6.4</v>
      </c>
      <c r="AP33" s="17">
        <v>460.4</v>
      </c>
      <c r="AQ33" s="17">
        <v>82</v>
      </c>
      <c r="AR33" s="17">
        <v>144.30000000000001</v>
      </c>
      <c r="AS33" s="17">
        <v>42.4</v>
      </c>
      <c r="AT33" s="17">
        <v>18.5</v>
      </c>
      <c r="AU33" s="17">
        <v>19.7</v>
      </c>
      <c r="AV33" s="17">
        <v>89.8</v>
      </c>
      <c r="AW33" s="17"/>
      <c r="AX33" s="17"/>
      <c r="AY33" s="17"/>
      <c r="AZ33" s="17">
        <v>108.7</v>
      </c>
      <c r="BA33" s="17">
        <v>0</v>
      </c>
      <c r="BB33" s="17">
        <v>9.3000000000000007</v>
      </c>
      <c r="BC33" s="17">
        <v>45.6</v>
      </c>
      <c r="BD33" s="17">
        <v>22.8</v>
      </c>
      <c r="BE33" s="17">
        <v>3.8</v>
      </c>
      <c r="BF33" s="17">
        <v>38.5</v>
      </c>
      <c r="BG33" s="17">
        <v>173.2</v>
      </c>
      <c r="BH33" s="17">
        <v>86.1</v>
      </c>
      <c r="BI33" s="17"/>
      <c r="BJ33" s="17"/>
      <c r="BK33" s="17">
        <v>44.8</v>
      </c>
      <c r="BL33" s="17"/>
      <c r="BM33" s="17"/>
      <c r="BN33" s="17"/>
      <c r="BO33" s="17">
        <v>86.3</v>
      </c>
      <c r="BP33" s="17">
        <v>160.80000000000001</v>
      </c>
      <c r="BQ33" s="17"/>
      <c r="BR33" s="17">
        <v>196.4</v>
      </c>
      <c r="BS33" s="17">
        <v>86</v>
      </c>
      <c r="BT33" s="17">
        <v>0</v>
      </c>
      <c r="BU33" s="17"/>
      <c r="BV33" s="17"/>
      <c r="BW33" s="17"/>
      <c r="BX33" s="17"/>
      <c r="BY33" s="17"/>
      <c r="BZ33" s="17"/>
      <c r="CA33" s="17"/>
      <c r="CB33" s="17">
        <v>4.5999999999999996</v>
      </c>
      <c r="CC33" s="17">
        <v>250.6</v>
      </c>
      <c r="CD33" s="17">
        <v>133.4</v>
      </c>
      <c r="CE33" s="17">
        <v>65.900000000000006</v>
      </c>
      <c r="CF33" s="17">
        <v>79.400000000000006</v>
      </c>
      <c r="CG33" s="17">
        <v>30.5</v>
      </c>
      <c r="CH33" s="17"/>
      <c r="CI33" s="17"/>
      <c r="CJ33" s="17"/>
      <c r="CK33" s="17">
        <v>142.5</v>
      </c>
      <c r="CL33" s="17">
        <v>143.6</v>
      </c>
      <c r="CM33" s="17">
        <v>167.7</v>
      </c>
      <c r="CN33" s="17"/>
      <c r="CO33" s="17"/>
      <c r="CP33" s="17"/>
      <c r="CQ33" s="17"/>
      <c r="CR33" s="17"/>
      <c r="CS33" s="17">
        <v>178.8</v>
      </c>
      <c r="CT33" s="17">
        <v>94.4</v>
      </c>
      <c r="CU33" s="17">
        <v>1.3</v>
      </c>
      <c r="CV33" s="17">
        <v>74.400000000000006</v>
      </c>
      <c r="CW33" s="17">
        <v>72.599999999999994</v>
      </c>
      <c r="CX33" s="17">
        <v>13.2</v>
      </c>
      <c r="CY33" s="17"/>
      <c r="CZ33" s="17">
        <v>0.1</v>
      </c>
      <c r="DA33" s="17">
        <v>20</v>
      </c>
      <c r="DB33" s="17">
        <v>10.5</v>
      </c>
      <c r="DC33" s="17">
        <v>5.5</v>
      </c>
      <c r="DD33" s="17">
        <v>1.2</v>
      </c>
      <c r="DE33" s="17">
        <v>1.7</v>
      </c>
      <c r="DF33" s="17">
        <v>4.7</v>
      </c>
      <c r="DG33" s="17">
        <v>20.2</v>
      </c>
      <c r="DH33" s="17">
        <v>20</v>
      </c>
      <c r="DI33" s="17">
        <v>18.8</v>
      </c>
      <c r="DJ33" s="17">
        <v>3.6</v>
      </c>
      <c r="DK33" s="17">
        <v>9.3000000000000007</v>
      </c>
      <c r="DL33" s="17">
        <v>13.8</v>
      </c>
      <c r="DM33" s="17">
        <v>16.899999999999999</v>
      </c>
      <c r="DN33" s="17">
        <v>12.1</v>
      </c>
      <c r="DO33" s="17">
        <v>34.9</v>
      </c>
      <c r="DP33" s="17">
        <v>4.3</v>
      </c>
      <c r="DQ33" s="17">
        <v>2.4</v>
      </c>
      <c r="DR33" s="17">
        <v>2.4</v>
      </c>
      <c r="DS33" s="17"/>
      <c r="DT33" s="17">
        <v>17.5</v>
      </c>
      <c r="DU33" s="17">
        <v>3.2</v>
      </c>
      <c r="DV33" s="17">
        <v>20.2</v>
      </c>
      <c r="DW33" s="17">
        <v>2.9</v>
      </c>
      <c r="DX33" s="17"/>
      <c r="DY33" s="17">
        <v>16.899999999999999</v>
      </c>
      <c r="DZ33" s="17">
        <v>9.6999999999999993</v>
      </c>
      <c r="EA33" s="17">
        <v>20.2</v>
      </c>
      <c r="EB33" s="17">
        <v>20.2</v>
      </c>
      <c r="EC33" s="17">
        <v>19.899999999999999</v>
      </c>
      <c r="ED33" s="17">
        <v>7</v>
      </c>
      <c r="EE33" s="17">
        <v>17.899999999999999</v>
      </c>
      <c r="EF33" s="17">
        <v>34.799999999999997</v>
      </c>
      <c r="EG33" s="17">
        <v>12.2</v>
      </c>
      <c r="EH33" s="17">
        <v>26.5</v>
      </c>
      <c r="EI33" s="17">
        <v>1.4</v>
      </c>
      <c r="EJ33" s="17">
        <v>0.7</v>
      </c>
      <c r="EK33" s="17">
        <v>21</v>
      </c>
      <c r="EL33" s="17">
        <v>6.9</v>
      </c>
      <c r="EM33" s="17">
        <v>7.3</v>
      </c>
      <c r="EN33" s="17">
        <v>20.399999999999999</v>
      </c>
      <c r="EO33" s="17">
        <v>20.399999999999999</v>
      </c>
      <c r="EP33" s="17">
        <v>20.2</v>
      </c>
      <c r="EQ33" s="17">
        <v>14.5</v>
      </c>
      <c r="ER33" s="17">
        <v>17.8</v>
      </c>
      <c r="ES33" s="17">
        <v>134.30000000000001</v>
      </c>
      <c r="ET33" s="17">
        <v>0.6</v>
      </c>
      <c r="EU33" s="17">
        <v>0</v>
      </c>
      <c r="EV33" s="17">
        <v>0</v>
      </c>
      <c r="EW33" s="17">
        <v>99</v>
      </c>
      <c r="EX33" s="17">
        <v>17.7</v>
      </c>
      <c r="EY33" s="17">
        <v>8</v>
      </c>
      <c r="EZ33" s="17">
        <v>19.899999999999999</v>
      </c>
      <c r="FA33" s="17"/>
      <c r="FB33" s="17">
        <v>43.6</v>
      </c>
      <c r="FC33" s="17">
        <v>0</v>
      </c>
      <c r="FD33" s="17">
        <v>28.4</v>
      </c>
      <c r="FE33" s="17">
        <v>3</v>
      </c>
      <c r="FF33" s="17">
        <v>16.600000000000001</v>
      </c>
      <c r="FG33" s="17"/>
      <c r="FH33" s="17"/>
      <c r="FI33" s="17">
        <v>7642.4</v>
      </c>
      <c r="FJ33" s="15"/>
      <c r="FK33" s="17">
        <v>24.062930000000001</v>
      </c>
      <c r="FL33" s="17">
        <v>6.633</v>
      </c>
      <c r="FM33" s="17"/>
      <c r="FN33" s="17">
        <v>13.2</v>
      </c>
      <c r="FO33" s="17"/>
      <c r="FP33" s="17">
        <v>9.4392300000000002</v>
      </c>
      <c r="FQ33" s="17">
        <v>9.9</v>
      </c>
      <c r="FR33" s="17">
        <v>15</v>
      </c>
      <c r="FS33" s="17">
        <v>78.235159999999993</v>
      </c>
    </row>
    <row r="34" spans="1:175" ht="24" customHeight="1" x14ac:dyDescent="0.25">
      <c r="A34" s="18" t="s">
        <v>67</v>
      </c>
      <c r="B34" s="18" t="s">
        <v>855</v>
      </c>
      <c r="C34" s="19"/>
      <c r="D34" s="19"/>
      <c r="E34" s="19">
        <v>646.6</v>
      </c>
      <c r="F34" s="19">
        <v>216</v>
      </c>
      <c r="G34" s="19"/>
      <c r="H34" s="19"/>
      <c r="I34" s="19">
        <v>88.8</v>
      </c>
      <c r="J34" s="19">
        <v>236.8</v>
      </c>
      <c r="K34" s="19"/>
      <c r="L34" s="19"/>
      <c r="M34" s="19">
        <v>137.6</v>
      </c>
      <c r="N34" s="19">
        <v>137.4</v>
      </c>
      <c r="O34" s="19">
        <v>137.19999999999999</v>
      </c>
      <c r="P34" s="19">
        <v>236.5</v>
      </c>
      <c r="Q34" s="19">
        <v>195</v>
      </c>
      <c r="R34" s="19">
        <v>103.1</v>
      </c>
      <c r="S34" s="19">
        <v>560</v>
      </c>
      <c r="T34" s="19">
        <v>0</v>
      </c>
      <c r="U34" s="19"/>
      <c r="V34" s="19"/>
      <c r="W34" s="19"/>
      <c r="X34" s="19"/>
      <c r="Y34" s="19">
        <v>165.4</v>
      </c>
      <c r="Z34" s="19">
        <v>7.2</v>
      </c>
      <c r="AA34" s="19">
        <v>3</v>
      </c>
      <c r="AB34" s="19">
        <v>16</v>
      </c>
      <c r="AC34" s="19">
        <v>6.4</v>
      </c>
      <c r="AD34" s="19">
        <v>10.199999999999999</v>
      </c>
      <c r="AE34" s="19">
        <v>95.2</v>
      </c>
      <c r="AF34" s="19">
        <v>9</v>
      </c>
      <c r="AG34" s="19"/>
      <c r="AH34" s="19"/>
      <c r="AI34" s="19"/>
      <c r="AJ34" s="19">
        <v>110.5</v>
      </c>
      <c r="AK34" s="19">
        <v>223.1</v>
      </c>
      <c r="AL34" s="19"/>
      <c r="AM34" s="19"/>
      <c r="AN34" s="19"/>
      <c r="AO34" s="19">
        <v>6.4</v>
      </c>
      <c r="AP34" s="19">
        <v>457.9</v>
      </c>
      <c r="AQ34" s="19">
        <v>82</v>
      </c>
      <c r="AR34" s="19">
        <v>144.80000000000001</v>
      </c>
      <c r="AS34" s="19">
        <v>42.5</v>
      </c>
      <c r="AT34" s="19">
        <v>18.600000000000001</v>
      </c>
      <c r="AU34" s="19">
        <v>19.7</v>
      </c>
      <c r="AV34" s="19">
        <v>91.8</v>
      </c>
      <c r="AW34" s="19"/>
      <c r="AX34" s="19"/>
      <c r="AY34" s="19"/>
      <c r="AZ34" s="19">
        <v>108.8</v>
      </c>
      <c r="BA34" s="19">
        <v>0</v>
      </c>
      <c r="BB34" s="19">
        <v>9.3000000000000007</v>
      </c>
      <c r="BC34" s="19">
        <v>45.6</v>
      </c>
      <c r="BD34" s="19">
        <v>22.9</v>
      </c>
      <c r="BE34" s="19">
        <v>3.8</v>
      </c>
      <c r="BF34" s="19">
        <v>37.799999999999997</v>
      </c>
      <c r="BG34" s="19">
        <v>173.1</v>
      </c>
      <c r="BH34" s="19">
        <v>86.2</v>
      </c>
      <c r="BI34" s="19"/>
      <c r="BJ34" s="19"/>
      <c r="BK34" s="19">
        <v>45.4</v>
      </c>
      <c r="BL34" s="19"/>
      <c r="BM34" s="19"/>
      <c r="BN34" s="19"/>
      <c r="BO34" s="19">
        <v>85.7</v>
      </c>
      <c r="BP34" s="19">
        <v>163.4</v>
      </c>
      <c r="BQ34" s="19"/>
      <c r="BR34" s="19">
        <v>197.4</v>
      </c>
      <c r="BS34" s="19">
        <v>87.1</v>
      </c>
      <c r="BT34" s="19">
        <v>0</v>
      </c>
      <c r="BU34" s="19"/>
      <c r="BV34" s="19"/>
      <c r="BW34" s="19"/>
      <c r="BX34" s="19"/>
      <c r="BY34" s="19"/>
      <c r="BZ34" s="19"/>
      <c r="CA34" s="19"/>
      <c r="CB34" s="19">
        <v>4.5999999999999996</v>
      </c>
      <c r="CC34" s="19">
        <v>255.2</v>
      </c>
      <c r="CD34" s="19">
        <v>132.9</v>
      </c>
      <c r="CE34" s="19">
        <v>65.599999999999994</v>
      </c>
      <c r="CF34" s="19">
        <v>79.3</v>
      </c>
      <c r="CG34" s="19">
        <v>30.7</v>
      </c>
      <c r="CH34" s="19"/>
      <c r="CI34" s="19"/>
      <c r="CJ34" s="19"/>
      <c r="CK34" s="19">
        <v>144.1</v>
      </c>
      <c r="CL34" s="19">
        <v>145.1</v>
      </c>
      <c r="CM34" s="19">
        <v>169.4</v>
      </c>
      <c r="CN34" s="19"/>
      <c r="CO34" s="19"/>
      <c r="CP34" s="19"/>
      <c r="CQ34" s="19"/>
      <c r="CR34" s="19"/>
      <c r="CS34" s="19">
        <v>178.9</v>
      </c>
      <c r="CT34" s="19">
        <v>94.5</v>
      </c>
      <c r="CU34" s="19">
        <v>1.3</v>
      </c>
      <c r="CV34" s="19">
        <v>78.900000000000006</v>
      </c>
      <c r="CW34" s="19">
        <v>74.599999999999994</v>
      </c>
      <c r="CX34" s="19">
        <v>14</v>
      </c>
      <c r="CY34" s="19"/>
      <c r="CZ34" s="19">
        <v>0.1</v>
      </c>
      <c r="DA34" s="19">
        <v>20</v>
      </c>
      <c r="DB34" s="19">
        <v>10.5</v>
      </c>
      <c r="DC34" s="19">
        <v>5.4</v>
      </c>
      <c r="DD34" s="19">
        <v>1.2</v>
      </c>
      <c r="DE34" s="19">
        <v>1.7</v>
      </c>
      <c r="DF34" s="19">
        <v>4.7</v>
      </c>
      <c r="DG34" s="19">
        <v>20.2</v>
      </c>
      <c r="DH34" s="19">
        <v>20</v>
      </c>
      <c r="DI34" s="19">
        <v>18.899999999999999</v>
      </c>
      <c r="DJ34" s="19">
        <v>3.6</v>
      </c>
      <c r="DK34" s="19">
        <v>9.3000000000000007</v>
      </c>
      <c r="DL34" s="19">
        <v>13.9</v>
      </c>
      <c r="DM34" s="19">
        <v>16.899999999999999</v>
      </c>
      <c r="DN34" s="19">
        <v>13</v>
      </c>
      <c r="DO34" s="19">
        <v>42.4</v>
      </c>
      <c r="DP34" s="19">
        <v>4.0999999999999996</v>
      </c>
      <c r="DQ34" s="19">
        <v>2.4</v>
      </c>
      <c r="DR34" s="19">
        <v>2.4</v>
      </c>
      <c r="DS34" s="19"/>
      <c r="DT34" s="19">
        <v>17.7</v>
      </c>
      <c r="DU34" s="19">
        <v>3.2</v>
      </c>
      <c r="DV34" s="19">
        <v>20.2</v>
      </c>
      <c r="DW34" s="19">
        <v>3</v>
      </c>
      <c r="DX34" s="19"/>
      <c r="DY34" s="19">
        <v>16.8</v>
      </c>
      <c r="DZ34" s="19">
        <v>9.6</v>
      </c>
      <c r="EA34" s="19">
        <v>20.2</v>
      </c>
      <c r="EB34" s="19">
        <v>20.2</v>
      </c>
      <c r="EC34" s="19">
        <v>19.899999999999999</v>
      </c>
      <c r="ED34" s="19">
        <v>6</v>
      </c>
      <c r="EE34" s="19">
        <v>23.8</v>
      </c>
      <c r="EF34" s="19">
        <v>34.5</v>
      </c>
      <c r="EG34" s="19">
        <v>10.5</v>
      </c>
      <c r="EH34" s="19">
        <v>23.7</v>
      </c>
      <c r="EI34" s="19">
        <v>1.8</v>
      </c>
      <c r="EJ34" s="19">
        <v>0.2</v>
      </c>
      <c r="EK34" s="19">
        <v>21</v>
      </c>
      <c r="EL34" s="19">
        <v>6.8</v>
      </c>
      <c r="EM34" s="19">
        <v>7.1</v>
      </c>
      <c r="EN34" s="19">
        <v>20.399999999999999</v>
      </c>
      <c r="EO34" s="19">
        <v>20.399999999999999</v>
      </c>
      <c r="EP34" s="19">
        <v>20.2</v>
      </c>
      <c r="EQ34" s="19">
        <v>14.9</v>
      </c>
      <c r="ER34" s="19">
        <v>18.2</v>
      </c>
      <c r="ES34" s="19">
        <v>134.4</v>
      </c>
      <c r="ET34" s="19">
        <v>0.6</v>
      </c>
      <c r="EU34" s="19">
        <v>0</v>
      </c>
      <c r="EV34" s="19">
        <v>0</v>
      </c>
      <c r="EW34" s="19">
        <v>99.2</v>
      </c>
      <c r="EX34" s="19">
        <v>18</v>
      </c>
      <c r="EY34" s="19">
        <v>8</v>
      </c>
      <c r="EZ34" s="19">
        <v>20</v>
      </c>
      <c r="FA34" s="19"/>
      <c r="FB34" s="19">
        <v>43.7</v>
      </c>
      <c r="FC34" s="19">
        <v>0</v>
      </c>
      <c r="FD34" s="19">
        <v>28.3</v>
      </c>
      <c r="FE34" s="19">
        <v>3</v>
      </c>
      <c r="FF34" s="19">
        <v>16.600000000000001</v>
      </c>
      <c r="FG34" s="19"/>
      <c r="FH34" s="19"/>
      <c r="FI34" s="19">
        <v>7683.1</v>
      </c>
      <c r="FJ34" s="15"/>
      <c r="FK34" s="19">
        <v>23.962779999999999</v>
      </c>
      <c r="FL34" s="19">
        <v>6.6319999999999997</v>
      </c>
      <c r="FM34" s="19"/>
      <c r="FN34" s="19">
        <v>13.2</v>
      </c>
      <c r="FO34" s="19"/>
      <c r="FP34" s="19">
        <v>9.4393100000000008</v>
      </c>
      <c r="FQ34" s="19">
        <v>10</v>
      </c>
      <c r="FR34" s="19">
        <v>15.2</v>
      </c>
      <c r="FS34" s="19">
        <v>78.434089999999998</v>
      </c>
    </row>
    <row r="35" spans="1:175" ht="24" customHeight="1" x14ac:dyDescent="0.25">
      <c r="A35" s="13" t="s">
        <v>67</v>
      </c>
      <c r="B35" s="13" t="s">
        <v>856</v>
      </c>
      <c r="C35" s="14"/>
      <c r="D35" s="14"/>
      <c r="E35" s="14">
        <v>649.1</v>
      </c>
      <c r="F35" s="14">
        <v>217.5</v>
      </c>
      <c r="G35" s="14"/>
      <c r="H35" s="14"/>
      <c r="I35" s="14">
        <v>89.8</v>
      </c>
      <c r="J35" s="14">
        <v>237.5</v>
      </c>
      <c r="K35" s="14"/>
      <c r="L35" s="14"/>
      <c r="M35" s="14">
        <v>139.80000000000001</v>
      </c>
      <c r="N35" s="14">
        <v>139.1</v>
      </c>
      <c r="O35" s="14">
        <v>139.6</v>
      </c>
      <c r="P35" s="14">
        <v>236.1</v>
      </c>
      <c r="Q35" s="14">
        <v>194.5</v>
      </c>
      <c r="R35" s="14">
        <v>103.6</v>
      </c>
      <c r="S35" s="14">
        <v>562.20000000000005</v>
      </c>
      <c r="T35" s="14">
        <v>0</v>
      </c>
      <c r="U35" s="14"/>
      <c r="V35" s="14"/>
      <c r="W35" s="14"/>
      <c r="X35" s="14"/>
      <c r="Y35" s="14">
        <v>166</v>
      </c>
      <c r="Z35" s="14">
        <v>7.6</v>
      </c>
      <c r="AA35" s="14">
        <v>3.1</v>
      </c>
      <c r="AB35" s="14">
        <v>15.7</v>
      </c>
      <c r="AC35" s="14">
        <v>6.4</v>
      </c>
      <c r="AD35" s="14">
        <v>10.1</v>
      </c>
      <c r="AE35" s="14">
        <v>95.5</v>
      </c>
      <c r="AF35" s="14">
        <v>9</v>
      </c>
      <c r="AG35" s="14"/>
      <c r="AH35" s="14"/>
      <c r="AI35" s="14"/>
      <c r="AJ35" s="14">
        <v>111</v>
      </c>
      <c r="AK35" s="14">
        <v>186.3</v>
      </c>
      <c r="AL35" s="14"/>
      <c r="AM35" s="14"/>
      <c r="AN35" s="14"/>
      <c r="AO35" s="14">
        <v>6.4</v>
      </c>
      <c r="AP35" s="14">
        <v>458.9</v>
      </c>
      <c r="AQ35" s="14">
        <v>81.900000000000006</v>
      </c>
      <c r="AR35" s="14">
        <v>141.5</v>
      </c>
      <c r="AS35" s="14">
        <v>42.3</v>
      </c>
      <c r="AT35" s="14">
        <v>18.600000000000001</v>
      </c>
      <c r="AU35" s="14">
        <v>19.7</v>
      </c>
      <c r="AV35" s="14">
        <v>87</v>
      </c>
      <c r="AW35" s="14"/>
      <c r="AX35" s="14"/>
      <c r="AY35" s="14"/>
      <c r="AZ35" s="14">
        <v>108.8</v>
      </c>
      <c r="BA35" s="14">
        <v>0</v>
      </c>
      <c r="BB35" s="14">
        <v>9.1999999999999993</v>
      </c>
      <c r="BC35" s="14">
        <v>46</v>
      </c>
      <c r="BD35" s="14">
        <v>22.9</v>
      </c>
      <c r="BE35" s="14">
        <v>3.8</v>
      </c>
      <c r="BF35" s="14">
        <v>38.4</v>
      </c>
      <c r="BG35" s="14">
        <v>174.3</v>
      </c>
      <c r="BH35" s="14">
        <v>86.3</v>
      </c>
      <c r="BI35" s="14"/>
      <c r="BJ35" s="14"/>
      <c r="BK35" s="14">
        <v>45.5</v>
      </c>
      <c r="BL35" s="14"/>
      <c r="BM35" s="14"/>
      <c r="BN35" s="14"/>
      <c r="BO35" s="14">
        <v>86.3</v>
      </c>
      <c r="BP35" s="14">
        <v>75.7</v>
      </c>
      <c r="BQ35" s="14"/>
      <c r="BR35" s="14">
        <v>197.8</v>
      </c>
      <c r="BS35" s="14">
        <v>87.1</v>
      </c>
      <c r="BT35" s="14">
        <v>0</v>
      </c>
      <c r="BU35" s="14"/>
      <c r="BV35" s="14"/>
      <c r="BW35" s="14"/>
      <c r="BX35" s="14"/>
      <c r="BY35" s="14"/>
      <c r="BZ35" s="14"/>
      <c r="CA35" s="14"/>
      <c r="CB35" s="14">
        <v>4.5999999999999996</v>
      </c>
      <c r="CC35" s="14">
        <v>251.4</v>
      </c>
      <c r="CD35" s="14">
        <v>133.19999999999999</v>
      </c>
      <c r="CE35" s="14">
        <v>66.099999999999994</v>
      </c>
      <c r="CF35" s="14">
        <v>80.2</v>
      </c>
      <c r="CG35" s="14">
        <v>30.7</v>
      </c>
      <c r="CH35" s="14"/>
      <c r="CI35" s="14"/>
      <c r="CJ35" s="14"/>
      <c r="CK35" s="14">
        <v>142.5</v>
      </c>
      <c r="CL35" s="14">
        <v>143.5</v>
      </c>
      <c r="CM35" s="14">
        <v>148.4</v>
      </c>
      <c r="CN35" s="14"/>
      <c r="CO35" s="14"/>
      <c r="CP35" s="14"/>
      <c r="CQ35" s="14"/>
      <c r="CR35" s="14"/>
      <c r="CS35" s="14">
        <v>182</v>
      </c>
      <c r="CT35" s="14">
        <v>96</v>
      </c>
      <c r="CU35" s="14">
        <v>1.3</v>
      </c>
      <c r="CV35" s="14">
        <v>80.2</v>
      </c>
      <c r="CW35" s="14">
        <v>75.8</v>
      </c>
      <c r="CX35" s="14">
        <v>13.6</v>
      </c>
      <c r="CY35" s="14"/>
      <c r="CZ35" s="14">
        <v>0.1</v>
      </c>
      <c r="DA35" s="14">
        <v>20</v>
      </c>
      <c r="DB35" s="14">
        <v>10.5</v>
      </c>
      <c r="DC35" s="14">
        <v>5.4</v>
      </c>
      <c r="DD35" s="14">
        <v>1.2</v>
      </c>
      <c r="DE35" s="14">
        <v>1.7</v>
      </c>
      <c r="DF35" s="14">
        <v>4.5999999999999996</v>
      </c>
      <c r="DG35" s="14">
        <v>20.3</v>
      </c>
      <c r="DH35" s="14">
        <v>20</v>
      </c>
      <c r="DI35" s="14">
        <v>18.899999999999999</v>
      </c>
      <c r="DJ35" s="14">
        <v>3.6</v>
      </c>
      <c r="DK35" s="14">
        <v>9.3000000000000007</v>
      </c>
      <c r="DL35" s="14">
        <v>13.9</v>
      </c>
      <c r="DM35" s="14">
        <v>16.8</v>
      </c>
      <c r="DN35" s="14">
        <v>13.1</v>
      </c>
      <c r="DO35" s="14">
        <v>45.8</v>
      </c>
      <c r="DP35" s="14">
        <v>4.0999999999999996</v>
      </c>
      <c r="DQ35" s="14">
        <v>2.4</v>
      </c>
      <c r="DR35" s="14">
        <v>2.4</v>
      </c>
      <c r="DS35" s="14"/>
      <c r="DT35" s="14">
        <v>17.8</v>
      </c>
      <c r="DU35" s="14">
        <v>3</v>
      </c>
      <c r="DV35" s="14">
        <v>20.2</v>
      </c>
      <c r="DW35" s="14">
        <v>3</v>
      </c>
      <c r="DX35" s="14"/>
      <c r="DY35" s="14">
        <v>16.8</v>
      </c>
      <c r="DZ35" s="14">
        <v>9.6999999999999993</v>
      </c>
      <c r="EA35" s="14">
        <v>20.3</v>
      </c>
      <c r="EB35" s="14">
        <v>20.3</v>
      </c>
      <c r="EC35" s="14">
        <v>19.8</v>
      </c>
      <c r="ED35" s="14">
        <v>4.2</v>
      </c>
      <c r="EE35" s="14">
        <v>28.2</v>
      </c>
      <c r="EF35" s="14">
        <v>34.5</v>
      </c>
      <c r="EG35" s="14">
        <v>21.2</v>
      </c>
      <c r="EH35" s="14">
        <v>38.9</v>
      </c>
      <c r="EI35" s="14">
        <v>2.8</v>
      </c>
      <c r="EJ35" s="14">
        <v>1.4</v>
      </c>
      <c r="EK35" s="14">
        <v>21</v>
      </c>
      <c r="EL35" s="14">
        <v>6.8</v>
      </c>
      <c r="EM35" s="14">
        <v>7.1</v>
      </c>
      <c r="EN35" s="14">
        <v>20.399999999999999</v>
      </c>
      <c r="EO35" s="14">
        <v>20.399999999999999</v>
      </c>
      <c r="EP35" s="14">
        <v>20.2</v>
      </c>
      <c r="EQ35" s="14">
        <v>14.8</v>
      </c>
      <c r="ER35" s="14">
        <v>18.399999999999999</v>
      </c>
      <c r="ES35" s="14">
        <v>133</v>
      </c>
      <c r="ET35" s="14">
        <v>0.6</v>
      </c>
      <c r="EU35" s="14">
        <v>0</v>
      </c>
      <c r="EV35" s="14">
        <v>15.8</v>
      </c>
      <c r="EW35" s="14">
        <v>98.8</v>
      </c>
      <c r="EX35" s="14">
        <v>18</v>
      </c>
      <c r="EY35" s="14">
        <v>8</v>
      </c>
      <c r="EZ35" s="14">
        <v>19.899999999999999</v>
      </c>
      <c r="FA35" s="14"/>
      <c r="FB35" s="14">
        <v>43.8</v>
      </c>
      <c r="FC35" s="14">
        <v>0</v>
      </c>
      <c r="FD35" s="14">
        <v>28.3</v>
      </c>
      <c r="FE35" s="14">
        <v>3</v>
      </c>
      <c r="FF35" s="14">
        <v>16</v>
      </c>
      <c r="FG35" s="14"/>
      <c r="FH35" s="14"/>
      <c r="FI35" s="14">
        <v>7597.9</v>
      </c>
      <c r="FJ35" s="15"/>
      <c r="FK35" s="14">
        <v>23.739570000000001</v>
      </c>
      <c r="FL35" s="14">
        <v>5.7409999999999997</v>
      </c>
      <c r="FM35" s="14"/>
      <c r="FN35" s="14">
        <v>13.2</v>
      </c>
      <c r="FO35" s="14"/>
      <c r="FP35" s="14">
        <v>9.4405999999999999</v>
      </c>
      <c r="FQ35" s="14">
        <v>10.1</v>
      </c>
      <c r="FR35" s="14">
        <v>15.1</v>
      </c>
      <c r="FS35" s="14">
        <v>77.321169999999995</v>
      </c>
    </row>
    <row r="36" spans="1:175" ht="24" customHeight="1" x14ac:dyDescent="0.25">
      <c r="A36" s="16" t="s">
        <v>67</v>
      </c>
      <c r="B36" s="16" t="s">
        <v>146</v>
      </c>
      <c r="C36" s="17"/>
      <c r="D36" s="17"/>
      <c r="E36" s="17">
        <v>647</v>
      </c>
      <c r="F36" s="17">
        <v>215.9</v>
      </c>
      <c r="G36" s="17"/>
      <c r="H36" s="17"/>
      <c r="I36" s="17">
        <v>89.8</v>
      </c>
      <c r="J36" s="17">
        <v>239.6</v>
      </c>
      <c r="K36" s="17"/>
      <c r="L36" s="17"/>
      <c r="M36" s="17">
        <v>138</v>
      </c>
      <c r="N36" s="17">
        <v>138.30000000000001</v>
      </c>
      <c r="O36" s="17">
        <v>138.5</v>
      </c>
      <c r="P36" s="17">
        <v>235.3</v>
      </c>
      <c r="Q36" s="17">
        <v>196</v>
      </c>
      <c r="R36" s="17">
        <v>104.2</v>
      </c>
      <c r="S36" s="17">
        <v>557.1</v>
      </c>
      <c r="T36" s="17">
        <v>0</v>
      </c>
      <c r="U36" s="17"/>
      <c r="V36" s="17"/>
      <c r="W36" s="17"/>
      <c r="X36" s="17"/>
      <c r="Y36" s="17">
        <v>165.8</v>
      </c>
      <c r="Z36" s="17">
        <v>7.2</v>
      </c>
      <c r="AA36" s="17">
        <v>3.1</v>
      </c>
      <c r="AB36" s="17">
        <v>7.5</v>
      </c>
      <c r="AC36" s="17">
        <v>6.4</v>
      </c>
      <c r="AD36" s="17">
        <v>10.1</v>
      </c>
      <c r="AE36" s="17">
        <v>137.1</v>
      </c>
      <c r="AF36" s="17">
        <v>9</v>
      </c>
      <c r="AG36" s="17"/>
      <c r="AH36" s="17"/>
      <c r="AI36" s="17"/>
      <c r="AJ36" s="17">
        <v>111</v>
      </c>
      <c r="AK36" s="17">
        <v>148.80000000000001</v>
      </c>
      <c r="AL36" s="17"/>
      <c r="AM36" s="17"/>
      <c r="AN36" s="17"/>
      <c r="AO36" s="17">
        <v>6.4</v>
      </c>
      <c r="AP36" s="17">
        <v>460.5</v>
      </c>
      <c r="AQ36" s="17">
        <v>81.900000000000006</v>
      </c>
      <c r="AR36" s="17">
        <v>125.6</v>
      </c>
      <c r="AS36" s="17">
        <v>42.3</v>
      </c>
      <c r="AT36" s="17">
        <v>18.399999999999999</v>
      </c>
      <c r="AU36" s="17">
        <v>19.7</v>
      </c>
      <c r="AV36" s="17">
        <v>87.2</v>
      </c>
      <c r="AW36" s="17"/>
      <c r="AX36" s="17"/>
      <c r="AY36" s="17"/>
      <c r="AZ36" s="17">
        <v>108.5</v>
      </c>
      <c r="BA36" s="17">
        <v>0</v>
      </c>
      <c r="BB36" s="17">
        <v>9.1999999999999993</v>
      </c>
      <c r="BC36" s="17">
        <v>45.5</v>
      </c>
      <c r="BD36" s="17">
        <v>22.9</v>
      </c>
      <c r="BE36" s="17">
        <v>3.8</v>
      </c>
      <c r="BF36" s="17">
        <v>38.4</v>
      </c>
      <c r="BG36" s="17">
        <v>173.8</v>
      </c>
      <c r="BH36" s="17">
        <v>86.3</v>
      </c>
      <c r="BI36" s="17"/>
      <c r="BJ36" s="17"/>
      <c r="BK36" s="17">
        <v>46</v>
      </c>
      <c r="BL36" s="17"/>
      <c r="BM36" s="17"/>
      <c r="BN36" s="17"/>
      <c r="BO36" s="17">
        <v>86.5</v>
      </c>
      <c r="BP36" s="17">
        <v>0</v>
      </c>
      <c r="BQ36" s="17"/>
      <c r="BR36" s="17">
        <v>168.9</v>
      </c>
      <c r="BS36" s="17">
        <v>76.7</v>
      </c>
      <c r="BT36" s="17">
        <v>0</v>
      </c>
      <c r="BU36" s="17"/>
      <c r="BV36" s="17"/>
      <c r="BW36" s="17"/>
      <c r="BX36" s="17"/>
      <c r="BY36" s="17"/>
      <c r="BZ36" s="17"/>
      <c r="CA36" s="17"/>
      <c r="CB36" s="17">
        <v>4.5999999999999996</v>
      </c>
      <c r="CC36" s="17">
        <v>201.7</v>
      </c>
      <c r="CD36" s="17">
        <v>124.4</v>
      </c>
      <c r="CE36" s="17">
        <v>66.2</v>
      </c>
      <c r="CF36" s="17">
        <v>80.2</v>
      </c>
      <c r="CG36" s="17">
        <v>30.7</v>
      </c>
      <c r="CH36" s="17"/>
      <c r="CI36" s="17"/>
      <c r="CJ36" s="17"/>
      <c r="CK36" s="17">
        <v>142.80000000000001</v>
      </c>
      <c r="CL36" s="17">
        <v>144</v>
      </c>
      <c r="CM36" s="17">
        <v>147.4</v>
      </c>
      <c r="CN36" s="17"/>
      <c r="CO36" s="17"/>
      <c r="CP36" s="17"/>
      <c r="CQ36" s="17"/>
      <c r="CR36" s="17"/>
      <c r="CS36" s="17">
        <v>184.2</v>
      </c>
      <c r="CT36" s="17">
        <v>97.6</v>
      </c>
      <c r="CU36" s="17">
        <v>0.8</v>
      </c>
      <c r="CV36" s="17">
        <v>75.099999999999994</v>
      </c>
      <c r="CW36" s="17">
        <v>75.8</v>
      </c>
      <c r="CX36" s="17">
        <v>14.4</v>
      </c>
      <c r="CY36" s="17"/>
      <c r="CZ36" s="17">
        <v>0.1</v>
      </c>
      <c r="DA36" s="17">
        <v>19.899999999999999</v>
      </c>
      <c r="DB36" s="17">
        <v>10.4</v>
      </c>
      <c r="DC36" s="17">
        <v>5.4</v>
      </c>
      <c r="DD36" s="17">
        <v>1.2</v>
      </c>
      <c r="DE36" s="17">
        <v>1.7</v>
      </c>
      <c r="DF36" s="17">
        <v>4.5999999999999996</v>
      </c>
      <c r="DG36" s="17">
        <v>20.100000000000001</v>
      </c>
      <c r="DH36" s="17">
        <v>19.2</v>
      </c>
      <c r="DI36" s="17">
        <v>18.899999999999999</v>
      </c>
      <c r="DJ36" s="17">
        <v>3.6</v>
      </c>
      <c r="DK36" s="17">
        <v>9.3000000000000007</v>
      </c>
      <c r="DL36" s="17">
        <v>13.8</v>
      </c>
      <c r="DM36" s="17">
        <v>16.7</v>
      </c>
      <c r="DN36" s="17">
        <v>14.2</v>
      </c>
      <c r="DO36" s="17">
        <v>56.4</v>
      </c>
      <c r="DP36" s="17">
        <v>4.0999999999999996</v>
      </c>
      <c r="DQ36" s="17">
        <v>2.4</v>
      </c>
      <c r="DR36" s="17">
        <v>2.4</v>
      </c>
      <c r="DS36" s="17"/>
      <c r="DT36" s="17">
        <v>17.8</v>
      </c>
      <c r="DU36" s="17">
        <v>3</v>
      </c>
      <c r="DV36" s="17">
        <v>20.2</v>
      </c>
      <c r="DW36" s="17">
        <v>3</v>
      </c>
      <c r="DX36" s="17"/>
      <c r="DY36" s="17">
        <v>16.899999999999999</v>
      </c>
      <c r="DZ36" s="17">
        <v>9.6999999999999993</v>
      </c>
      <c r="EA36" s="17">
        <v>20.2</v>
      </c>
      <c r="EB36" s="17">
        <v>20.3</v>
      </c>
      <c r="EC36" s="17">
        <v>19.8</v>
      </c>
      <c r="ED36" s="17">
        <v>16.5</v>
      </c>
      <c r="EE36" s="17">
        <v>28.7</v>
      </c>
      <c r="EF36" s="17">
        <v>35</v>
      </c>
      <c r="EG36" s="17">
        <v>25.1</v>
      </c>
      <c r="EH36" s="17">
        <v>45.4</v>
      </c>
      <c r="EI36" s="17">
        <v>3.5</v>
      </c>
      <c r="EJ36" s="17">
        <v>1.5</v>
      </c>
      <c r="EK36" s="17">
        <v>21</v>
      </c>
      <c r="EL36" s="17">
        <v>6.8</v>
      </c>
      <c r="EM36" s="17">
        <v>7.1</v>
      </c>
      <c r="EN36" s="17">
        <v>20.399999999999999</v>
      </c>
      <c r="EO36" s="17">
        <v>20.399999999999999</v>
      </c>
      <c r="EP36" s="17">
        <v>20.2</v>
      </c>
      <c r="EQ36" s="17">
        <v>14.8</v>
      </c>
      <c r="ER36" s="17">
        <v>17.899999999999999</v>
      </c>
      <c r="ES36" s="17">
        <v>133.19999999999999</v>
      </c>
      <c r="ET36" s="17">
        <v>0.6</v>
      </c>
      <c r="EU36" s="17">
        <v>13.4</v>
      </c>
      <c r="EV36" s="17">
        <v>45.3</v>
      </c>
      <c r="EW36" s="17">
        <v>98.1</v>
      </c>
      <c r="EX36" s="17">
        <v>17.600000000000001</v>
      </c>
      <c r="EY36" s="17">
        <v>8</v>
      </c>
      <c r="EZ36" s="17">
        <v>20</v>
      </c>
      <c r="FA36" s="17"/>
      <c r="FB36" s="17">
        <v>44.2</v>
      </c>
      <c r="FC36" s="17">
        <v>0</v>
      </c>
      <c r="FD36" s="17">
        <v>28.3</v>
      </c>
      <c r="FE36" s="17">
        <v>3.3</v>
      </c>
      <c r="FF36" s="17">
        <v>16</v>
      </c>
      <c r="FG36" s="17"/>
      <c r="FH36" s="17"/>
      <c r="FI36" s="17">
        <v>7471.7</v>
      </c>
      <c r="FJ36" s="15"/>
      <c r="FK36" s="17">
        <v>23.74072</v>
      </c>
      <c r="FL36" s="17">
        <v>5.125</v>
      </c>
      <c r="FM36" s="17"/>
      <c r="FN36" s="17">
        <v>13.2</v>
      </c>
      <c r="FO36" s="17"/>
      <c r="FP36" s="17">
        <v>9.4417899999999992</v>
      </c>
      <c r="FQ36" s="17">
        <v>10</v>
      </c>
      <c r="FR36" s="17">
        <v>15.1</v>
      </c>
      <c r="FS36" s="17">
        <v>76.607510000000005</v>
      </c>
    </row>
    <row r="37" spans="1:175" ht="24" customHeight="1" x14ac:dyDescent="0.25">
      <c r="A37" s="16" t="s">
        <v>67</v>
      </c>
      <c r="B37" s="16" t="s">
        <v>857</v>
      </c>
      <c r="C37" s="17"/>
      <c r="D37" s="17"/>
      <c r="E37" s="17">
        <v>649.6</v>
      </c>
      <c r="F37" s="17">
        <v>217.2</v>
      </c>
      <c r="G37" s="17"/>
      <c r="H37" s="17"/>
      <c r="I37" s="17">
        <v>90</v>
      </c>
      <c r="J37" s="17">
        <v>239.2</v>
      </c>
      <c r="K37" s="17"/>
      <c r="L37" s="17"/>
      <c r="M37" s="17">
        <v>143.9</v>
      </c>
      <c r="N37" s="17">
        <v>143.9</v>
      </c>
      <c r="O37" s="17">
        <v>143.80000000000001</v>
      </c>
      <c r="P37" s="17">
        <v>238.4</v>
      </c>
      <c r="Q37" s="17">
        <v>194.8</v>
      </c>
      <c r="R37" s="17">
        <v>103.6</v>
      </c>
      <c r="S37" s="17">
        <v>562.5</v>
      </c>
      <c r="T37" s="17">
        <v>0</v>
      </c>
      <c r="U37" s="17"/>
      <c r="V37" s="17"/>
      <c r="W37" s="17"/>
      <c r="X37" s="17"/>
      <c r="Y37" s="17">
        <v>163.69999999999999</v>
      </c>
      <c r="Z37" s="17">
        <v>7.6</v>
      </c>
      <c r="AA37" s="17">
        <v>3.2</v>
      </c>
      <c r="AB37" s="17">
        <v>0</v>
      </c>
      <c r="AC37" s="17">
        <v>6.4</v>
      </c>
      <c r="AD37" s="17">
        <v>10.1</v>
      </c>
      <c r="AE37" s="17">
        <v>143.6</v>
      </c>
      <c r="AF37" s="17">
        <v>9</v>
      </c>
      <c r="AG37" s="17"/>
      <c r="AH37" s="17"/>
      <c r="AI37" s="17"/>
      <c r="AJ37" s="17">
        <v>111.1</v>
      </c>
      <c r="AK37" s="17">
        <v>220.7</v>
      </c>
      <c r="AL37" s="17"/>
      <c r="AM37" s="17"/>
      <c r="AN37" s="17"/>
      <c r="AO37" s="17">
        <v>6.4</v>
      </c>
      <c r="AP37" s="17">
        <v>457.7</v>
      </c>
      <c r="AQ37" s="17">
        <v>82</v>
      </c>
      <c r="AR37" s="17">
        <v>149.1</v>
      </c>
      <c r="AS37" s="17">
        <v>42.4</v>
      </c>
      <c r="AT37" s="17">
        <v>18.5</v>
      </c>
      <c r="AU37" s="17">
        <v>19.7</v>
      </c>
      <c r="AV37" s="17">
        <v>86.7</v>
      </c>
      <c r="AW37" s="17"/>
      <c r="AX37" s="17"/>
      <c r="AY37" s="17"/>
      <c r="AZ37" s="17">
        <v>109.1</v>
      </c>
      <c r="BA37" s="17">
        <v>0</v>
      </c>
      <c r="BB37" s="17">
        <v>9.3000000000000007</v>
      </c>
      <c r="BC37" s="17">
        <v>46.1</v>
      </c>
      <c r="BD37" s="17">
        <v>23</v>
      </c>
      <c r="BE37" s="17">
        <v>3.8</v>
      </c>
      <c r="BF37" s="17">
        <v>38.5</v>
      </c>
      <c r="BG37" s="17">
        <v>174.9</v>
      </c>
      <c r="BH37" s="17">
        <v>86.6</v>
      </c>
      <c r="BI37" s="17"/>
      <c r="BJ37" s="17"/>
      <c r="BK37" s="17">
        <v>46.2</v>
      </c>
      <c r="BL37" s="17"/>
      <c r="BM37" s="17"/>
      <c r="BN37" s="17"/>
      <c r="BO37" s="17">
        <v>86.6</v>
      </c>
      <c r="BP37" s="17">
        <v>0</v>
      </c>
      <c r="BQ37" s="17"/>
      <c r="BR37" s="17">
        <v>139.80000000000001</v>
      </c>
      <c r="BS37" s="17">
        <v>68.3</v>
      </c>
      <c r="BT37" s="17">
        <v>0</v>
      </c>
      <c r="BU37" s="17"/>
      <c r="BV37" s="17"/>
      <c r="BW37" s="17"/>
      <c r="BX37" s="17"/>
      <c r="BY37" s="17"/>
      <c r="BZ37" s="17"/>
      <c r="CA37" s="17"/>
      <c r="CB37" s="17">
        <v>4.5999999999999996</v>
      </c>
      <c r="CC37" s="17">
        <v>270.5</v>
      </c>
      <c r="CD37" s="17">
        <v>125.1</v>
      </c>
      <c r="CE37" s="17">
        <v>66.2</v>
      </c>
      <c r="CF37" s="17">
        <v>81.2</v>
      </c>
      <c r="CG37" s="17">
        <v>30.8</v>
      </c>
      <c r="CH37" s="17"/>
      <c r="CI37" s="17"/>
      <c r="CJ37" s="17"/>
      <c r="CK37" s="17">
        <v>103.8</v>
      </c>
      <c r="CL37" s="17">
        <v>104</v>
      </c>
      <c r="CM37" s="17">
        <v>120.1</v>
      </c>
      <c r="CN37" s="17"/>
      <c r="CO37" s="17"/>
      <c r="CP37" s="17"/>
      <c r="CQ37" s="17"/>
      <c r="CR37" s="17"/>
      <c r="CS37" s="17">
        <v>183.8</v>
      </c>
      <c r="CT37" s="17">
        <v>96.8</v>
      </c>
      <c r="CU37" s="17">
        <v>0.8</v>
      </c>
      <c r="CV37" s="17">
        <v>70.5</v>
      </c>
      <c r="CW37" s="17">
        <v>75.400000000000006</v>
      </c>
      <c r="CX37" s="17">
        <v>13</v>
      </c>
      <c r="CY37" s="17"/>
      <c r="CZ37" s="17">
        <v>0.1</v>
      </c>
      <c r="DA37" s="17">
        <v>20</v>
      </c>
      <c r="DB37" s="17">
        <v>10.5</v>
      </c>
      <c r="DC37" s="17">
        <v>5.4</v>
      </c>
      <c r="DD37" s="17">
        <v>1.3</v>
      </c>
      <c r="DE37" s="17">
        <v>1.7</v>
      </c>
      <c r="DF37" s="17">
        <v>4.5</v>
      </c>
      <c r="DG37" s="17">
        <v>20.5</v>
      </c>
      <c r="DH37" s="17">
        <v>20</v>
      </c>
      <c r="DI37" s="17">
        <v>18.899999999999999</v>
      </c>
      <c r="DJ37" s="17">
        <v>3.6</v>
      </c>
      <c r="DK37" s="17">
        <v>9.3000000000000007</v>
      </c>
      <c r="DL37" s="17">
        <v>13.9</v>
      </c>
      <c r="DM37" s="17">
        <v>16.8</v>
      </c>
      <c r="DN37" s="17">
        <v>12</v>
      </c>
      <c r="DO37" s="17">
        <v>54.8</v>
      </c>
      <c r="DP37" s="17">
        <v>4.0999999999999996</v>
      </c>
      <c r="DQ37" s="17">
        <v>2.4</v>
      </c>
      <c r="DR37" s="17">
        <v>2.4</v>
      </c>
      <c r="DS37" s="17"/>
      <c r="DT37" s="17">
        <v>17.899999999999999</v>
      </c>
      <c r="DU37" s="17">
        <v>3</v>
      </c>
      <c r="DV37" s="17">
        <v>20.2</v>
      </c>
      <c r="DW37" s="17">
        <v>3</v>
      </c>
      <c r="DX37" s="17"/>
      <c r="DY37" s="17">
        <v>16.899999999999999</v>
      </c>
      <c r="DZ37" s="17">
        <v>9.6999999999999993</v>
      </c>
      <c r="EA37" s="17">
        <v>20.3</v>
      </c>
      <c r="EB37" s="17">
        <v>20.3</v>
      </c>
      <c r="EC37" s="17">
        <v>20</v>
      </c>
      <c r="ED37" s="17">
        <v>18.100000000000001</v>
      </c>
      <c r="EE37" s="17">
        <v>25.3</v>
      </c>
      <c r="EF37" s="17">
        <v>35</v>
      </c>
      <c r="EG37" s="17">
        <v>35.6</v>
      </c>
      <c r="EH37" s="17">
        <v>49.5</v>
      </c>
      <c r="EI37" s="17">
        <v>7.1</v>
      </c>
      <c r="EJ37" s="17">
        <v>4.0999999999999996</v>
      </c>
      <c r="EK37" s="17">
        <v>21</v>
      </c>
      <c r="EL37" s="17">
        <v>6.8</v>
      </c>
      <c r="EM37" s="17">
        <v>7.1</v>
      </c>
      <c r="EN37" s="17">
        <v>20.399999999999999</v>
      </c>
      <c r="EO37" s="17">
        <v>20.399999999999999</v>
      </c>
      <c r="EP37" s="17">
        <v>20.2</v>
      </c>
      <c r="EQ37" s="17">
        <v>13.3</v>
      </c>
      <c r="ER37" s="17">
        <v>17</v>
      </c>
      <c r="ES37" s="17">
        <v>135.5</v>
      </c>
      <c r="ET37" s="17">
        <v>0.6</v>
      </c>
      <c r="EU37" s="17">
        <v>38</v>
      </c>
      <c r="EV37" s="17">
        <v>40.299999999999997</v>
      </c>
      <c r="EW37" s="17">
        <v>97.7</v>
      </c>
      <c r="EX37" s="17">
        <v>16.7</v>
      </c>
      <c r="EY37" s="17">
        <v>8</v>
      </c>
      <c r="EZ37" s="17">
        <v>20</v>
      </c>
      <c r="FA37" s="17"/>
      <c r="FB37" s="17">
        <v>43.4</v>
      </c>
      <c r="FC37" s="17">
        <v>0</v>
      </c>
      <c r="FD37" s="17">
        <v>28.1</v>
      </c>
      <c r="FE37" s="17">
        <v>3.2</v>
      </c>
      <c r="FF37" s="17">
        <v>16.399999999999999</v>
      </c>
      <c r="FG37" s="17"/>
      <c r="FH37" s="17"/>
      <c r="FI37" s="17">
        <v>7545.9</v>
      </c>
      <c r="FJ37" s="15"/>
      <c r="FK37" s="17">
        <v>23.858090000000001</v>
      </c>
      <c r="FL37" s="17">
        <v>5.1219999999999999</v>
      </c>
      <c r="FM37" s="17"/>
      <c r="FN37" s="17">
        <v>13.2</v>
      </c>
      <c r="FO37" s="17"/>
      <c r="FP37" s="17">
        <v>9.4425299999999996</v>
      </c>
      <c r="FQ37" s="17">
        <v>10</v>
      </c>
      <c r="FR37" s="17">
        <v>15.2</v>
      </c>
      <c r="FS37" s="17">
        <v>76.822620000000001</v>
      </c>
    </row>
    <row r="38" spans="1:175" ht="24" customHeight="1" x14ac:dyDescent="0.25">
      <c r="A38" s="16" t="s">
        <v>67</v>
      </c>
      <c r="B38" s="16" t="s">
        <v>858</v>
      </c>
      <c r="C38" s="17"/>
      <c r="D38" s="17"/>
      <c r="E38" s="17">
        <v>648.70000000000005</v>
      </c>
      <c r="F38" s="17">
        <v>217.5</v>
      </c>
      <c r="G38" s="17"/>
      <c r="H38" s="17"/>
      <c r="I38" s="17">
        <v>90.4</v>
      </c>
      <c r="J38" s="17">
        <v>238.3</v>
      </c>
      <c r="K38" s="17"/>
      <c r="L38" s="17"/>
      <c r="M38" s="17">
        <v>149.1</v>
      </c>
      <c r="N38" s="17">
        <v>148.19999999999999</v>
      </c>
      <c r="O38" s="17">
        <v>148.4</v>
      </c>
      <c r="P38" s="17">
        <v>241.9</v>
      </c>
      <c r="Q38" s="17">
        <v>193.9</v>
      </c>
      <c r="R38" s="17">
        <v>103.7</v>
      </c>
      <c r="S38" s="17">
        <v>562</v>
      </c>
      <c r="T38" s="17">
        <v>0</v>
      </c>
      <c r="U38" s="17"/>
      <c r="V38" s="17"/>
      <c r="W38" s="17"/>
      <c r="X38" s="17"/>
      <c r="Y38" s="17">
        <v>167.1</v>
      </c>
      <c r="Z38" s="17">
        <v>7.5</v>
      </c>
      <c r="AA38" s="17">
        <v>3.2</v>
      </c>
      <c r="AB38" s="17">
        <v>0</v>
      </c>
      <c r="AC38" s="17">
        <v>6.5</v>
      </c>
      <c r="AD38" s="17">
        <v>10.1</v>
      </c>
      <c r="AE38" s="17">
        <v>143.6</v>
      </c>
      <c r="AF38" s="17">
        <v>9</v>
      </c>
      <c r="AG38" s="17"/>
      <c r="AH38" s="17"/>
      <c r="AI38" s="17"/>
      <c r="AJ38" s="17">
        <v>111.2</v>
      </c>
      <c r="AK38" s="17">
        <v>223.2</v>
      </c>
      <c r="AL38" s="17"/>
      <c r="AM38" s="17"/>
      <c r="AN38" s="17"/>
      <c r="AO38" s="17">
        <v>6.4</v>
      </c>
      <c r="AP38" s="17">
        <v>465.4</v>
      </c>
      <c r="AQ38" s="17">
        <v>82</v>
      </c>
      <c r="AR38" s="17">
        <v>149.19999999999999</v>
      </c>
      <c r="AS38" s="17">
        <v>42.3</v>
      </c>
      <c r="AT38" s="17">
        <v>18.600000000000001</v>
      </c>
      <c r="AU38" s="17">
        <v>19.7</v>
      </c>
      <c r="AV38" s="17">
        <v>92.1</v>
      </c>
      <c r="AW38" s="17"/>
      <c r="AX38" s="17"/>
      <c r="AY38" s="17"/>
      <c r="AZ38" s="17">
        <v>108.5</v>
      </c>
      <c r="BA38" s="17">
        <v>0</v>
      </c>
      <c r="BB38" s="17">
        <v>9.3000000000000007</v>
      </c>
      <c r="BC38" s="17">
        <v>45.9</v>
      </c>
      <c r="BD38" s="17">
        <v>22.9</v>
      </c>
      <c r="BE38" s="17">
        <v>3.8</v>
      </c>
      <c r="BF38" s="17">
        <v>30.7</v>
      </c>
      <c r="BG38" s="17">
        <v>175.1</v>
      </c>
      <c r="BH38" s="17">
        <v>77.099999999999994</v>
      </c>
      <c r="BI38" s="17"/>
      <c r="BJ38" s="17"/>
      <c r="BK38" s="17">
        <v>45.8</v>
      </c>
      <c r="BL38" s="17"/>
      <c r="BM38" s="17"/>
      <c r="BN38" s="17"/>
      <c r="BO38" s="17">
        <v>86.6</v>
      </c>
      <c r="BP38" s="17">
        <v>0</v>
      </c>
      <c r="BQ38" s="17"/>
      <c r="BR38" s="17">
        <v>139.5</v>
      </c>
      <c r="BS38" s="17">
        <v>68.3</v>
      </c>
      <c r="BT38" s="17">
        <v>0</v>
      </c>
      <c r="BU38" s="17"/>
      <c r="BV38" s="17"/>
      <c r="BW38" s="17"/>
      <c r="BX38" s="17"/>
      <c r="BY38" s="17"/>
      <c r="BZ38" s="17"/>
      <c r="CA38" s="17"/>
      <c r="CB38" s="17">
        <v>4.5999999999999996</v>
      </c>
      <c r="CC38" s="17">
        <v>271.39999999999998</v>
      </c>
      <c r="CD38" s="17">
        <v>125.1</v>
      </c>
      <c r="CE38" s="17">
        <v>66.2</v>
      </c>
      <c r="CF38" s="17">
        <v>80.8</v>
      </c>
      <c r="CG38" s="17">
        <v>30.8</v>
      </c>
      <c r="CH38" s="17"/>
      <c r="CI38" s="17"/>
      <c r="CJ38" s="17"/>
      <c r="CK38" s="17">
        <v>103.8</v>
      </c>
      <c r="CL38" s="17">
        <v>104.9</v>
      </c>
      <c r="CM38" s="17">
        <v>118.9</v>
      </c>
      <c r="CN38" s="17"/>
      <c r="CO38" s="17"/>
      <c r="CP38" s="17"/>
      <c r="CQ38" s="17"/>
      <c r="CR38" s="17"/>
      <c r="CS38" s="17">
        <v>185.1</v>
      </c>
      <c r="CT38" s="17">
        <v>98.2</v>
      </c>
      <c r="CU38" s="17">
        <v>0.7</v>
      </c>
      <c r="CV38" s="17">
        <v>66</v>
      </c>
      <c r="CW38" s="17">
        <v>74.900000000000006</v>
      </c>
      <c r="CX38" s="17">
        <v>11</v>
      </c>
      <c r="CY38" s="17"/>
      <c r="CZ38" s="17">
        <v>0.1</v>
      </c>
      <c r="DA38" s="17">
        <v>20</v>
      </c>
      <c r="DB38" s="17">
        <v>10.4</v>
      </c>
      <c r="DC38" s="17">
        <v>5.5</v>
      </c>
      <c r="DD38" s="17">
        <v>1.3</v>
      </c>
      <c r="DE38" s="17">
        <v>1.7</v>
      </c>
      <c r="DF38" s="17">
        <v>4.5</v>
      </c>
      <c r="DG38" s="17">
        <v>20.399999999999999</v>
      </c>
      <c r="DH38" s="17">
        <v>20</v>
      </c>
      <c r="DI38" s="17">
        <v>18.8</v>
      </c>
      <c r="DJ38" s="17">
        <v>3.6</v>
      </c>
      <c r="DK38" s="17">
        <v>9.3000000000000007</v>
      </c>
      <c r="DL38" s="17">
        <v>13.8</v>
      </c>
      <c r="DM38" s="17">
        <v>16.7</v>
      </c>
      <c r="DN38" s="17">
        <v>11.5</v>
      </c>
      <c r="DO38" s="17">
        <v>51</v>
      </c>
      <c r="DP38" s="17">
        <v>4.0999999999999996</v>
      </c>
      <c r="DQ38" s="17">
        <v>2.4</v>
      </c>
      <c r="DR38" s="17">
        <v>2.4</v>
      </c>
      <c r="DS38" s="17"/>
      <c r="DT38" s="17">
        <v>17.8</v>
      </c>
      <c r="DU38" s="17">
        <v>3</v>
      </c>
      <c r="DV38" s="17">
        <v>20.2</v>
      </c>
      <c r="DW38" s="17">
        <v>3</v>
      </c>
      <c r="DX38" s="17"/>
      <c r="DY38" s="17">
        <v>16.899999999999999</v>
      </c>
      <c r="DZ38" s="17">
        <v>9.6999999999999993</v>
      </c>
      <c r="EA38" s="17">
        <v>20.3</v>
      </c>
      <c r="EB38" s="17">
        <v>20.3</v>
      </c>
      <c r="EC38" s="17">
        <v>19.899999999999999</v>
      </c>
      <c r="ED38" s="17">
        <v>15.7</v>
      </c>
      <c r="EE38" s="17">
        <v>24.7</v>
      </c>
      <c r="EF38" s="17">
        <v>35</v>
      </c>
      <c r="EG38" s="17">
        <v>50.9</v>
      </c>
      <c r="EH38" s="17">
        <v>52.7</v>
      </c>
      <c r="EI38" s="17">
        <v>10.6</v>
      </c>
      <c r="EJ38" s="17">
        <v>6</v>
      </c>
      <c r="EK38" s="17">
        <v>21</v>
      </c>
      <c r="EL38" s="17">
        <v>6.7</v>
      </c>
      <c r="EM38" s="17">
        <v>7.1</v>
      </c>
      <c r="EN38" s="17">
        <v>20.399999999999999</v>
      </c>
      <c r="EO38" s="17">
        <v>20.399999999999999</v>
      </c>
      <c r="EP38" s="17">
        <v>20.2</v>
      </c>
      <c r="EQ38" s="17">
        <v>12.8</v>
      </c>
      <c r="ER38" s="17">
        <v>15.9</v>
      </c>
      <c r="ES38" s="17">
        <v>136.1</v>
      </c>
      <c r="ET38" s="17">
        <v>0.6</v>
      </c>
      <c r="EU38" s="17">
        <v>53.1</v>
      </c>
      <c r="EV38" s="17">
        <v>49.3</v>
      </c>
      <c r="EW38" s="17">
        <v>98.6</v>
      </c>
      <c r="EX38" s="17">
        <v>15.8</v>
      </c>
      <c r="EY38" s="17">
        <v>8</v>
      </c>
      <c r="EZ38" s="17">
        <v>20</v>
      </c>
      <c r="FA38" s="17"/>
      <c r="FB38" s="17">
        <v>43</v>
      </c>
      <c r="FC38" s="17">
        <v>0</v>
      </c>
      <c r="FD38" s="17">
        <v>28.2</v>
      </c>
      <c r="FE38" s="17">
        <v>3.2</v>
      </c>
      <c r="FF38" s="17">
        <v>16.600000000000001</v>
      </c>
      <c r="FG38" s="17"/>
      <c r="FH38" s="17"/>
      <c r="FI38" s="17">
        <v>7596.3</v>
      </c>
      <c r="FJ38" s="15"/>
      <c r="FK38" s="17">
        <v>23.855560000000001</v>
      </c>
      <c r="FL38" s="17">
        <v>5.125</v>
      </c>
      <c r="FM38" s="17"/>
      <c r="FN38" s="17">
        <v>13.2</v>
      </c>
      <c r="FO38" s="17"/>
      <c r="FP38" s="17">
        <v>9.4431999999999992</v>
      </c>
      <c r="FQ38" s="17">
        <v>9.9</v>
      </c>
      <c r="FR38" s="17">
        <v>15.1</v>
      </c>
      <c r="FS38" s="17">
        <v>76.623760000000004</v>
      </c>
    </row>
    <row r="39" spans="1:175" ht="24" customHeight="1" x14ac:dyDescent="0.25">
      <c r="A39" s="16" t="s">
        <v>67</v>
      </c>
      <c r="B39" s="16" t="s">
        <v>859</v>
      </c>
      <c r="C39" s="17"/>
      <c r="D39" s="17"/>
      <c r="E39" s="17">
        <v>647.5</v>
      </c>
      <c r="F39" s="17">
        <v>216.4</v>
      </c>
      <c r="G39" s="17"/>
      <c r="H39" s="17"/>
      <c r="I39" s="17">
        <v>90.5</v>
      </c>
      <c r="J39" s="17">
        <v>236</v>
      </c>
      <c r="K39" s="17"/>
      <c r="L39" s="17"/>
      <c r="M39" s="17">
        <v>169.2</v>
      </c>
      <c r="N39" s="17">
        <v>171.1</v>
      </c>
      <c r="O39" s="17">
        <v>170.9</v>
      </c>
      <c r="P39" s="17">
        <v>263.60000000000002</v>
      </c>
      <c r="Q39" s="17">
        <v>194.2</v>
      </c>
      <c r="R39" s="17">
        <v>103.7</v>
      </c>
      <c r="S39" s="17">
        <v>552.20000000000005</v>
      </c>
      <c r="T39" s="17">
        <v>0</v>
      </c>
      <c r="U39" s="17"/>
      <c r="V39" s="17"/>
      <c r="W39" s="17"/>
      <c r="X39" s="17"/>
      <c r="Y39" s="17">
        <v>165.6</v>
      </c>
      <c r="Z39" s="17">
        <v>7.6</v>
      </c>
      <c r="AA39" s="17">
        <v>3.1</v>
      </c>
      <c r="AB39" s="17">
        <v>0</v>
      </c>
      <c r="AC39" s="17">
        <v>6.6</v>
      </c>
      <c r="AD39" s="17">
        <v>10.1</v>
      </c>
      <c r="AE39" s="17">
        <v>143.6</v>
      </c>
      <c r="AF39" s="17">
        <v>9</v>
      </c>
      <c r="AG39" s="17"/>
      <c r="AH39" s="17"/>
      <c r="AI39" s="17"/>
      <c r="AJ39" s="17">
        <v>111.1</v>
      </c>
      <c r="AK39" s="17">
        <v>224.2</v>
      </c>
      <c r="AL39" s="17"/>
      <c r="AM39" s="17"/>
      <c r="AN39" s="17"/>
      <c r="AO39" s="17">
        <v>6.4</v>
      </c>
      <c r="AP39" s="17">
        <v>461.7</v>
      </c>
      <c r="AQ39" s="17">
        <v>82</v>
      </c>
      <c r="AR39" s="17">
        <v>148.5</v>
      </c>
      <c r="AS39" s="17">
        <v>42.6</v>
      </c>
      <c r="AT39" s="17">
        <v>18.600000000000001</v>
      </c>
      <c r="AU39" s="17">
        <v>19.7</v>
      </c>
      <c r="AV39" s="17">
        <v>87.8</v>
      </c>
      <c r="AW39" s="17"/>
      <c r="AX39" s="17"/>
      <c r="AY39" s="17"/>
      <c r="AZ39" s="17">
        <v>110.3</v>
      </c>
      <c r="BA39" s="17">
        <v>0</v>
      </c>
      <c r="BB39" s="17">
        <v>9.1999999999999993</v>
      </c>
      <c r="BC39" s="17">
        <v>45.7</v>
      </c>
      <c r="BD39" s="17">
        <v>22.9</v>
      </c>
      <c r="BE39" s="17">
        <v>3.8</v>
      </c>
      <c r="BF39" s="17">
        <v>21.8</v>
      </c>
      <c r="BG39" s="17">
        <v>175.4</v>
      </c>
      <c r="BH39" s="17">
        <v>77.2</v>
      </c>
      <c r="BI39" s="17"/>
      <c r="BJ39" s="17"/>
      <c r="BK39" s="17">
        <v>45.9</v>
      </c>
      <c r="BL39" s="17"/>
      <c r="BM39" s="17"/>
      <c r="BN39" s="17"/>
      <c r="BO39" s="17">
        <v>87</v>
      </c>
      <c r="BP39" s="17">
        <v>0</v>
      </c>
      <c r="BQ39" s="17"/>
      <c r="BR39" s="17">
        <v>140</v>
      </c>
      <c r="BS39" s="17">
        <v>67.900000000000006</v>
      </c>
      <c r="BT39" s="17">
        <v>0</v>
      </c>
      <c r="BU39" s="17"/>
      <c r="BV39" s="17"/>
      <c r="BW39" s="17"/>
      <c r="BX39" s="17"/>
      <c r="BY39" s="17"/>
      <c r="BZ39" s="17"/>
      <c r="CA39" s="17"/>
      <c r="CB39" s="17">
        <v>4.5999999999999996</v>
      </c>
      <c r="CC39" s="17">
        <v>268.5</v>
      </c>
      <c r="CD39" s="17">
        <v>125.9</v>
      </c>
      <c r="CE39" s="17">
        <v>66.8</v>
      </c>
      <c r="CF39" s="17">
        <v>78.400000000000006</v>
      </c>
      <c r="CG39" s="17">
        <v>30.9</v>
      </c>
      <c r="CH39" s="17"/>
      <c r="CI39" s="17"/>
      <c r="CJ39" s="17"/>
      <c r="CK39" s="17">
        <v>108.1</v>
      </c>
      <c r="CL39" s="17">
        <v>107.8</v>
      </c>
      <c r="CM39" s="17">
        <v>119.4</v>
      </c>
      <c r="CN39" s="17"/>
      <c r="CO39" s="17"/>
      <c r="CP39" s="17"/>
      <c r="CQ39" s="17"/>
      <c r="CR39" s="17"/>
      <c r="CS39" s="17">
        <v>185.7</v>
      </c>
      <c r="CT39" s="17">
        <v>98.8</v>
      </c>
      <c r="CU39" s="17">
        <v>0.8</v>
      </c>
      <c r="CV39" s="17">
        <v>74.8</v>
      </c>
      <c r="CW39" s="17">
        <v>74.2</v>
      </c>
      <c r="CX39" s="17">
        <v>12.4</v>
      </c>
      <c r="CY39" s="17"/>
      <c r="CZ39" s="17">
        <v>0.2</v>
      </c>
      <c r="DA39" s="17">
        <v>19.899999999999999</v>
      </c>
      <c r="DB39" s="17">
        <v>10.3</v>
      </c>
      <c r="DC39" s="17">
        <v>5.4</v>
      </c>
      <c r="DD39" s="17">
        <v>1.3</v>
      </c>
      <c r="DE39" s="17">
        <v>0</v>
      </c>
      <c r="DF39" s="17">
        <v>4.9000000000000004</v>
      </c>
      <c r="DG39" s="17">
        <v>20.5</v>
      </c>
      <c r="DH39" s="17">
        <v>20</v>
      </c>
      <c r="DI39" s="17">
        <v>18.399999999999999</v>
      </c>
      <c r="DJ39" s="17">
        <v>3.6</v>
      </c>
      <c r="DK39" s="17">
        <v>9.3000000000000007</v>
      </c>
      <c r="DL39" s="17">
        <v>13.6</v>
      </c>
      <c r="DM39" s="17">
        <v>16.600000000000001</v>
      </c>
      <c r="DN39" s="17">
        <v>10.6</v>
      </c>
      <c r="DO39" s="17">
        <v>53.2</v>
      </c>
      <c r="DP39" s="17">
        <v>4.0999999999999996</v>
      </c>
      <c r="DQ39" s="17">
        <v>2.4</v>
      </c>
      <c r="DR39" s="17">
        <v>2.4</v>
      </c>
      <c r="DS39" s="17"/>
      <c r="DT39" s="17">
        <v>17.7</v>
      </c>
      <c r="DU39" s="17">
        <v>2.9</v>
      </c>
      <c r="DV39" s="17">
        <v>20.2</v>
      </c>
      <c r="DW39" s="17">
        <v>3</v>
      </c>
      <c r="DX39" s="17"/>
      <c r="DY39" s="17">
        <v>16.899999999999999</v>
      </c>
      <c r="DZ39" s="17">
        <v>9.6999999999999993</v>
      </c>
      <c r="EA39" s="17">
        <v>20.2</v>
      </c>
      <c r="EB39" s="17">
        <v>20.3</v>
      </c>
      <c r="EC39" s="17">
        <v>20</v>
      </c>
      <c r="ED39" s="17">
        <v>17.5</v>
      </c>
      <c r="EE39" s="17">
        <v>32.4</v>
      </c>
      <c r="EF39" s="17">
        <v>35</v>
      </c>
      <c r="EG39" s="17">
        <v>47.1</v>
      </c>
      <c r="EH39" s="17">
        <v>57.7</v>
      </c>
      <c r="EI39" s="17">
        <v>11</v>
      </c>
      <c r="EJ39" s="17">
        <v>4.4000000000000004</v>
      </c>
      <c r="EK39" s="17">
        <v>21</v>
      </c>
      <c r="EL39" s="17">
        <v>6.7</v>
      </c>
      <c r="EM39" s="17">
        <v>6.4</v>
      </c>
      <c r="EN39" s="17">
        <v>20.399999999999999</v>
      </c>
      <c r="EO39" s="17">
        <v>20.399999999999999</v>
      </c>
      <c r="EP39" s="17">
        <v>20.2</v>
      </c>
      <c r="EQ39" s="17">
        <v>13.2</v>
      </c>
      <c r="ER39" s="17">
        <v>14.3</v>
      </c>
      <c r="ES39" s="17">
        <v>134.1</v>
      </c>
      <c r="ET39" s="17">
        <v>0.6</v>
      </c>
      <c r="EU39" s="17">
        <v>91.2</v>
      </c>
      <c r="EV39" s="17">
        <v>80.599999999999994</v>
      </c>
      <c r="EW39" s="17">
        <v>97.6</v>
      </c>
      <c r="EX39" s="17">
        <v>14.3</v>
      </c>
      <c r="EY39" s="17">
        <v>8</v>
      </c>
      <c r="EZ39" s="17">
        <v>20</v>
      </c>
      <c r="FA39" s="17"/>
      <c r="FB39" s="17">
        <v>40.799999999999997</v>
      </c>
      <c r="FC39" s="17">
        <v>0</v>
      </c>
      <c r="FD39" s="17">
        <v>28.3</v>
      </c>
      <c r="FE39" s="17">
        <v>3.2</v>
      </c>
      <c r="FF39" s="17">
        <v>16.399999999999999</v>
      </c>
      <c r="FG39" s="17"/>
      <c r="FH39" s="17"/>
      <c r="FI39" s="17">
        <v>7738.1</v>
      </c>
      <c r="FJ39" s="15"/>
      <c r="FK39" s="17">
        <v>23.858879999999999</v>
      </c>
      <c r="FL39" s="17">
        <v>3.8340000000000001</v>
      </c>
      <c r="FM39" s="17"/>
      <c r="FN39" s="17">
        <v>13.2</v>
      </c>
      <c r="FO39" s="17"/>
      <c r="FP39" s="17">
        <v>9.4441500000000005</v>
      </c>
      <c r="FQ39" s="17">
        <v>9.8000000000000007</v>
      </c>
      <c r="FR39" s="17">
        <v>15.1</v>
      </c>
      <c r="FS39" s="17">
        <v>75.237030000000004</v>
      </c>
    </row>
    <row r="40" spans="1:175" ht="24" customHeight="1" x14ac:dyDescent="0.25">
      <c r="A40" s="16" t="s">
        <v>67</v>
      </c>
      <c r="B40" s="16" t="s">
        <v>860</v>
      </c>
      <c r="C40" s="17"/>
      <c r="D40" s="17"/>
      <c r="E40" s="17">
        <v>652.20000000000005</v>
      </c>
      <c r="F40" s="17">
        <v>218.4</v>
      </c>
      <c r="G40" s="17"/>
      <c r="H40" s="17"/>
      <c r="I40" s="17">
        <v>89.4</v>
      </c>
      <c r="J40" s="17">
        <v>238.3</v>
      </c>
      <c r="K40" s="17"/>
      <c r="L40" s="17"/>
      <c r="M40" s="17">
        <v>116.1</v>
      </c>
      <c r="N40" s="17">
        <v>115</v>
      </c>
      <c r="O40" s="17">
        <v>114.8</v>
      </c>
      <c r="P40" s="17">
        <v>208.5</v>
      </c>
      <c r="Q40" s="17">
        <v>194.3</v>
      </c>
      <c r="R40" s="17">
        <v>104.5</v>
      </c>
      <c r="S40" s="17">
        <v>567.1</v>
      </c>
      <c r="T40" s="17">
        <v>0</v>
      </c>
      <c r="U40" s="17"/>
      <c r="V40" s="17"/>
      <c r="W40" s="17"/>
      <c r="X40" s="17"/>
      <c r="Y40" s="17">
        <v>166.3</v>
      </c>
      <c r="Z40" s="17">
        <v>8.1</v>
      </c>
      <c r="AA40" s="17">
        <v>3.2</v>
      </c>
      <c r="AB40" s="17">
        <v>0</v>
      </c>
      <c r="AC40" s="17">
        <v>6.6</v>
      </c>
      <c r="AD40" s="17">
        <v>10.1</v>
      </c>
      <c r="AE40" s="17">
        <v>143.30000000000001</v>
      </c>
      <c r="AF40" s="17">
        <v>9</v>
      </c>
      <c r="AG40" s="17"/>
      <c r="AH40" s="17"/>
      <c r="AI40" s="17"/>
      <c r="AJ40" s="17">
        <v>111</v>
      </c>
      <c r="AK40" s="17">
        <v>222.8</v>
      </c>
      <c r="AL40" s="17"/>
      <c r="AM40" s="17"/>
      <c r="AN40" s="17"/>
      <c r="AO40" s="17">
        <v>6.4</v>
      </c>
      <c r="AP40" s="17">
        <v>460.6</v>
      </c>
      <c r="AQ40" s="17">
        <v>81.7</v>
      </c>
      <c r="AR40" s="17">
        <v>134.6</v>
      </c>
      <c r="AS40" s="17">
        <v>42.3</v>
      </c>
      <c r="AT40" s="17">
        <v>18.600000000000001</v>
      </c>
      <c r="AU40" s="17">
        <v>19.7</v>
      </c>
      <c r="AV40" s="17">
        <v>92</v>
      </c>
      <c r="AW40" s="17"/>
      <c r="AX40" s="17"/>
      <c r="AY40" s="17"/>
      <c r="AZ40" s="17">
        <v>109.2</v>
      </c>
      <c r="BA40" s="17">
        <v>0</v>
      </c>
      <c r="BB40" s="17">
        <v>9.1999999999999993</v>
      </c>
      <c r="BC40" s="17">
        <v>45.6</v>
      </c>
      <c r="BD40" s="17">
        <v>22.9</v>
      </c>
      <c r="BE40" s="17">
        <v>3.8</v>
      </c>
      <c r="BF40" s="17">
        <v>19.2</v>
      </c>
      <c r="BG40" s="17">
        <v>175.2</v>
      </c>
      <c r="BH40" s="17">
        <v>76.900000000000006</v>
      </c>
      <c r="BI40" s="17"/>
      <c r="BJ40" s="17"/>
      <c r="BK40" s="17">
        <v>45.9</v>
      </c>
      <c r="BL40" s="17"/>
      <c r="BM40" s="17"/>
      <c r="BN40" s="17"/>
      <c r="BO40" s="17">
        <v>86.5</v>
      </c>
      <c r="BP40" s="17">
        <v>0</v>
      </c>
      <c r="BQ40" s="17"/>
      <c r="BR40" s="17">
        <v>198.9</v>
      </c>
      <c r="BS40" s="17">
        <v>86.1</v>
      </c>
      <c r="BT40" s="17">
        <v>0</v>
      </c>
      <c r="BU40" s="17"/>
      <c r="BV40" s="17"/>
      <c r="BW40" s="17"/>
      <c r="BX40" s="17"/>
      <c r="BY40" s="17"/>
      <c r="BZ40" s="17"/>
      <c r="CA40" s="17"/>
      <c r="CB40" s="17">
        <v>4.5999999999999996</v>
      </c>
      <c r="CC40" s="17">
        <v>248.7</v>
      </c>
      <c r="CD40" s="17">
        <v>124.5</v>
      </c>
      <c r="CE40" s="17">
        <v>66.599999999999994</v>
      </c>
      <c r="CF40" s="17">
        <v>77.5</v>
      </c>
      <c r="CG40" s="17">
        <v>30.9</v>
      </c>
      <c r="CH40" s="17"/>
      <c r="CI40" s="17"/>
      <c r="CJ40" s="17"/>
      <c r="CK40" s="17">
        <v>142.6</v>
      </c>
      <c r="CL40" s="17">
        <v>144.69999999999999</v>
      </c>
      <c r="CM40" s="17">
        <v>146.19999999999999</v>
      </c>
      <c r="CN40" s="17"/>
      <c r="CO40" s="17"/>
      <c r="CP40" s="17"/>
      <c r="CQ40" s="17"/>
      <c r="CR40" s="17"/>
      <c r="CS40" s="17">
        <v>181.4</v>
      </c>
      <c r="CT40" s="17">
        <v>97.6</v>
      </c>
      <c r="CU40" s="17">
        <v>0.5</v>
      </c>
      <c r="CV40" s="17">
        <v>67.599999999999994</v>
      </c>
      <c r="CW40" s="17">
        <v>72.5</v>
      </c>
      <c r="CX40" s="17">
        <v>11.2</v>
      </c>
      <c r="CY40" s="17"/>
      <c r="CZ40" s="17">
        <v>0.2</v>
      </c>
      <c r="DA40" s="17">
        <v>20</v>
      </c>
      <c r="DB40" s="17">
        <v>10.5</v>
      </c>
      <c r="DC40" s="17">
        <v>5.4</v>
      </c>
      <c r="DD40" s="17">
        <v>1.2</v>
      </c>
      <c r="DE40" s="17">
        <v>0</v>
      </c>
      <c r="DF40" s="17">
        <v>4.9000000000000004</v>
      </c>
      <c r="DG40" s="17">
        <v>20.399999999999999</v>
      </c>
      <c r="DH40" s="17">
        <v>20</v>
      </c>
      <c r="DI40" s="17">
        <v>18.899999999999999</v>
      </c>
      <c r="DJ40" s="17">
        <v>3.6</v>
      </c>
      <c r="DK40" s="17">
        <v>9.3000000000000007</v>
      </c>
      <c r="DL40" s="17">
        <v>13.2</v>
      </c>
      <c r="DM40" s="17">
        <v>16.399999999999999</v>
      </c>
      <c r="DN40" s="17">
        <v>14.7</v>
      </c>
      <c r="DO40" s="17">
        <v>62.3</v>
      </c>
      <c r="DP40" s="17">
        <v>4.0999999999999996</v>
      </c>
      <c r="DQ40" s="17">
        <v>2.4</v>
      </c>
      <c r="DR40" s="17">
        <v>2.4</v>
      </c>
      <c r="DS40" s="17"/>
      <c r="DT40" s="17">
        <v>17.2</v>
      </c>
      <c r="DU40" s="17">
        <v>3</v>
      </c>
      <c r="DV40" s="17">
        <v>20.2</v>
      </c>
      <c r="DW40" s="17">
        <v>3</v>
      </c>
      <c r="DX40" s="17"/>
      <c r="DY40" s="17">
        <v>16.899999999999999</v>
      </c>
      <c r="DZ40" s="17">
        <v>9.6999999999999993</v>
      </c>
      <c r="EA40" s="17">
        <v>20.3</v>
      </c>
      <c r="EB40" s="17">
        <v>20.3</v>
      </c>
      <c r="EC40" s="17">
        <v>19.8</v>
      </c>
      <c r="ED40" s="17">
        <v>14</v>
      </c>
      <c r="EE40" s="17">
        <v>22.1</v>
      </c>
      <c r="EF40" s="17">
        <v>35</v>
      </c>
      <c r="EG40" s="17">
        <v>64.3</v>
      </c>
      <c r="EH40" s="17">
        <v>57.7</v>
      </c>
      <c r="EI40" s="17">
        <v>12</v>
      </c>
      <c r="EJ40" s="17">
        <v>9.4</v>
      </c>
      <c r="EK40" s="17">
        <v>21</v>
      </c>
      <c r="EL40" s="17">
        <v>6.7</v>
      </c>
      <c r="EM40" s="17">
        <v>8</v>
      </c>
      <c r="EN40" s="17">
        <v>20.399999999999999</v>
      </c>
      <c r="EO40" s="17">
        <v>20.399999999999999</v>
      </c>
      <c r="EP40" s="17">
        <v>20.2</v>
      </c>
      <c r="EQ40" s="17">
        <v>10.8</v>
      </c>
      <c r="ER40" s="17">
        <v>12.5</v>
      </c>
      <c r="ES40" s="17">
        <v>133.19999999999999</v>
      </c>
      <c r="ET40" s="17">
        <v>0.6</v>
      </c>
      <c r="EU40" s="17">
        <v>118.1</v>
      </c>
      <c r="EV40" s="17">
        <v>102.1</v>
      </c>
      <c r="EW40" s="17">
        <v>96.5</v>
      </c>
      <c r="EX40" s="17">
        <v>12.7</v>
      </c>
      <c r="EY40" s="17">
        <v>8</v>
      </c>
      <c r="EZ40" s="17">
        <v>19.8</v>
      </c>
      <c r="FA40" s="17"/>
      <c r="FB40" s="17">
        <v>38.299999999999997</v>
      </c>
      <c r="FC40" s="17">
        <v>0</v>
      </c>
      <c r="FD40" s="17">
        <v>28.2</v>
      </c>
      <c r="FE40" s="17">
        <v>3.2</v>
      </c>
      <c r="FF40" s="17">
        <v>16.600000000000001</v>
      </c>
      <c r="FG40" s="17"/>
      <c r="FH40" s="17"/>
      <c r="FI40" s="17">
        <v>7723.5</v>
      </c>
      <c r="FJ40" s="15"/>
      <c r="FK40" s="17">
        <v>23.95055</v>
      </c>
      <c r="FL40" s="17">
        <v>3.7810000000000001</v>
      </c>
      <c r="FM40" s="17"/>
      <c r="FN40" s="17">
        <v>13.2</v>
      </c>
      <c r="FO40" s="17"/>
      <c r="FP40" s="17">
        <v>9.4449900000000007</v>
      </c>
      <c r="FQ40" s="17">
        <v>9.9</v>
      </c>
      <c r="FR40" s="17">
        <v>15.1</v>
      </c>
      <c r="FS40" s="17">
        <v>75.376540000000006</v>
      </c>
    </row>
    <row r="41" spans="1:175" ht="24" customHeight="1" x14ac:dyDescent="0.25">
      <c r="A41" s="16" t="s">
        <v>67</v>
      </c>
      <c r="B41" s="16" t="s">
        <v>861</v>
      </c>
      <c r="C41" s="17"/>
      <c r="D41" s="17"/>
      <c r="E41" s="17">
        <v>652.6</v>
      </c>
      <c r="F41" s="17">
        <v>217.5</v>
      </c>
      <c r="G41" s="17"/>
      <c r="H41" s="17"/>
      <c r="I41" s="17">
        <v>92.5</v>
      </c>
      <c r="J41" s="17">
        <v>239.3</v>
      </c>
      <c r="K41" s="17"/>
      <c r="L41" s="17"/>
      <c r="M41" s="17">
        <v>110</v>
      </c>
      <c r="N41" s="17">
        <v>110.1</v>
      </c>
      <c r="O41" s="17">
        <v>109.6</v>
      </c>
      <c r="P41" s="17">
        <v>218.8</v>
      </c>
      <c r="Q41" s="17">
        <v>194.5</v>
      </c>
      <c r="R41" s="17">
        <v>103.3</v>
      </c>
      <c r="S41" s="17">
        <v>562.29999999999995</v>
      </c>
      <c r="T41" s="17">
        <v>0</v>
      </c>
      <c r="U41" s="17"/>
      <c r="V41" s="17"/>
      <c r="W41" s="17"/>
      <c r="X41" s="17"/>
      <c r="Y41" s="17">
        <v>172.1</v>
      </c>
      <c r="Z41" s="17">
        <v>8.4</v>
      </c>
      <c r="AA41" s="17">
        <v>3.3</v>
      </c>
      <c r="AB41" s="17">
        <v>0</v>
      </c>
      <c r="AC41" s="17">
        <v>6.6</v>
      </c>
      <c r="AD41" s="17">
        <v>10.1</v>
      </c>
      <c r="AE41" s="17">
        <v>143.19999999999999</v>
      </c>
      <c r="AF41" s="17">
        <v>9</v>
      </c>
      <c r="AG41" s="17"/>
      <c r="AH41" s="17"/>
      <c r="AI41" s="17"/>
      <c r="AJ41" s="17">
        <v>110.8</v>
      </c>
      <c r="AK41" s="17">
        <v>220</v>
      </c>
      <c r="AL41" s="17"/>
      <c r="AM41" s="17"/>
      <c r="AN41" s="17"/>
      <c r="AO41" s="17">
        <v>6.4</v>
      </c>
      <c r="AP41" s="17">
        <v>465.4</v>
      </c>
      <c r="AQ41" s="17">
        <v>82</v>
      </c>
      <c r="AR41" s="17">
        <v>147.30000000000001</v>
      </c>
      <c r="AS41" s="17">
        <v>42.4</v>
      </c>
      <c r="AT41" s="17">
        <v>18.5</v>
      </c>
      <c r="AU41" s="17">
        <v>19.7</v>
      </c>
      <c r="AV41" s="17">
        <v>91.8</v>
      </c>
      <c r="AW41" s="17"/>
      <c r="AX41" s="17"/>
      <c r="AY41" s="17"/>
      <c r="AZ41" s="17">
        <v>110.5</v>
      </c>
      <c r="BA41" s="17">
        <v>0</v>
      </c>
      <c r="BB41" s="17">
        <v>9.4</v>
      </c>
      <c r="BC41" s="17">
        <v>47.6</v>
      </c>
      <c r="BD41" s="17">
        <v>22.9</v>
      </c>
      <c r="BE41" s="17">
        <v>3.8</v>
      </c>
      <c r="BF41" s="17">
        <v>19.8</v>
      </c>
      <c r="BG41" s="17">
        <v>177.7</v>
      </c>
      <c r="BH41" s="17">
        <v>78.7</v>
      </c>
      <c r="BI41" s="17"/>
      <c r="BJ41" s="17"/>
      <c r="BK41" s="17">
        <v>46.1</v>
      </c>
      <c r="BL41" s="17"/>
      <c r="BM41" s="17"/>
      <c r="BN41" s="17"/>
      <c r="BO41" s="17">
        <v>87.5</v>
      </c>
      <c r="BP41" s="17">
        <v>0</v>
      </c>
      <c r="BQ41" s="17"/>
      <c r="BR41" s="17">
        <v>199.1</v>
      </c>
      <c r="BS41" s="17">
        <v>84.7</v>
      </c>
      <c r="BT41" s="17">
        <v>0</v>
      </c>
      <c r="BU41" s="17"/>
      <c r="BV41" s="17"/>
      <c r="BW41" s="17"/>
      <c r="BX41" s="17"/>
      <c r="BY41" s="17"/>
      <c r="BZ41" s="17"/>
      <c r="CA41" s="17"/>
      <c r="CB41" s="17">
        <v>4.5999999999999996</v>
      </c>
      <c r="CC41" s="17">
        <v>266.60000000000002</v>
      </c>
      <c r="CD41" s="17">
        <v>137.69999999999999</v>
      </c>
      <c r="CE41" s="17">
        <v>67.900000000000006</v>
      </c>
      <c r="CF41" s="17">
        <v>79.2</v>
      </c>
      <c r="CG41" s="17">
        <v>31.2</v>
      </c>
      <c r="CH41" s="17"/>
      <c r="CI41" s="17"/>
      <c r="CJ41" s="17"/>
      <c r="CK41" s="17">
        <v>142.30000000000001</v>
      </c>
      <c r="CL41" s="17">
        <v>143.5</v>
      </c>
      <c r="CM41" s="17">
        <v>146.9</v>
      </c>
      <c r="CN41" s="17"/>
      <c r="CO41" s="17"/>
      <c r="CP41" s="17"/>
      <c r="CQ41" s="17"/>
      <c r="CR41" s="17"/>
      <c r="CS41" s="17">
        <v>140.6</v>
      </c>
      <c r="CT41" s="17">
        <v>79.3</v>
      </c>
      <c r="CU41" s="17">
        <v>0.4</v>
      </c>
      <c r="CV41" s="17">
        <v>65.3</v>
      </c>
      <c r="CW41" s="17">
        <v>70.5</v>
      </c>
      <c r="CX41" s="17">
        <v>5.0999999999999996</v>
      </c>
      <c r="CY41" s="17"/>
      <c r="CZ41" s="17">
        <v>0.2</v>
      </c>
      <c r="DA41" s="17">
        <v>20</v>
      </c>
      <c r="DB41" s="17">
        <v>10.4</v>
      </c>
      <c r="DC41" s="17">
        <v>5.5</v>
      </c>
      <c r="DD41" s="17">
        <v>1.3</v>
      </c>
      <c r="DE41" s="17">
        <v>0</v>
      </c>
      <c r="DF41" s="17">
        <v>4.8</v>
      </c>
      <c r="DG41" s="17">
        <v>20.9</v>
      </c>
      <c r="DH41" s="17">
        <v>20</v>
      </c>
      <c r="DI41" s="17">
        <v>18.8</v>
      </c>
      <c r="DJ41" s="17">
        <v>0</v>
      </c>
      <c r="DK41" s="17">
        <v>9.3000000000000007</v>
      </c>
      <c r="DL41" s="17">
        <v>12.7</v>
      </c>
      <c r="DM41" s="17">
        <v>15.7</v>
      </c>
      <c r="DN41" s="17">
        <v>13.9</v>
      </c>
      <c r="DO41" s="17">
        <v>58.1</v>
      </c>
      <c r="DP41" s="17">
        <v>4.0999999999999996</v>
      </c>
      <c r="DQ41" s="17">
        <v>2.4</v>
      </c>
      <c r="DR41" s="17">
        <v>2.4</v>
      </c>
      <c r="DS41" s="17"/>
      <c r="DT41" s="17">
        <v>16.2</v>
      </c>
      <c r="DU41" s="17">
        <v>1.9</v>
      </c>
      <c r="DV41" s="17">
        <v>20.2</v>
      </c>
      <c r="DW41" s="17">
        <v>3</v>
      </c>
      <c r="DX41" s="17"/>
      <c r="DY41" s="17">
        <v>16.899999999999999</v>
      </c>
      <c r="DZ41" s="17">
        <v>9.6999999999999993</v>
      </c>
      <c r="EA41" s="17">
        <v>20.2</v>
      </c>
      <c r="EB41" s="17">
        <v>20.3</v>
      </c>
      <c r="EC41" s="17">
        <v>20</v>
      </c>
      <c r="ED41" s="17">
        <v>11.2</v>
      </c>
      <c r="EE41" s="17">
        <v>28.6</v>
      </c>
      <c r="EF41" s="17">
        <v>33.9</v>
      </c>
      <c r="EG41" s="17">
        <v>62.7</v>
      </c>
      <c r="EH41" s="17">
        <v>49</v>
      </c>
      <c r="EI41" s="17">
        <v>10.4</v>
      </c>
      <c r="EJ41" s="17">
        <v>9.1</v>
      </c>
      <c r="EK41" s="17">
        <v>21</v>
      </c>
      <c r="EL41" s="17">
        <v>6.7</v>
      </c>
      <c r="EM41" s="17">
        <v>8.1999999999999993</v>
      </c>
      <c r="EN41" s="17">
        <v>20.399999999999999</v>
      </c>
      <c r="EO41" s="17">
        <v>20.399999999999999</v>
      </c>
      <c r="EP41" s="17">
        <v>20.2</v>
      </c>
      <c r="EQ41" s="17">
        <v>6.7</v>
      </c>
      <c r="ER41" s="17">
        <v>10.3</v>
      </c>
      <c r="ES41" s="17">
        <v>128.30000000000001</v>
      </c>
      <c r="ET41" s="17">
        <v>0.6</v>
      </c>
      <c r="EU41" s="17">
        <v>122</v>
      </c>
      <c r="EV41" s="17">
        <v>131.80000000000001</v>
      </c>
      <c r="EW41" s="17">
        <v>93.1</v>
      </c>
      <c r="EX41" s="17">
        <v>10.6</v>
      </c>
      <c r="EY41" s="17">
        <v>7.9</v>
      </c>
      <c r="EZ41" s="17">
        <v>20</v>
      </c>
      <c r="FA41" s="17"/>
      <c r="FB41" s="17">
        <v>38.1</v>
      </c>
      <c r="FC41" s="17">
        <v>0</v>
      </c>
      <c r="FD41" s="17">
        <v>28.3</v>
      </c>
      <c r="FE41" s="17">
        <v>3.4</v>
      </c>
      <c r="FF41" s="17">
        <v>16.600000000000001</v>
      </c>
      <c r="FG41" s="17"/>
      <c r="FH41" s="17"/>
      <c r="FI41" s="17">
        <v>7704.8</v>
      </c>
      <c r="FJ41" s="15"/>
      <c r="FK41" s="17">
        <v>24.028510000000001</v>
      </c>
      <c r="FL41" s="17">
        <v>8.0630000000000006</v>
      </c>
      <c r="FM41" s="17"/>
      <c r="FN41" s="17">
        <v>13.2</v>
      </c>
      <c r="FO41" s="17"/>
      <c r="FP41" s="17">
        <v>9.4458300000000008</v>
      </c>
      <c r="FQ41" s="17">
        <v>10</v>
      </c>
      <c r="FR41" s="17">
        <v>15</v>
      </c>
      <c r="FS41" s="17">
        <v>79.737340000000003</v>
      </c>
    </row>
    <row r="42" spans="1:175" ht="24" customHeight="1" x14ac:dyDescent="0.25">
      <c r="A42" s="18" t="s">
        <v>67</v>
      </c>
      <c r="B42" s="18" t="s">
        <v>862</v>
      </c>
      <c r="C42" s="19"/>
      <c r="D42" s="19"/>
      <c r="E42" s="19">
        <v>647.70000000000005</v>
      </c>
      <c r="F42" s="19">
        <v>215.7</v>
      </c>
      <c r="G42" s="19"/>
      <c r="H42" s="19"/>
      <c r="I42" s="19">
        <v>90.1</v>
      </c>
      <c r="J42" s="19">
        <v>237.8</v>
      </c>
      <c r="K42" s="19"/>
      <c r="L42" s="19"/>
      <c r="M42" s="19">
        <v>126.3</v>
      </c>
      <c r="N42" s="19">
        <v>125.9</v>
      </c>
      <c r="O42" s="19">
        <v>125.7</v>
      </c>
      <c r="P42" s="19">
        <v>221.9</v>
      </c>
      <c r="Q42" s="19">
        <v>201.8</v>
      </c>
      <c r="R42" s="19">
        <v>104.5</v>
      </c>
      <c r="S42" s="19">
        <v>564.29999999999995</v>
      </c>
      <c r="T42" s="19">
        <v>0</v>
      </c>
      <c r="U42" s="19"/>
      <c r="V42" s="19"/>
      <c r="W42" s="19"/>
      <c r="X42" s="19"/>
      <c r="Y42" s="19">
        <v>72.3</v>
      </c>
      <c r="Z42" s="19">
        <v>7.4</v>
      </c>
      <c r="AA42" s="19">
        <v>3.2</v>
      </c>
      <c r="AB42" s="19">
        <v>0</v>
      </c>
      <c r="AC42" s="19">
        <v>6.6</v>
      </c>
      <c r="AD42" s="19">
        <v>10.1</v>
      </c>
      <c r="AE42" s="19">
        <v>143.69999999999999</v>
      </c>
      <c r="AF42" s="19">
        <v>9</v>
      </c>
      <c r="AG42" s="19"/>
      <c r="AH42" s="19"/>
      <c r="AI42" s="19"/>
      <c r="AJ42" s="19">
        <v>110.6</v>
      </c>
      <c r="AK42" s="19">
        <v>217.6</v>
      </c>
      <c r="AL42" s="19"/>
      <c r="AM42" s="19"/>
      <c r="AN42" s="19"/>
      <c r="AO42" s="19">
        <v>6.4</v>
      </c>
      <c r="AP42" s="19">
        <v>459.9</v>
      </c>
      <c r="AQ42" s="19">
        <v>82</v>
      </c>
      <c r="AR42" s="19">
        <v>148.30000000000001</v>
      </c>
      <c r="AS42" s="19">
        <v>42.3</v>
      </c>
      <c r="AT42" s="19">
        <v>18.7</v>
      </c>
      <c r="AU42" s="19">
        <v>19.7</v>
      </c>
      <c r="AV42" s="19">
        <v>39.299999999999997</v>
      </c>
      <c r="AW42" s="19"/>
      <c r="AX42" s="19"/>
      <c r="AY42" s="19"/>
      <c r="AZ42" s="19">
        <v>108.5</v>
      </c>
      <c r="BA42" s="19">
        <v>0</v>
      </c>
      <c r="BB42" s="19">
        <v>9.3000000000000007</v>
      </c>
      <c r="BC42" s="19">
        <v>45.7</v>
      </c>
      <c r="BD42" s="19">
        <v>22.9</v>
      </c>
      <c r="BE42" s="19">
        <v>3.8</v>
      </c>
      <c r="BF42" s="19">
        <v>19.399999999999999</v>
      </c>
      <c r="BG42" s="19">
        <v>173.6</v>
      </c>
      <c r="BH42" s="19">
        <v>76.3</v>
      </c>
      <c r="BI42" s="19"/>
      <c r="BJ42" s="19"/>
      <c r="BK42" s="19">
        <v>46.3</v>
      </c>
      <c r="BL42" s="19"/>
      <c r="BM42" s="19"/>
      <c r="BN42" s="19"/>
      <c r="BO42" s="19">
        <v>86.4</v>
      </c>
      <c r="BP42" s="19">
        <v>0</v>
      </c>
      <c r="BQ42" s="19"/>
      <c r="BR42" s="19">
        <v>200</v>
      </c>
      <c r="BS42" s="19">
        <v>87</v>
      </c>
      <c r="BT42" s="19">
        <v>0</v>
      </c>
      <c r="BU42" s="19"/>
      <c r="BV42" s="19"/>
      <c r="BW42" s="19"/>
      <c r="BX42" s="19"/>
      <c r="BY42" s="19"/>
      <c r="BZ42" s="19"/>
      <c r="CA42" s="19"/>
      <c r="CB42" s="19">
        <v>4.5999999999999996</v>
      </c>
      <c r="CC42" s="19">
        <v>266.5</v>
      </c>
      <c r="CD42" s="19">
        <v>132.69999999999999</v>
      </c>
      <c r="CE42" s="19">
        <v>65.900000000000006</v>
      </c>
      <c r="CF42" s="19">
        <v>79</v>
      </c>
      <c r="CG42" s="19">
        <v>30.6</v>
      </c>
      <c r="CH42" s="19"/>
      <c r="CI42" s="19"/>
      <c r="CJ42" s="19"/>
      <c r="CK42" s="19">
        <v>143.69999999999999</v>
      </c>
      <c r="CL42" s="19">
        <v>144.69999999999999</v>
      </c>
      <c r="CM42" s="19">
        <v>147</v>
      </c>
      <c r="CN42" s="19"/>
      <c r="CO42" s="19"/>
      <c r="CP42" s="19"/>
      <c r="CQ42" s="19"/>
      <c r="CR42" s="19"/>
      <c r="CS42" s="19">
        <v>186.9</v>
      </c>
      <c r="CT42" s="19">
        <v>98.6</v>
      </c>
      <c r="CU42" s="19">
        <v>0.2</v>
      </c>
      <c r="CV42" s="19">
        <v>84</v>
      </c>
      <c r="CW42" s="19">
        <v>64.099999999999994</v>
      </c>
      <c r="CX42" s="19">
        <v>2.2000000000000002</v>
      </c>
      <c r="CY42" s="19"/>
      <c r="CZ42" s="19">
        <v>0.1</v>
      </c>
      <c r="DA42" s="19">
        <v>20</v>
      </c>
      <c r="DB42" s="19">
        <v>10.4</v>
      </c>
      <c r="DC42" s="19">
        <v>5.4</v>
      </c>
      <c r="DD42" s="19">
        <v>1.3</v>
      </c>
      <c r="DE42" s="19">
        <v>0</v>
      </c>
      <c r="DF42" s="19">
        <v>4.8</v>
      </c>
      <c r="DG42" s="19">
        <v>20</v>
      </c>
      <c r="DH42" s="19">
        <v>20</v>
      </c>
      <c r="DI42" s="19">
        <v>18.8</v>
      </c>
      <c r="DJ42" s="19">
        <v>0</v>
      </c>
      <c r="DK42" s="19">
        <v>9.3000000000000007</v>
      </c>
      <c r="DL42" s="19">
        <v>11.5</v>
      </c>
      <c r="DM42" s="19">
        <v>14.2</v>
      </c>
      <c r="DN42" s="19">
        <v>14.6</v>
      </c>
      <c r="DO42" s="19">
        <v>54.8</v>
      </c>
      <c r="DP42" s="19">
        <v>4.0999999999999996</v>
      </c>
      <c r="DQ42" s="19">
        <v>2.4</v>
      </c>
      <c r="DR42" s="19">
        <v>2.4</v>
      </c>
      <c r="DS42" s="19"/>
      <c r="DT42" s="19">
        <v>14.2</v>
      </c>
      <c r="DU42" s="19">
        <v>2.2999999999999998</v>
      </c>
      <c r="DV42" s="19">
        <v>20.3</v>
      </c>
      <c r="DW42" s="19">
        <v>3</v>
      </c>
      <c r="DX42" s="19"/>
      <c r="DY42" s="19">
        <v>16.899999999999999</v>
      </c>
      <c r="DZ42" s="19">
        <v>9.6999999999999993</v>
      </c>
      <c r="EA42" s="19">
        <v>20.3</v>
      </c>
      <c r="EB42" s="19">
        <v>20.3</v>
      </c>
      <c r="EC42" s="19">
        <v>19.899999999999999</v>
      </c>
      <c r="ED42" s="19">
        <v>9.4</v>
      </c>
      <c r="EE42" s="19">
        <v>39.9</v>
      </c>
      <c r="EF42" s="19">
        <v>29.7</v>
      </c>
      <c r="EG42" s="19">
        <v>48.9</v>
      </c>
      <c r="EH42" s="19">
        <v>64.8</v>
      </c>
      <c r="EI42" s="19">
        <v>11.3</v>
      </c>
      <c r="EJ42" s="19">
        <v>7</v>
      </c>
      <c r="EK42" s="19">
        <v>21</v>
      </c>
      <c r="EL42" s="19">
        <v>6.8</v>
      </c>
      <c r="EM42" s="19">
        <v>8.1999999999999993</v>
      </c>
      <c r="EN42" s="19">
        <v>20.399999999999999</v>
      </c>
      <c r="EO42" s="19">
        <v>20.399999999999999</v>
      </c>
      <c r="EP42" s="19">
        <v>20.2</v>
      </c>
      <c r="EQ42" s="19">
        <v>3.4</v>
      </c>
      <c r="ER42" s="19">
        <v>8</v>
      </c>
      <c r="ES42" s="19">
        <v>116.3</v>
      </c>
      <c r="ET42" s="19">
        <v>0.6</v>
      </c>
      <c r="EU42" s="19">
        <v>126.2</v>
      </c>
      <c r="EV42" s="19">
        <v>134.4</v>
      </c>
      <c r="EW42" s="19">
        <v>86.7</v>
      </c>
      <c r="EX42" s="19">
        <v>8.1999999999999993</v>
      </c>
      <c r="EY42" s="19">
        <v>8</v>
      </c>
      <c r="EZ42" s="19">
        <v>20</v>
      </c>
      <c r="FA42" s="19"/>
      <c r="FB42" s="19">
        <v>39.700000000000003</v>
      </c>
      <c r="FC42" s="19">
        <v>0</v>
      </c>
      <c r="FD42" s="19">
        <v>28.4</v>
      </c>
      <c r="FE42" s="19">
        <v>3.3</v>
      </c>
      <c r="FF42" s="19">
        <v>16.600000000000001</v>
      </c>
      <c r="FG42" s="19"/>
      <c r="FH42" s="19"/>
      <c r="FI42" s="19">
        <v>7637.5</v>
      </c>
      <c r="FJ42" s="15"/>
      <c r="FK42" s="19">
        <v>24.025839999999999</v>
      </c>
      <c r="FL42" s="19">
        <v>8.0749999999999993</v>
      </c>
      <c r="FM42" s="19"/>
      <c r="FN42" s="19">
        <v>13.2</v>
      </c>
      <c r="FO42" s="19"/>
      <c r="FP42" s="19">
        <v>9.4466999999999999</v>
      </c>
      <c r="FQ42" s="19">
        <v>10</v>
      </c>
      <c r="FR42" s="19">
        <v>15.1</v>
      </c>
      <c r="FS42" s="19">
        <v>79.847539999999995</v>
      </c>
    </row>
    <row r="43" spans="1:175" ht="24" customHeight="1" x14ac:dyDescent="0.25">
      <c r="A43" s="13" t="s">
        <v>67</v>
      </c>
      <c r="B43" s="13" t="s">
        <v>863</v>
      </c>
      <c r="C43" s="14"/>
      <c r="D43" s="14"/>
      <c r="E43" s="14">
        <v>651.20000000000005</v>
      </c>
      <c r="F43" s="14">
        <v>217.6</v>
      </c>
      <c r="G43" s="14"/>
      <c r="H43" s="14"/>
      <c r="I43" s="14">
        <v>91</v>
      </c>
      <c r="J43" s="14">
        <v>238.6</v>
      </c>
      <c r="K43" s="14"/>
      <c r="L43" s="14"/>
      <c r="M43" s="14">
        <v>130.5</v>
      </c>
      <c r="N43" s="14">
        <v>130.6</v>
      </c>
      <c r="O43" s="14">
        <v>129.9</v>
      </c>
      <c r="P43" s="14">
        <v>221.1</v>
      </c>
      <c r="Q43" s="14">
        <v>199.6</v>
      </c>
      <c r="R43" s="14">
        <v>107.1</v>
      </c>
      <c r="S43" s="14">
        <v>564.6</v>
      </c>
      <c r="T43" s="14">
        <v>0</v>
      </c>
      <c r="U43" s="14"/>
      <c r="V43" s="14"/>
      <c r="W43" s="14"/>
      <c r="X43" s="14"/>
      <c r="Y43" s="14">
        <v>166.2</v>
      </c>
      <c r="Z43" s="14">
        <v>7.9</v>
      </c>
      <c r="AA43" s="14">
        <v>3.3</v>
      </c>
      <c r="AB43" s="14">
        <v>0</v>
      </c>
      <c r="AC43" s="14">
        <v>6.6</v>
      </c>
      <c r="AD43" s="14">
        <v>10.1</v>
      </c>
      <c r="AE43" s="14">
        <v>144.30000000000001</v>
      </c>
      <c r="AF43" s="14">
        <v>9</v>
      </c>
      <c r="AG43" s="14"/>
      <c r="AH43" s="14"/>
      <c r="AI43" s="14"/>
      <c r="AJ43" s="14">
        <v>111</v>
      </c>
      <c r="AK43" s="14">
        <v>223.8</v>
      </c>
      <c r="AL43" s="14"/>
      <c r="AM43" s="14"/>
      <c r="AN43" s="14"/>
      <c r="AO43" s="14">
        <v>6.4</v>
      </c>
      <c r="AP43" s="14">
        <v>460.1</v>
      </c>
      <c r="AQ43" s="14">
        <v>82</v>
      </c>
      <c r="AR43" s="14">
        <v>146</v>
      </c>
      <c r="AS43" s="14">
        <v>42.4</v>
      </c>
      <c r="AT43" s="14">
        <v>18.7</v>
      </c>
      <c r="AU43" s="14">
        <v>19.7</v>
      </c>
      <c r="AV43" s="14">
        <v>93.8</v>
      </c>
      <c r="AW43" s="14"/>
      <c r="AX43" s="14"/>
      <c r="AY43" s="14"/>
      <c r="AZ43" s="14">
        <v>108.9</v>
      </c>
      <c r="BA43" s="14">
        <v>0</v>
      </c>
      <c r="BB43" s="14">
        <v>9.3000000000000007</v>
      </c>
      <c r="BC43" s="14">
        <v>46.1</v>
      </c>
      <c r="BD43" s="14">
        <v>22.8</v>
      </c>
      <c r="BE43" s="14">
        <v>3.8</v>
      </c>
      <c r="BF43" s="14">
        <v>39</v>
      </c>
      <c r="BG43" s="14">
        <v>176</v>
      </c>
      <c r="BH43" s="14">
        <v>77.3</v>
      </c>
      <c r="BI43" s="14"/>
      <c r="BJ43" s="14"/>
      <c r="BK43" s="14">
        <v>46.2</v>
      </c>
      <c r="BL43" s="14"/>
      <c r="BM43" s="14"/>
      <c r="BN43" s="14"/>
      <c r="BO43" s="14">
        <v>87.1</v>
      </c>
      <c r="BP43" s="14">
        <v>0</v>
      </c>
      <c r="BQ43" s="14"/>
      <c r="BR43" s="14">
        <v>177.7</v>
      </c>
      <c r="BS43" s="14">
        <v>78.5</v>
      </c>
      <c r="BT43" s="14">
        <v>0</v>
      </c>
      <c r="BU43" s="14"/>
      <c r="BV43" s="14"/>
      <c r="BW43" s="14"/>
      <c r="BX43" s="14"/>
      <c r="BY43" s="14"/>
      <c r="BZ43" s="14"/>
      <c r="CA43" s="14"/>
      <c r="CB43" s="14">
        <v>4.5999999999999996</v>
      </c>
      <c r="CC43" s="14">
        <v>268.60000000000002</v>
      </c>
      <c r="CD43" s="14">
        <v>132.5</v>
      </c>
      <c r="CE43" s="14">
        <v>63.7</v>
      </c>
      <c r="CF43" s="14">
        <v>79.7</v>
      </c>
      <c r="CG43" s="14">
        <v>30.8</v>
      </c>
      <c r="CH43" s="14"/>
      <c r="CI43" s="14"/>
      <c r="CJ43" s="14"/>
      <c r="CK43" s="14">
        <v>141.5</v>
      </c>
      <c r="CL43" s="14">
        <v>143.5</v>
      </c>
      <c r="CM43" s="14">
        <v>145.80000000000001</v>
      </c>
      <c r="CN43" s="14"/>
      <c r="CO43" s="14"/>
      <c r="CP43" s="14"/>
      <c r="CQ43" s="14"/>
      <c r="CR43" s="14"/>
      <c r="CS43" s="14">
        <v>172.5</v>
      </c>
      <c r="CT43" s="14">
        <v>96.9</v>
      </c>
      <c r="CU43" s="14">
        <v>0.1</v>
      </c>
      <c r="CV43" s="14">
        <v>84</v>
      </c>
      <c r="CW43" s="14">
        <v>39.9</v>
      </c>
      <c r="CX43" s="14">
        <v>0.6</v>
      </c>
      <c r="CY43" s="14"/>
      <c r="CZ43" s="14">
        <v>0.1</v>
      </c>
      <c r="DA43" s="14">
        <v>20</v>
      </c>
      <c r="DB43" s="14">
        <v>10.4</v>
      </c>
      <c r="DC43" s="14">
        <v>5.4</v>
      </c>
      <c r="DD43" s="14">
        <v>1.2</v>
      </c>
      <c r="DE43" s="14">
        <v>0</v>
      </c>
      <c r="DF43" s="14">
        <v>4.7</v>
      </c>
      <c r="DG43" s="14">
        <v>20.5</v>
      </c>
      <c r="DH43" s="14">
        <v>20</v>
      </c>
      <c r="DI43" s="14">
        <v>18.8</v>
      </c>
      <c r="DJ43" s="14">
        <v>0</v>
      </c>
      <c r="DK43" s="14">
        <v>9.3000000000000007</v>
      </c>
      <c r="DL43" s="14">
        <v>7.7</v>
      </c>
      <c r="DM43" s="14">
        <v>9.1</v>
      </c>
      <c r="DN43" s="14">
        <v>17.600000000000001</v>
      </c>
      <c r="DO43" s="14">
        <v>55.3</v>
      </c>
      <c r="DP43" s="14">
        <v>4.0999999999999996</v>
      </c>
      <c r="DQ43" s="14">
        <v>2.4</v>
      </c>
      <c r="DR43" s="14">
        <v>2.4</v>
      </c>
      <c r="DS43" s="14"/>
      <c r="DT43" s="14">
        <v>7.8</v>
      </c>
      <c r="DU43" s="14">
        <v>2.4</v>
      </c>
      <c r="DV43" s="14">
        <v>20.2</v>
      </c>
      <c r="DW43" s="14">
        <v>3</v>
      </c>
      <c r="DX43" s="14"/>
      <c r="DY43" s="14">
        <v>16.899999999999999</v>
      </c>
      <c r="DZ43" s="14">
        <v>9.6999999999999993</v>
      </c>
      <c r="EA43" s="14">
        <v>20.3</v>
      </c>
      <c r="EB43" s="14">
        <v>20.3</v>
      </c>
      <c r="EC43" s="14">
        <v>19.899999999999999</v>
      </c>
      <c r="ED43" s="14">
        <v>10</v>
      </c>
      <c r="EE43" s="14">
        <v>60.4</v>
      </c>
      <c r="EF43" s="14">
        <v>19.899999999999999</v>
      </c>
      <c r="EG43" s="14">
        <v>62.9</v>
      </c>
      <c r="EH43" s="14">
        <v>92.2</v>
      </c>
      <c r="EI43" s="14">
        <v>8.1999999999999993</v>
      </c>
      <c r="EJ43" s="14">
        <v>8.1999999999999993</v>
      </c>
      <c r="EK43" s="14">
        <v>21</v>
      </c>
      <c r="EL43" s="14">
        <v>6.8</v>
      </c>
      <c r="EM43" s="14">
        <v>8.1999999999999993</v>
      </c>
      <c r="EN43" s="14">
        <v>20.399999999999999</v>
      </c>
      <c r="EO43" s="14">
        <v>20.399999999999999</v>
      </c>
      <c r="EP43" s="14">
        <v>20.2</v>
      </c>
      <c r="EQ43" s="14">
        <v>1</v>
      </c>
      <c r="ER43" s="14">
        <v>5.4</v>
      </c>
      <c r="ES43" s="14">
        <v>73.8</v>
      </c>
      <c r="ET43" s="14">
        <v>0.6</v>
      </c>
      <c r="EU43" s="14">
        <v>125.9</v>
      </c>
      <c r="EV43" s="14">
        <v>154.30000000000001</v>
      </c>
      <c r="EW43" s="14">
        <v>65.400000000000006</v>
      </c>
      <c r="EX43" s="14">
        <v>5.6</v>
      </c>
      <c r="EY43" s="14">
        <v>8</v>
      </c>
      <c r="EZ43" s="14">
        <v>20</v>
      </c>
      <c r="FA43" s="14"/>
      <c r="FB43" s="14">
        <v>39.5</v>
      </c>
      <c r="FC43" s="14">
        <v>0</v>
      </c>
      <c r="FD43" s="14">
        <v>28.2</v>
      </c>
      <c r="FE43" s="14">
        <v>3.1</v>
      </c>
      <c r="FF43" s="14">
        <v>16.5</v>
      </c>
      <c r="FG43" s="14"/>
      <c r="FH43" s="14"/>
      <c r="FI43" s="14">
        <v>7746.1</v>
      </c>
      <c r="FJ43" s="15"/>
      <c r="FK43" s="14">
        <v>24.027360000000002</v>
      </c>
      <c r="FL43" s="14">
        <v>8.0280000000000005</v>
      </c>
      <c r="FM43" s="14"/>
      <c r="FN43" s="14">
        <v>0</v>
      </c>
      <c r="FO43" s="14"/>
      <c r="FP43" s="14">
        <v>9.44726</v>
      </c>
      <c r="FQ43" s="14">
        <v>10</v>
      </c>
      <c r="FR43" s="14">
        <v>15.1</v>
      </c>
      <c r="FS43" s="14">
        <v>66.602620000000002</v>
      </c>
    </row>
    <row r="44" spans="1:175" ht="24" customHeight="1" x14ac:dyDescent="0.25">
      <c r="A44" s="16" t="s">
        <v>67</v>
      </c>
      <c r="B44" s="16" t="s">
        <v>864</v>
      </c>
      <c r="C44" s="17"/>
      <c r="D44" s="17"/>
      <c r="E44" s="17">
        <v>647.1</v>
      </c>
      <c r="F44" s="17">
        <v>215.6</v>
      </c>
      <c r="G44" s="17"/>
      <c r="H44" s="17"/>
      <c r="I44" s="17">
        <v>90.1</v>
      </c>
      <c r="J44" s="17">
        <v>238</v>
      </c>
      <c r="K44" s="17"/>
      <c r="L44" s="17"/>
      <c r="M44" s="17">
        <v>127.3</v>
      </c>
      <c r="N44" s="17">
        <v>127.6</v>
      </c>
      <c r="O44" s="17">
        <v>127.4</v>
      </c>
      <c r="P44" s="17">
        <v>232.7</v>
      </c>
      <c r="Q44" s="17">
        <v>199.5</v>
      </c>
      <c r="R44" s="17">
        <v>106.3</v>
      </c>
      <c r="S44" s="17">
        <v>557.4</v>
      </c>
      <c r="T44" s="17">
        <v>0</v>
      </c>
      <c r="U44" s="17"/>
      <c r="V44" s="17"/>
      <c r="W44" s="17"/>
      <c r="X44" s="17"/>
      <c r="Y44" s="17">
        <v>170.3</v>
      </c>
      <c r="Z44" s="17">
        <v>7.3</v>
      </c>
      <c r="AA44" s="17">
        <v>3.3</v>
      </c>
      <c r="AB44" s="17">
        <v>0</v>
      </c>
      <c r="AC44" s="17">
        <v>6.6</v>
      </c>
      <c r="AD44" s="17">
        <v>10.1</v>
      </c>
      <c r="AE44" s="17">
        <v>142.9</v>
      </c>
      <c r="AF44" s="17">
        <v>9</v>
      </c>
      <c r="AG44" s="17"/>
      <c r="AH44" s="17"/>
      <c r="AI44" s="17"/>
      <c r="AJ44" s="17">
        <v>110.7</v>
      </c>
      <c r="AK44" s="17">
        <v>218.5</v>
      </c>
      <c r="AL44" s="17"/>
      <c r="AM44" s="17"/>
      <c r="AN44" s="17"/>
      <c r="AO44" s="17">
        <v>6.4</v>
      </c>
      <c r="AP44" s="17">
        <v>459.4</v>
      </c>
      <c r="AQ44" s="17">
        <v>82</v>
      </c>
      <c r="AR44" s="17">
        <v>148.19999999999999</v>
      </c>
      <c r="AS44" s="17">
        <v>42.3</v>
      </c>
      <c r="AT44" s="17">
        <v>18.5</v>
      </c>
      <c r="AU44" s="17">
        <v>19.7</v>
      </c>
      <c r="AV44" s="17">
        <v>92.4</v>
      </c>
      <c r="AW44" s="17"/>
      <c r="AX44" s="17"/>
      <c r="AY44" s="17"/>
      <c r="AZ44" s="17">
        <v>110.2</v>
      </c>
      <c r="BA44" s="17">
        <v>0</v>
      </c>
      <c r="BB44" s="17">
        <v>9.3000000000000007</v>
      </c>
      <c r="BC44" s="17">
        <v>45.8</v>
      </c>
      <c r="BD44" s="17">
        <v>23.5</v>
      </c>
      <c r="BE44" s="17">
        <v>3.8</v>
      </c>
      <c r="BF44" s="17">
        <v>38.4</v>
      </c>
      <c r="BG44" s="17">
        <v>173.6</v>
      </c>
      <c r="BH44" s="17">
        <v>90.6</v>
      </c>
      <c r="BI44" s="17"/>
      <c r="BJ44" s="17"/>
      <c r="BK44" s="17">
        <v>46.5</v>
      </c>
      <c r="BL44" s="17"/>
      <c r="BM44" s="17"/>
      <c r="BN44" s="17"/>
      <c r="BO44" s="17">
        <v>86.5</v>
      </c>
      <c r="BP44" s="17">
        <v>0</v>
      </c>
      <c r="BQ44" s="17"/>
      <c r="BR44" s="17">
        <v>186.3</v>
      </c>
      <c r="BS44" s="17">
        <v>80.2</v>
      </c>
      <c r="BT44" s="17">
        <v>0</v>
      </c>
      <c r="BU44" s="17"/>
      <c r="BV44" s="17"/>
      <c r="BW44" s="17"/>
      <c r="BX44" s="17"/>
      <c r="BY44" s="17"/>
      <c r="BZ44" s="17"/>
      <c r="CA44" s="17"/>
      <c r="CB44" s="17">
        <v>4.5999999999999996</v>
      </c>
      <c r="CC44" s="17">
        <v>267.8</v>
      </c>
      <c r="CD44" s="17">
        <v>133.4</v>
      </c>
      <c r="CE44" s="17">
        <v>61.2</v>
      </c>
      <c r="CF44" s="17">
        <v>79.900000000000006</v>
      </c>
      <c r="CG44" s="17">
        <v>30.4</v>
      </c>
      <c r="CH44" s="17"/>
      <c r="CI44" s="17"/>
      <c r="CJ44" s="17"/>
      <c r="CK44" s="17">
        <v>142.6</v>
      </c>
      <c r="CL44" s="17">
        <v>144.30000000000001</v>
      </c>
      <c r="CM44" s="17">
        <v>146.19999999999999</v>
      </c>
      <c r="CN44" s="17"/>
      <c r="CO44" s="17"/>
      <c r="CP44" s="17"/>
      <c r="CQ44" s="17"/>
      <c r="CR44" s="17"/>
      <c r="CS44" s="17">
        <v>136.69999999999999</v>
      </c>
      <c r="CT44" s="17">
        <v>80.2</v>
      </c>
      <c r="CU44" s="17">
        <v>0.1</v>
      </c>
      <c r="CV44" s="17">
        <v>78.599999999999994</v>
      </c>
      <c r="CW44" s="17">
        <v>16.600000000000001</v>
      </c>
      <c r="CX44" s="17">
        <v>0.2</v>
      </c>
      <c r="CY44" s="17"/>
      <c r="CZ44" s="17">
        <v>0.1</v>
      </c>
      <c r="DA44" s="17">
        <v>20</v>
      </c>
      <c r="DB44" s="17">
        <v>10.4</v>
      </c>
      <c r="DC44" s="17">
        <v>5.4</v>
      </c>
      <c r="DD44" s="17">
        <v>1.2</v>
      </c>
      <c r="DE44" s="17">
        <v>0</v>
      </c>
      <c r="DF44" s="17">
        <v>4.7</v>
      </c>
      <c r="DG44" s="17">
        <v>20.2</v>
      </c>
      <c r="DH44" s="17">
        <v>20</v>
      </c>
      <c r="DI44" s="17">
        <v>18.8</v>
      </c>
      <c r="DJ44" s="17">
        <v>0</v>
      </c>
      <c r="DK44" s="17">
        <v>9.3000000000000007</v>
      </c>
      <c r="DL44" s="17">
        <v>1.9</v>
      </c>
      <c r="DM44" s="17">
        <v>2.2000000000000002</v>
      </c>
      <c r="DN44" s="17">
        <v>16.8</v>
      </c>
      <c r="DO44" s="17">
        <v>58.2</v>
      </c>
      <c r="DP44" s="17">
        <v>4.3</v>
      </c>
      <c r="DQ44" s="17">
        <v>2.4</v>
      </c>
      <c r="DR44" s="17">
        <v>2.4</v>
      </c>
      <c r="DS44" s="17"/>
      <c r="DT44" s="17">
        <v>1</v>
      </c>
      <c r="DU44" s="17">
        <v>2.5</v>
      </c>
      <c r="DV44" s="17">
        <v>20.2</v>
      </c>
      <c r="DW44" s="17">
        <v>2.9</v>
      </c>
      <c r="DX44" s="17"/>
      <c r="DY44" s="17">
        <v>16.899999999999999</v>
      </c>
      <c r="DZ44" s="17">
        <v>9.6999999999999993</v>
      </c>
      <c r="EA44" s="17">
        <v>20.100000000000001</v>
      </c>
      <c r="EB44" s="17">
        <v>20.2</v>
      </c>
      <c r="EC44" s="17">
        <v>20</v>
      </c>
      <c r="ED44" s="17">
        <v>8.8000000000000007</v>
      </c>
      <c r="EE44" s="17">
        <v>62.4</v>
      </c>
      <c r="EF44" s="17">
        <v>8.1999999999999993</v>
      </c>
      <c r="EG44" s="17">
        <v>74.7</v>
      </c>
      <c r="EH44" s="17">
        <v>89.4</v>
      </c>
      <c r="EI44" s="17">
        <v>10.1</v>
      </c>
      <c r="EJ44" s="17">
        <v>10.8</v>
      </c>
      <c r="EK44" s="17">
        <v>21</v>
      </c>
      <c r="EL44" s="17">
        <v>6.8</v>
      </c>
      <c r="EM44" s="17">
        <v>8.1999999999999993</v>
      </c>
      <c r="EN44" s="17">
        <v>20.399999999999999</v>
      </c>
      <c r="EO44" s="17">
        <v>20.399999999999999</v>
      </c>
      <c r="EP44" s="17">
        <v>20.2</v>
      </c>
      <c r="EQ44" s="17">
        <v>0</v>
      </c>
      <c r="ER44" s="17">
        <v>2.8</v>
      </c>
      <c r="ES44" s="17">
        <v>29.6</v>
      </c>
      <c r="ET44" s="17">
        <v>0.6</v>
      </c>
      <c r="EU44" s="17">
        <v>129</v>
      </c>
      <c r="EV44" s="17">
        <v>154.69999999999999</v>
      </c>
      <c r="EW44" s="17">
        <v>29.2</v>
      </c>
      <c r="EX44" s="17">
        <v>2.9</v>
      </c>
      <c r="EY44" s="17">
        <v>8</v>
      </c>
      <c r="EZ44" s="17">
        <v>20</v>
      </c>
      <c r="FA44" s="17"/>
      <c r="FB44" s="17">
        <v>43.1</v>
      </c>
      <c r="FC44" s="17">
        <v>9</v>
      </c>
      <c r="FD44" s="17">
        <v>28.6</v>
      </c>
      <c r="FE44" s="17">
        <v>2.8</v>
      </c>
      <c r="FF44" s="17">
        <v>16.600000000000001</v>
      </c>
      <c r="FG44" s="17"/>
      <c r="FH44" s="17"/>
      <c r="FI44" s="17">
        <v>7584.2</v>
      </c>
      <c r="FJ44" s="15"/>
      <c r="FK44" s="17">
        <v>24.023140000000001</v>
      </c>
      <c r="FL44" s="17">
        <v>8.0839999999999996</v>
      </c>
      <c r="FM44" s="17"/>
      <c r="FN44" s="17">
        <v>0</v>
      </c>
      <c r="FO44" s="17"/>
      <c r="FP44" s="17">
        <v>9.4474499999999999</v>
      </c>
      <c r="FQ44" s="17">
        <v>10</v>
      </c>
      <c r="FR44" s="17">
        <v>15.1</v>
      </c>
      <c r="FS44" s="17">
        <v>66.654589999999999</v>
      </c>
    </row>
    <row r="45" spans="1:175" ht="24" customHeight="1" x14ac:dyDescent="0.25">
      <c r="A45" s="16" t="s">
        <v>67</v>
      </c>
      <c r="B45" s="16" t="s">
        <v>865</v>
      </c>
      <c r="C45" s="17"/>
      <c r="D45" s="17"/>
      <c r="E45" s="17">
        <v>649.4</v>
      </c>
      <c r="F45" s="17">
        <v>217.1</v>
      </c>
      <c r="G45" s="17"/>
      <c r="H45" s="17"/>
      <c r="I45" s="17">
        <v>90.3</v>
      </c>
      <c r="J45" s="17">
        <v>238.9</v>
      </c>
      <c r="K45" s="17"/>
      <c r="L45" s="17"/>
      <c r="M45" s="17">
        <v>128.9</v>
      </c>
      <c r="N45" s="17">
        <v>129.6</v>
      </c>
      <c r="O45" s="17">
        <v>129.80000000000001</v>
      </c>
      <c r="P45" s="17">
        <v>222.8</v>
      </c>
      <c r="Q45" s="17">
        <v>202</v>
      </c>
      <c r="R45" s="17">
        <v>106.5</v>
      </c>
      <c r="S45" s="17">
        <v>561.1</v>
      </c>
      <c r="T45" s="17">
        <v>0</v>
      </c>
      <c r="U45" s="17"/>
      <c r="V45" s="17"/>
      <c r="W45" s="17"/>
      <c r="X45" s="17"/>
      <c r="Y45" s="17">
        <v>167.8</v>
      </c>
      <c r="Z45" s="17">
        <v>7.5</v>
      </c>
      <c r="AA45" s="17">
        <v>3.5</v>
      </c>
      <c r="AB45" s="17">
        <v>0</v>
      </c>
      <c r="AC45" s="17">
        <v>6.6</v>
      </c>
      <c r="AD45" s="17">
        <v>10.1</v>
      </c>
      <c r="AE45" s="17">
        <v>143.69999999999999</v>
      </c>
      <c r="AF45" s="17">
        <v>9</v>
      </c>
      <c r="AG45" s="17"/>
      <c r="AH45" s="17"/>
      <c r="AI45" s="17"/>
      <c r="AJ45" s="17">
        <v>111</v>
      </c>
      <c r="AK45" s="17">
        <v>223.2</v>
      </c>
      <c r="AL45" s="17"/>
      <c r="AM45" s="17"/>
      <c r="AN45" s="17"/>
      <c r="AO45" s="17">
        <v>6.4</v>
      </c>
      <c r="AP45" s="17">
        <v>459.1</v>
      </c>
      <c r="AQ45" s="17">
        <v>82</v>
      </c>
      <c r="AR45" s="17">
        <v>149</v>
      </c>
      <c r="AS45" s="17">
        <v>42.3</v>
      </c>
      <c r="AT45" s="17">
        <v>18.600000000000001</v>
      </c>
      <c r="AU45" s="17">
        <v>19.7</v>
      </c>
      <c r="AV45" s="17">
        <v>87.4</v>
      </c>
      <c r="AW45" s="17"/>
      <c r="AX45" s="17"/>
      <c r="AY45" s="17"/>
      <c r="AZ45" s="17">
        <v>108.7</v>
      </c>
      <c r="BA45" s="17">
        <v>0.3</v>
      </c>
      <c r="BB45" s="17">
        <v>9.4</v>
      </c>
      <c r="BC45" s="17">
        <v>45.8</v>
      </c>
      <c r="BD45" s="17">
        <v>23.5</v>
      </c>
      <c r="BE45" s="17">
        <v>3.8</v>
      </c>
      <c r="BF45" s="17">
        <v>38.299999999999997</v>
      </c>
      <c r="BG45" s="17">
        <v>174.2</v>
      </c>
      <c r="BH45" s="17">
        <v>90.5</v>
      </c>
      <c r="BI45" s="17"/>
      <c r="BJ45" s="17"/>
      <c r="BK45" s="17">
        <v>46.3</v>
      </c>
      <c r="BL45" s="17"/>
      <c r="BM45" s="17"/>
      <c r="BN45" s="17"/>
      <c r="BO45" s="17">
        <v>86.5</v>
      </c>
      <c r="BP45" s="17">
        <v>0</v>
      </c>
      <c r="BQ45" s="17"/>
      <c r="BR45" s="17">
        <v>200</v>
      </c>
      <c r="BS45" s="17">
        <v>88.5</v>
      </c>
      <c r="BT45" s="17">
        <v>0</v>
      </c>
      <c r="BU45" s="17"/>
      <c r="BV45" s="17"/>
      <c r="BW45" s="17"/>
      <c r="BX45" s="17"/>
      <c r="BY45" s="17"/>
      <c r="BZ45" s="17"/>
      <c r="CA45" s="17"/>
      <c r="CB45" s="17">
        <v>4.5999999999999996</v>
      </c>
      <c r="CC45" s="17">
        <v>270.89999999999998</v>
      </c>
      <c r="CD45" s="17">
        <v>133</v>
      </c>
      <c r="CE45" s="17">
        <v>61.2</v>
      </c>
      <c r="CF45" s="17">
        <v>79.7</v>
      </c>
      <c r="CG45" s="17">
        <v>30.3</v>
      </c>
      <c r="CH45" s="17"/>
      <c r="CI45" s="17"/>
      <c r="CJ45" s="17"/>
      <c r="CK45" s="17">
        <v>143.30000000000001</v>
      </c>
      <c r="CL45" s="17">
        <v>144.80000000000001</v>
      </c>
      <c r="CM45" s="17">
        <v>147.1</v>
      </c>
      <c r="CN45" s="17"/>
      <c r="CO45" s="17"/>
      <c r="CP45" s="17"/>
      <c r="CQ45" s="17"/>
      <c r="CR45" s="17"/>
      <c r="CS45" s="17">
        <v>136.69999999999999</v>
      </c>
      <c r="CT45" s="17">
        <v>80.2</v>
      </c>
      <c r="CU45" s="17">
        <v>0</v>
      </c>
      <c r="CV45" s="17">
        <v>78.599999999999994</v>
      </c>
      <c r="CW45" s="17">
        <v>1.5</v>
      </c>
      <c r="CX45" s="17">
        <v>0</v>
      </c>
      <c r="CY45" s="17"/>
      <c r="CZ45" s="17">
        <v>0</v>
      </c>
      <c r="DA45" s="17">
        <v>20</v>
      </c>
      <c r="DB45" s="17">
        <v>10.4</v>
      </c>
      <c r="DC45" s="17">
        <v>5.5</v>
      </c>
      <c r="DD45" s="17">
        <v>1.2</v>
      </c>
      <c r="DE45" s="17">
        <v>0</v>
      </c>
      <c r="DF45" s="17">
        <v>4.7</v>
      </c>
      <c r="DG45" s="17">
        <v>20.100000000000001</v>
      </c>
      <c r="DH45" s="17">
        <v>20</v>
      </c>
      <c r="DI45" s="17">
        <v>18.8</v>
      </c>
      <c r="DJ45" s="17">
        <v>0</v>
      </c>
      <c r="DK45" s="17">
        <v>9.3000000000000007</v>
      </c>
      <c r="DL45" s="17">
        <v>0</v>
      </c>
      <c r="DM45" s="17">
        <v>0</v>
      </c>
      <c r="DN45" s="17">
        <v>16.3</v>
      </c>
      <c r="DO45" s="17">
        <v>54.9</v>
      </c>
      <c r="DP45" s="17">
        <v>4.3</v>
      </c>
      <c r="DQ45" s="17">
        <v>2.4</v>
      </c>
      <c r="DR45" s="17">
        <v>2.4</v>
      </c>
      <c r="DS45" s="17"/>
      <c r="DT45" s="17">
        <v>0</v>
      </c>
      <c r="DU45" s="17">
        <v>2.5</v>
      </c>
      <c r="DV45" s="17">
        <v>20.399999999999999</v>
      </c>
      <c r="DW45" s="17">
        <v>3</v>
      </c>
      <c r="DX45" s="17"/>
      <c r="DY45" s="17">
        <v>16.899999999999999</v>
      </c>
      <c r="DZ45" s="17">
        <v>9.6999999999999993</v>
      </c>
      <c r="EA45" s="17">
        <v>20.3</v>
      </c>
      <c r="EB45" s="17">
        <v>20.3</v>
      </c>
      <c r="EC45" s="17">
        <v>20</v>
      </c>
      <c r="ED45" s="17">
        <v>13.3</v>
      </c>
      <c r="EE45" s="17">
        <v>63.5</v>
      </c>
      <c r="EF45" s="17">
        <v>0.5</v>
      </c>
      <c r="EG45" s="17">
        <v>64.099999999999994</v>
      </c>
      <c r="EH45" s="17">
        <v>80.099999999999994</v>
      </c>
      <c r="EI45" s="17">
        <v>11.9</v>
      </c>
      <c r="EJ45" s="17">
        <v>10.8</v>
      </c>
      <c r="EK45" s="17">
        <v>21</v>
      </c>
      <c r="EL45" s="17">
        <v>6.8</v>
      </c>
      <c r="EM45" s="17">
        <v>8.4</v>
      </c>
      <c r="EN45" s="17">
        <v>20.399999999999999</v>
      </c>
      <c r="EO45" s="17">
        <v>20.399999999999999</v>
      </c>
      <c r="EP45" s="17">
        <v>20.2</v>
      </c>
      <c r="EQ45" s="17">
        <v>0</v>
      </c>
      <c r="ER45" s="17">
        <v>0.6</v>
      </c>
      <c r="ES45" s="17">
        <v>2.1</v>
      </c>
      <c r="ET45" s="17">
        <v>0.6</v>
      </c>
      <c r="EU45" s="17">
        <v>128.80000000000001</v>
      </c>
      <c r="EV45" s="17">
        <v>146.6</v>
      </c>
      <c r="EW45" s="17">
        <v>2.6</v>
      </c>
      <c r="EX45" s="17">
        <v>0.7</v>
      </c>
      <c r="EY45" s="17">
        <v>8</v>
      </c>
      <c r="EZ45" s="17">
        <v>20</v>
      </c>
      <c r="FA45" s="17"/>
      <c r="FB45" s="17">
        <v>44.6</v>
      </c>
      <c r="FC45" s="17">
        <v>13.9</v>
      </c>
      <c r="FD45" s="17">
        <v>28.5</v>
      </c>
      <c r="FE45" s="17">
        <v>3</v>
      </c>
      <c r="FF45" s="17">
        <v>16.7</v>
      </c>
      <c r="FG45" s="17"/>
      <c r="FH45" s="17"/>
      <c r="FI45" s="17">
        <v>7512.5</v>
      </c>
      <c r="FJ45" s="15"/>
      <c r="FK45" s="17">
        <v>24.026119999999999</v>
      </c>
      <c r="FL45" s="17">
        <v>8.0660000000000007</v>
      </c>
      <c r="FM45" s="17"/>
      <c r="FN45" s="17">
        <v>0</v>
      </c>
      <c r="FO45" s="17"/>
      <c r="FP45" s="17">
        <v>9.4475200000000008</v>
      </c>
      <c r="FQ45" s="17">
        <v>10</v>
      </c>
      <c r="FR45" s="17">
        <v>15.1</v>
      </c>
      <c r="FS45" s="17">
        <v>66.63964</v>
      </c>
    </row>
    <row r="46" spans="1:175" ht="24" customHeight="1" x14ac:dyDescent="0.25">
      <c r="A46" s="16" t="s">
        <v>67</v>
      </c>
      <c r="B46" s="16" t="s">
        <v>866</v>
      </c>
      <c r="C46" s="17"/>
      <c r="D46" s="17"/>
      <c r="E46" s="17">
        <v>648.29999999999995</v>
      </c>
      <c r="F46" s="17">
        <v>217.1</v>
      </c>
      <c r="G46" s="17"/>
      <c r="H46" s="17"/>
      <c r="I46" s="17">
        <v>90.4</v>
      </c>
      <c r="J46" s="17">
        <v>238.3</v>
      </c>
      <c r="K46" s="17"/>
      <c r="L46" s="17"/>
      <c r="M46" s="17">
        <v>108.2</v>
      </c>
      <c r="N46" s="17">
        <v>108.5</v>
      </c>
      <c r="O46" s="17">
        <v>108.4</v>
      </c>
      <c r="P46" s="17">
        <v>211.8</v>
      </c>
      <c r="Q46" s="17">
        <v>201.7</v>
      </c>
      <c r="R46" s="17">
        <v>105.9</v>
      </c>
      <c r="S46" s="17">
        <v>559.1</v>
      </c>
      <c r="T46" s="17">
        <v>0</v>
      </c>
      <c r="U46" s="17"/>
      <c r="V46" s="17"/>
      <c r="W46" s="17"/>
      <c r="X46" s="17"/>
      <c r="Y46" s="17">
        <v>165.9</v>
      </c>
      <c r="Z46" s="17">
        <v>7.6</v>
      </c>
      <c r="AA46" s="17">
        <v>3.3</v>
      </c>
      <c r="AB46" s="17">
        <v>4.4000000000000004</v>
      </c>
      <c r="AC46" s="17">
        <v>6.6</v>
      </c>
      <c r="AD46" s="17">
        <v>10.1</v>
      </c>
      <c r="AE46" s="17">
        <v>143.5</v>
      </c>
      <c r="AF46" s="17">
        <v>9</v>
      </c>
      <c r="AG46" s="17"/>
      <c r="AH46" s="17"/>
      <c r="AI46" s="17"/>
      <c r="AJ46" s="17">
        <v>111.2</v>
      </c>
      <c r="AK46" s="17">
        <v>220.6</v>
      </c>
      <c r="AL46" s="17"/>
      <c r="AM46" s="17"/>
      <c r="AN46" s="17"/>
      <c r="AO46" s="17">
        <v>6.4</v>
      </c>
      <c r="AP46" s="17">
        <v>460.8</v>
      </c>
      <c r="AQ46" s="17">
        <v>82</v>
      </c>
      <c r="AR46" s="17">
        <v>147.80000000000001</v>
      </c>
      <c r="AS46" s="17">
        <v>42.4</v>
      </c>
      <c r="AT46" s="17">
        <v>17.600000000000001</v>
      </c>
      <c r="AU46" s="17">
        <v>19.7</v>
      </c>
      <c r="AV46" s="17">
        <v>89.1</v>
      </c>
      <c r="AW46" s="17"/>
      <c r="AX46" s="17"/>
      <c r="AY46" s="17"/>
      <c r="AZ46" s="17">
        <v>108.8</v>
      </c>
      <c r="BA46" s="17">
        <v>5</v>
      </c>
      <c r="BB46" s="17">
        <v>9.3000000000000007</v>
      </c>
      <c r="BC46" s="17">
        <v>45.8</v>
      </c>
      <c r="BD46" s="17">
        <v>23.3</v>
      </c>
      <c r="BE46" s="17">
        <v>3.8</v>
      </c>
      <c r="BF46" s="17">
        <v>39.5</v>
      </c>
      <c r="BG46" s="17">
        <v>174.4</v>
      </c>
      <c r="BH46" s="17">
        <v>90.5</v>
      </c>
      <c r="BI46" s="17"/>
      <c r="BJ46" s="17"/>
      <c r="BK46" s="17">
        <v>46.5</v>
      </c>
      <c r="BL46" s="17"/>
      <c r="BM46" s="17"/>
      <c r="BN46" s="17"/>
      <c r="BO46" s="17">
        <v>86.6</v>
      </c>
      <c r="BP46" s="17">
        <v>0</v>
      </c>
      <c r="BQ46" s="17"/>
      <c r="BR46" s="17">
        <v>200</v>
      </c>
      <c r="BS46" s="17">
        <v>88.5</v>
      </c>
      <c r="BT46" s="17">
        <v>0</v>
      </c>
      <c r="BU46" s="17"/>
      <c r="BV46" s="17"/>
      <c r="BW46" s="17"/>
      <c r="BX46" s="17"/>
      <c r="BY46" s="17"/>
      <c r="BZ46" s="17"/>
      <c r="CA46" s="17"/>
      <c r="CB46" s="17">
        <v>4.5999999999999996</v>
      </c>
      <c r="CC46" s="17">
        <v>268.3</v>
      </c>
      <c r="CD46" s="17">
        <v>132.69999999999999</v>
      </c>
      <c r="CE46" s="17">
        <v>61</v>
      </c>
      <c r="CF46" s="17">
        <v>79.8</v>
      </c>
      <c r="CG46" s="17">
        <v>30.2</v>
      </c>
      <c r="CH46" s="17"/>
      <c r="CI46" s="17"/>
      <c r="CJ46" s="17"/>
      <c r="CK46" s="17">
        <v>143.9</v>
      </c>
      <c r="CL46" s="17">
        <v>144.9</v>
      </c>
      <c r="CM46" s="17">
        <v>147.69999999999999</v>
      </c>
      <c r="CN46" s="17"/>
      <c r="CO46" s="17"/>
      <c r="CP46" s="17"/>
      <c r="CQ46" s="17"/>
      <c r="CR46" s="17"/>
      <c r="CS46" s="17">
        <v>136.69999999999999</v>
      </c>
      <c r="CT46" s="17">
        <v>80.2</v>
      </c>
      <c r="CU46" s="17">
        <v>0</v>
      </c>
      <c r="CV46" s="17">
        <v>73.5</v>
      </c>
      <c r="CW46" s="17">
        <v>0</v>
      </c>
      <c r="CX46" s="17">
        <v>0.2</v>
      </c>
      <c r="CY46" s="17"/>
      <c r="CZ46" s="17">
        <v>0</v>
      </c>
      <c r="DA46" s="17">
        <v>20.100000000000001</v>
      </c>
      <c r="DB46" s="17">
        <v>10.4</v>
      </c>
      <c r="DC46" s="17">
        <v>5.5</v>
      </c>
      <c r="DD46" s="17">
        <v>1.2</v>
      </c>
      <c r="DE46" s="17">
        <v>0</v>
      </c>
      <c r="DF46" s="17">
        <v>4.7</v>
      </c>
      <c r="DG46" s="17">
        <v>20.3</v>
      </c>
      <c r="DH46" s="17">
        <v>20</v>
      </c>
      <c r="DI46" s="17">
        <v>18.8</v>
      </c>
      <c r="DJ46" s="17">
        <v>0.8</v>
      </c>
      <c r="DK46" s="17">
        <v>9.3000000000000007</v>
      </c>
      <c r="DL46" s="17">
        <v>0</v>
      </c>
      <c r="DM46" s="17">
        <v>0</v>
      </c>
      <c r="DN46" s="17">
        <v>15.5</v>
      </c>
      <c r="DO46" s="17">
        <v>57</v>
      </c>
      <c r="DP46" s="17">
        <v>4.3</v>
      </c>
      <c r="DQ46" s="17">
        <v>2.4</v>
      </c>
      <c r="DR46" s="17">
        <v>2.4</v>
      </c>
      <c r="DS46" s="17"/>
      <c r="DT46" s="17">
        <v>0</v>
      </c>
      <c r="DU46" s="17">
        <v>2.5</v>
      </c>
      <c r="DV46" s="17">
        <v>20.3</v>
      </c>
      <c r="DW46" s="17">
        <v>3</v>
      </c>
      <c r="DX46" s="17"/>
      <c r="DY46" s="17">
        <v>17</v>
      </c>
      <c r="DZ46" s="17">
        <v>9.6999999999999993</v>
      </c>
      <c r="EA46" s="17">
        <v>20.2</v>
      </c>
      <c r="EB46" s="17">
        <v>20.3</v>
      </c>
      <c r="EC46" s="17">
        <v>20</v>
      </c>
      <c r="ED46" s="17">
        <v>15.3</v>
      </c>
      <c r="EE46" s="17">
        <v>72.7</v>
      </c>
      <c r="EF46" s="17">
        <v>0</v>
      </c>
      <c r="EG46" s="17">
        <v>56.4</v>
      </c>
      <c r="EH46" s="17">
        <v>81.5</v>
      </c>
      <c r="EI46" s="17">
        <v>8.6</v>
      </c>
      <c r="EJ46" s="17">
        <v>7.1</v>
      </c>
      <c r="EK46" s="17">
        <v>21</v>
      </c>
      <c r="EL46" s="17">
        <v>6.8</v>
      </c>
      <c r="EM46" s="17">
        <v>8.1999999999999993</v>
      </c>
      <c r="EN46" s="17">
        <v>20.399999999999999</v>
      </c>
      <c r="EO46" s="17">
        <v>20.399999999999999</v>
      </c>
      <c r="EP46" s="17">
        <v>20.2</v>
      </c>
      <c r="EQ46" s="17">
        <v>1.4</v>
      </c>
      <c r="ER46" s="17">
        <v>0</v>
      </c>
      <c r="ES46" s="17">
        <v>0</v>
      </c>
      <c r="ET46" s="17">
        <v>0.6</v>
      </c>
      <c r="EU46" s="17">
        <v>129.4</v>
      </c>
      <c r="EV46" s="17">
        <v>144.5</v>
      </c>
      <c r="EW46" s="17">
        <v>0</v>
      </c>
      <c r="EX46" s="17">
        <v>0</v>
      </c>
      <c r="EY46" s="17">
        <v>8</v>
      </c>
      <c r="EZ46" s="17">
        <v>20</v>
      </c>
      <c r="FA46" s="17"/>
      <c r="FB46" s="17">
        <v>44.5</v>
      </c>
      <c r="FC46" s="17">
        <v>15.1</v>
      </c>
      <c r="FD46" s="17">
        <v>28.7</v>
      </c>
      <c r="FE46" s="17">
        <v>3</v>
      </c>
      <c r="FF46" s="17">
        <v>16.7</v>
      </c>
      <c r="FG46" s="17"/>
      <c r="FH46" s="17"/>
      <c r="FI46" s="17">
        <v>7427.6</v>
      </c>
      <c r="FJ46" s="15"/>
      <c r="FK46" s="17">
        <v>24.025749999999999</v>
      </c>
      <c r="FL46" s="17">
        <v>8.0670000000000002</v>
      </c>
      <c r="FM46" s="17"/>
      <c r="FN46" s="17">
        <v>0</v>
      </c>
      <c r="FO46" s="17"/>
      <c r="FP46" s="17">
        <v>9.4468499999999995</v>
      </c>
      <c r="FQ46" s="17">
        <v>10.1</v>
      </c>
      <c r="FR46" s="17">
        <v>15.1</v>
      </c>
      <c r="FS46" s="17">
        <v>66.739599999999996</v>
      </c>
    </row>
    <row r="47" spans="1:175" ht="24" customHeight="1" x14ac:dyDescent="0.25">
      <c r="A47" s="16" t="s">
        <v>67</v>
      </c>
      <c r="B47" s="16" t="s">
        <v>867</v>
      </c>
      <c r="C47" s="17"/>
      <c r="D47" s="17"/>
      <c r="E47" s="17">
        <v>648.4</v>
      </c>
      <c r="F47" s="17">
        <v>216.4</v>
      </c>
      <c r="G47" s="17"/>
      <c r="H47" s="17"/>
      <c r="I47" s="17">
        <v>91.7</v>
      </c>
      <c r="J47" s="17">
        <v>237.3</v>
      </c>
      <c r="K47" s="17"/>
      <c r="L47" s="17"/>
      <c r="M47" s="17">
        <v>165.4</v>
      </c>
      <c r="N47" s="17">
        <v>164.6</v>
      </c>
      <c r="O47" s="17">
        <v>164.4</v>
      </c>
      <c r="P47" s="17">
        <v>251.5</v>
      </c>
      <c r="Q47" s="17">
        <v>199.9</v>
      </c>
      <c r="R47" s="17">
        <v>106</v>
      </c>
      <c r="S47" s="17">
        <v>563.9</v>
      </c>
      <c r="T47" s="17">
        <v>0</v>
      </c>
      <c r="U47" s="17"/>
      <c r="V47" s="17"/>
      <c r="W47" s="17"/>
      <c r="X47" s="17"/>
      <c r="Y47" s="17">
        <v>165.3</v>
      </c>
      <c r="Z47" s="17">
        <v>7.6</v>
      </c>
      <c r="AA47" s="17">
        <v>3.4</v>
      </c>
      <c r="AB47" s="17">
        <v>5.5</v>
      </c>
      <c r="AC47" s="17">
        <v>6.6</v>
      </c>
      <c r="AD47" s="17">
        <v>10.1</v>
      </c>
      <c r="AE47" s="17">
        <v>144.30000000000001</v>
      </c>
      <c r="AF47" s="17">
        <v>9</v>
      </c>
      <c r="AG47" s="17"/>
      <c r="AH47" s="17"/>
      <c r="AI47" s="17"/>
      <c r="AJ47" s="17">
        <v>111</v>
      </c>
      <c r="AK47" s="17">
        <v>225.2</v>
      </c>
      <c r="AL47" s="17"/>
      <c r="AM47" s="17"/>
      <c r="AN47" s="17"/>
      <c r="AO47" s="17">
        <v>6.4</v>
      </c>
      <c r="AP47" s="17">
        <v>456.6</v>
      </c>
      <c r="AQ47" s="17">
        <v>82</v>
      </c>
      <c r="AR47" s="17">
        <v>149.6</v>
      </c>
      <c r="AS47" s="17">
        <v>42.3</v>
      </c>
      <c r="AT47" s="17">
        <v>18.7</v>
      </c>
      <c r="AU47" s="17">
        <v>19.7</v>
      </c>
      <c r="AV47" s="17">
        <v>85.6</v>
      </c>
      <c r="AW47" s="17"/>
      <c r="AX47" s="17"/>
      <c r="AY47" s="17"/>
      <c r="AZ47" s="17">
        <v>108.7</v>
      </c>
      <c r="BA47" s="17">
        <v>4.5</v>
      </c>
      <c r="BB47" s="17">
        <v>9.3000000000000007</v>
      </c>
      <c r="BC47" s="17">
        <v>46.5</v>
      </c>
      <c r="BD47" s="17">
        <v>23.3</v>
      </c>
      <c r="BE47" s="17">
        <v>3.8</v>
      </c>
      <c r="BF47" s="17">
        <v>39.6</v>
      </c>
      <c r="BG47" s="17">
        <v>174.4</v>
      </c>
      <c r="BH47" s="17">
        <v>90.5</v>
      </c>
      <c r="BI47" s="17"/>
      <c r="BJ47" s="17"/>
      <c r="BK47" s="17">
        <v>46.5</v>
      </c>
      <c r="BL47" s="17"/>
      <c r="BM47" s="17"/>
      <c r="BN47" s="17"/>
      <c r="BO47" s="17">
        <v>87</v>
      </c>
      <c r="BP47" s="17">
        <v>0</v>
      </c>
      <c r="BQ47" s="17"/>
      <c r="BR47" s="17">
        <v>200</v>
      </c>
      <c r="BS47" s="17">
        <v>86.7</v>
      </c>
      <c r="BT47" s="17">
        <v>0</v>
      </c>
      <c r="BU47" s="17"/>
      <c r="BV47" s="17"/>
      <c r="BW47" s="17"/>
      <c r="BX47" s="17"/>
      <c r="BY47" s="17"/>
      <c r="BZ47" s="17"/>
      <c r="CA47" s="17"/>
      <c r="CB47" s="17">
        <v>4.5999999999999996</v>
      </c>
      <c r="CC47" s="17">
        <v>269.60000000000002</v>
      </c>
      <c r="CD47" s="17">
        <v>133.6</v>
      </c>
      <c r="CE47" s="17">
        <v>61.4</v>
      </c>
      <c r="CF47" s="17">
        <v>79.8</v>
      </c>
      <c r="CG47" s="17">
        <v>30.2</v>
      </c>
      <c r="CH47" s="17"/>
      <c r="CI47" s="17"/>
      <c r="CJ47" s="17"/>
      <c r="CK47" s="17">
        <v>142.19999999999999</v>
      </c>
      <c r="CL47" s="17">
        <v>144.19999999999999</v>
      </c>
      <c r="CM47" s="17">
        <v>145.80000000000001</v>
      </c>
      <c r="CN47" s="17"/>
      <c r="CO47" s="17"/>
      <c r="CP47" s="17"/>
      <c r="CQ47" s="17"/>
      <c r="CR47" s="17"/>
      <c r="CS47" s="17">
        <v>136.69999999999999</v>
      </c>
      <c r="CT47" s="17">
        <v>80.3</v>
      </c>
      <c r="CU47" s="17">
        <v>0</v>
      </c>
      <c r="CV47" s="17">
        <v>73.5</v>
      </c>
      <c r="CW47" s="17">
        <v>0</v>
      </c>
      <c r="CX47" s="17">
        <v>8.4</v>
      </c>
      <c r="CY47" s="17"/>
      <c r="CZ47" s="17">
        <v>0</v>
      </c>
      <c r="DA47" s="17">
        <v>20</v>
      </c>
      <c r="DB47" s="17">
        <v>10.5</v>
      </c>
      <c r="DC47" s="17">
        <v>5.4</v>
      </c>
      <c r="DD47" s="17">
        <v>1.2</v>
      </c>
      <c r="DE47" s="17">
        <v>0</v>
      </c>
      <c r="DF47" s="17">
        <v>4.7</v>
      </c>
      <c r="DG47" s="17">
        <v>20.100000000000001</v>
      </c>
      <c r="DH47" s="17">
        <v>20</v>
      </c>
      <c r="DI47" s="17">
        <v>18.899999999999999</v>
      </c>
      <c r="DJ47" s="17">
        <v>3.6</v>
      </c>
      <c r="DK47" s="17">
        <v>9.3000000000000007</v>
      </c>
      <c r="DL47" s="17">
        <v>0</v>
      </c>
      <c r="DM47" s="17">
        <v>0</v>
      </c>
      <c r="DN47" s="17">
        <v>14.4</v>
      </c>
      <c r="DO47" s="17">
        <v>57.9</v>
      </c>
      <c r="DP47" s="17">
        <v>4.3</v>
      </c>
      <c r="DQ47" s="17">
        <v>2.4</v>
      </c>
      <c r="DR47" s="17">
        <v>2.4</v>
      </c>
      <c r="DS47" s="17"/>
      <c r="DT47" s="17">
        <v>0</v>
      </c>
      <c r="DU47" s="17">
        <v>2.6</v>
      </c>
      <c r="DV47" s="17">
        <v>20.399999999999999</v>
      </c>
      <c r="DW47" s="17">
        <v>3</v>
      </c>
      <c r="DX47" s="17"/>
      <c r="DY47" s="17">
        <v>16.7</v>
      </c>
      <c r="DZ47" s="17">
        <v>9.8000000000000007</v>
      </c>
      <c r="EA47" s="17">
        <v>20.399999999999999</v>
      </c>
      <c r="EB47" s="17">
        <v>20.3</v>
      </c>
      <c r="EC47" s="17">
        <v>20</v>
      </c>
      <c r="ED47" s="17">
        <v>11.4</v>
      </c>
      <c r="EE47" s="17">
        <v>62.2</v>
      </c>
      <c r="EF47" s="17">
        <v>0</v>
      </c>
      <c r="EG47" s="17">
        <v>56.5</v>
      </c>
      <c r="EH47" s="17">
        <v>83.8</v>
      </c>
      <c r="EI47" s="17">
        <v>6.4</v>
      </c>
      <c r="EJ47" s="17">
        <v>7.7</v>
      </c>
      <c r="EK47" s="17">
        <v>21</v>
      </c>
      <c r="EL47" s="17">
        <v>6.8</v>
      </c>
      <c r="EM47" s="17">
        <v>8.1999999999999993</v>
      </c>
      <c r="EN47" s="17">
        <v>20.399999999999999</v>
      </c>
      <c r="EO47" s="17">
        <v>20.399999999999999</v>
      </c>
      <c r="EP47" s="17">
        <v>20.2</v>
      </c>
      <c r="EQ47" s="17">
        <v>13.6</v>
      </c>
      <c r="ER47" s="17">
        <v>0</v>
      </c>
      <c r="ES47" s="17">
        <v>0</v>
      </c>
      <c r="ET47" s="17">
        <v>0.6</v>
      </c>
      <c r="EU47" s="17">
        <v>128</v>
      </c>
      <c r="EV47" s="17">
        <v>128.4</v>
      </c>
      <c r="EW47" s="17">
        <v>0</v>
      </c>
      <c r="EX47" s="17">
        <v>0</v>
      </c>
      <c r="EY47" s="17">
        <v>7.9</v>
      </c>
      <c r="EZ47" s="17">
        <v>20</v>
      </c>
      <c r="FA47" s="17"/>
      <c r="FB47" s="17">
        <v>43.6</v>
      </c>
      <c r="FC47" s="17">
        <v>16.899999999999999</v>
      </c>
      <c r="FD47" s="17">
        <v>28.9</v>
      </c>
      <c r="FE47" s="17">
        <v>3.3</v>
      </c>
      <c r="FF47" s="17">
        <v>16.399999999999999</v>
      </c>
      <c r="FG47" s="17"/>
      <c r="FH47" s="17"/>
      <c r="FI47" s="17">
        <v>7630.4</v>
      </c>
      <c r="FJ47" s="15"/>
      <c r="FK47" s="17">
        <v>24.02253</v>
      </c>
      <c r="FL47" s="17">
        <v>8.0690000000000008</v>
      </c>
      <c r="FM47" s="17"/>
      <c r="FN47" s="17">
        <v>0</v>
      </c>
      <c r="FO47" s="17"/>
      <c r="FP47" s="17">
        <v>9.4460599999999992</v>
      </c>
      <c r="FQ47" s="17">
        <v>10.199999999999999</v>
      </c>
      <c r="FR47" s="17">
        <v>15.1</v>
      </c>
      <c r="FS47" s="17">
        <v>66.837590000000006</v>
      </c>
    </row>
    <row r="48" spans="1:175" ht="24" customHeight="1" x14ac:dyDescent="0.25">
      <c r="A48" s="16" t="s">
        <v>67</v>
      </c>
      <c r="B48" s="16" t="s">
        <v>868</v>
      </c>
      <c r="C48" s="17"/>
      <c r="D48" s="17"/>
      <c r="E48" s="17">
        <v>648.9</v>
      </c>
      <c r="F48" s="17">
        <v>216.6</v>
      </c>
      <c r="G48" s="17"/>
      <c r="H48" s="17"/>
      <c r="I48" s="17">
        <v>89.9</v>
      </c>
      <c r="J48" s="17">
        <v>237.9</v>
      </c>
      <c r="K48" s="17"/>
      <c r="L48" s="17"/>
      <c r="M48" s="17">
        <v>147.69999999999999</v>
      </c>
      <c r="N48" s="17">
        <v>147.5</v>
      </c>
      <c r="O48" s="17">
        <v>147.69999999999999</v>
      </c>
      <c r="P48" s="17">
        <v>244.6</v>
      </c>
      <c r="Q48" s="17">
        <v>201.9</v>
      </c>
      <c r="R48" s="17">
        <v>105.6</v>
      </c>
      <c r="S48" s="17">
        <v>560.6</v>
      </c>
      <c r="T48" s="17">
        <v>0</v>
      </c>
      <c r="U48" s="17"/>
      <c r="V48" s="17"/>
      <c r="W48" s="17"/>
      <c r="X48" s="17"/>
      <c r="Y48" s="17">
        <v>166.2</v>
      </c>
      <c r="Z48" s="17">
        <v>7.6</v>
      </c>
      <c r="AA48" s="17">
        <v>3.3</v>
      </c>
      <c r="AB48" s="17">
        <v>18.399999999999999</v>
      </c>
      <c r="AC48" s="17">
        <v>6.6</v>
      </c>
      <c r="AD48" s="17">
        <v>10.1</v>
      </c>
      <c r="AE48" s="17">
        <v>143.6</v>
      </c>
      <c r="AF48" s="17">
        <v>9</v>
      </c>
      <c r="AG48" s="17"/>
      <c r="AH48" s="17"/>
      <c r="AI48" s="17"/>
      <c r="AJ48" s="17">
        <v>111</v>
      </c>
      <c r="AK48" s="17">
        <v>223</v>
      </c>
      <c r="AL48" s="17"/>
      <c r="AM48" s="17"/>
      <c r="AN48" s="17"/>
      <c r="AO48" s="17">
        <v>6.5</v>
      </c>
      <c r="AP48" s="17">
        <v>461.2</v>
      </c>
      <c r="AQ48" s="17">
        <v>82</v>
      </c>
      <c r="AR48" s="17">
        <v>148.6</v>
      </c>
      <c r="AS48" s="17">
        <v>42.4</v>
      </c>
      <c r="AT48" s="17">
        <v>18.600000000000001</v>
      </c>
      <c r="AU48" s="17">
        <v>19.7</v>
      </c>
      <c r="AV48" s="17">
        <v>89.9</v>
      </c>
      <c r="AW48" s="17"/>
      <c r="AX48" s="17"/>
      <c r="AY48" s="17"/>
      <c r="AZ48" s="17">
        <v>108.8</v>
      </c>
      <c r="BA48" s="17">
        <v>4.5999999999999996</v>
      </c>
      <c r="BB48" s="17">
        <v>9.3000000000000007</v>
      </c>
      <c r="BC48" s="17">
        <v>45.7</v>
      </c>
      <c r="BD48" s="17">
        <v>23.4</v>
      </c>
      <c r="BE48" s="17">
        <v>3.8</v>
      </c>
      <c r="BF48" s="17">
        <v>38.6</v>
      </c>
      <c r="BG48" s="17">
        <v>174.3</v>
      </c>
      <c r="BH48" s="17">
        <v>90.5</v>
      </c>
      <c r="BI48" s="17"/>
      <c r="BJ48" s="17"/>
      <c r="BK48" s="17">
        <v>47.4</v>
      </c>
      <c r="BL48" s="17"/>
      <c r="BM48" s="17"/>
      <c r="BN48" s="17"/>
      <c r="BO48" s="17">
        <v>86.6</v>
      </c>
      <c r="BP48" s="17">
        <v>0</v>
      </c>
      <c r="BQ48" s="17"/>
      <c r="BR48" s="17">
        <v>200</v>
      </c>
      <c r="BS48" s="17">
        <v>87.8</v>
      </c>
      <c r="BT48" s="17">
        <v>0</v>
      </c>
      <c r="BU48" s="17"/>
      <c r="BV48" s="17"/>
      <c r="BW48" s="17"/>
      <c r="BX48" s="17"/>
      <c r="BY48" s="17"/>
      <c r="BZ48" s="17"/>
      <c r="CA48" s="17"/>
      <c r="CB48" s="17">
        <v>4.5999999999999996</v>
      </c>
      <c r="CC48" s="17">
        <v>269.2</v>
      </c>
      <c r="CD48" s="17">
        <v>133</v>
      </c>
      <c r="CE48" s="17">
        <v>61.2</v>
      </c>
      <c r="CF48" s="17">
        <v>80</v>
      </c>
      <c r="CG48" s="17">
        <v>28.9</v>
      </c>
      <c r="CH48" s="17"/>
      <c r="CI48" s="17"/>
      <c r="CJ48" s="17"/>
      <c r="CK48" s="17">
        <v>143.9</v>
      </c>
      <c r="CL48" s="17">
        <v>145.30000000000001</v>
      </c>
      <c r="CM48" s="17">
        <v>147.9</v>
      </c>
      <c r="CN48" s="17"/>
      <c r="CO48" s="17"/>
      <c r="CP48" s="17"/>
      <c r="CQ48" s="17"/>
      <c r="CR48" s="17"/>
      <c r="CS48" s="17">
        <v>189.9</v>
      </c>
      <c r="CT48" s="17">
        <v>100</v>
      </c>
      <c r="CU48" s="17">
        <v>0</v>
      </c>
      <c r="CV48" s="17">
        <v>69.3</v>
      </c>
      <c r="CW48" s="17">
        <v>0</v>
      </c>
      <c r="CX48" s="17">
        <v>1.5</v>
      </c>
      <c r="CY48" s="17"/>
      <c r="CZ48" s="17">
        <v>0</v>
      </c>
      <c r="DA48" s="17">
        <v>20</v>
      </c>
      <c r="DB48" s="17">
        <v>10.3</v>
      </c>
      <c r="DC48" s="17">
        <v>5.5</v>
      </c>
      <c r="DD48" s="17">
        <v>1.2</v>
      </c>
      <c r="DE48" s="17">
        <v>0</v>
      </c>
      <c r="DF48" s="17">
        <v>4.7</v>
      </c>
      <c r="DG48" s="17">
        <v>20.100000000000001</v>
      </c>
      <c r="DH48" s="17">
        <v>20</v>
      </c>
      <c r="DI48" s="17">
        <v>18.899999999999999</v>
      </c>
      <c r="DJ48" s="17">
        <v>3.6</v>
      </c>
      <c r="DK48" s="17">
        <v>9.3000000000000007</v>
      </c>
      <c r="DL48" s="17">
        <v>0</v>
      </c>
      <c r="DM48" s="17">
        <v>0</v>
      </c>
      <c r="DN48" s="17">
        <v>15.6</v>
      </c>
      <c r="DO48" s="17">
        <v>53.3</v>
      </c>
      <c r="DP48" s="17">
        <v>4.3</v>
      </c>
      <c r="DQ48" s="17">
        <v>2.4</v>
      </c>
      <c r="DR48" s="17">
        <v>2.4</v>
      </c>
      <c r="DS48" s="17"/>
      <c r="DT48" s="17">
        <v>0</v>
      </c>
      <c r="DU48" s="17">
        <v>2.5</v>
      </c>
      <c r="DV48" s="17">
        <v>20.399999999999999</v>
      </c>
      <c r="DW48" s="17">
        <v>3</v>
      </c>
      <c r="DX48" s="17"/>
      <c r="DY48" s="17">
        <v>16.399999999999999</v>
      </c>
      <c r="DZ48" s="17">
        <v>9.8000000000000007</v>
      </c>
      <c r="EA48" s="17">
        <v>20.2</v>
      </c>
      <c r="EB48" s="17">
        <v>20.3</v>
      </c>
      <c r="EC48" s="17">
        <v>20</v>
      </c>
      <c r="ED48" s="17">
        <v>10</v>
      </c>
      <c r="EE48" s="17">
        <v>55.8</v>
      </c>
      <c r="EF48" s="17">
        <v>0</v>
      </c>
      <c r="EG48" s="17">
        <v>57.6</v>
      </c>
      <c r="EH48" s="17">
        <v>80.900000000000006</v>
      </c>
      <c r="EI48" s="17">
        <v>7.6</v>
      </c>
      <c r="EJ48" s="17">
        <v>7.5</v>
      </c>
      <c r="EK48" s="17">
        <v>21</v>
      </c>
      <c r="EL48" s="17">
        <v>6.8</v>
      </c>
      <c r="EM48" s="17">
        <v>8.6</v>
      </c>
      <c r="EN48" s="17">
        <v>20.399999999999999</v>
      </c>
      <c r="EO48" s="17">
        <v>20.399999999999999</v>
      </c>
      <c r="EP48" s="17">
        <v>20.2</v>
      </c>
      <c r="EQ48" s="17">
        <v>1.4</v>
      </c>
      <c r="ER48" s="17">
        <v>0</v>
      </c>
      <c r="ES48" s="17">
        <v>0</v>
      </c>
      <c r="ET48" s="17">
        <v>0.6</v>
      </c>
      <c r="EU48" s="17">
        <v>125.6</v>
      </c>
      <c r="EV48" s="17">
        <v>117.3</v>
      </c>
      <c r="EW48" s="17">
        <v>0</v>
      </c>
      <c r="EX48" s="17">
        <v>0</v>
      </c>
      <c r="EY48" s="17">
        <v>8</v>
      </c>
      <c r="EZ48" s="17">
        <v>20</v>
      </c>
      <c r="FA48" s="17"/>
      <c r="FB48" s="17">
        <v>43.8</v>
      </c>
      <c r="FC48" s="17">
        <v>15.9</v>
      </c>
      <c r="FD48" s="17">
        <v>29</v>
      </c>
      <c r="FE48" s="17">
        <v>3.3</v>
      </c>
      <c r="FF48" s="17">
        <v>16.5</v>
      </c>
      <c r="FG48" s="17"/>
      <c r="FH48" s="17"/>
      <c r="FI48" s="17">
        <v>7614.5</v>
      </c>
      <c r="FJ48" s="15"/>
      <c r="FK48" s="17">
        <v>24.03425</v>
      </c>
      <c r="FL48" s="17">
        <v>8.0690000000000008</v>
      </c>
      <c r="FM48" s="17"/>
      <c r="FN48" s="17">
        <v>0</v>
      </c>
      <c r="FO48" s="17"/>
      <c r="FP48" s="17">
        <v>9.4448600000000003</v>
      </c>
      <c r="FQ48" s="17">
        <v>10.199999999999999</v>
      </c>
      <c r="FR48" s="17">
        <v>15.1</v>
      </c>
      <c r="FS48" s="17">
        <v>66.848110000000005</v>
      </c>
    </row>
    <row r="49" spans="1:175" ht="24" customHeight="1" x14ac:dyDescent="0.25">
      <c r="A49" s="16" t="s">
        <v>67</v>
      </c>
      <c r="B49" s="16" t="s">
        <v>869</v>
      </c>
      <c r="C49" s="17"/>
      <c r="D49" s="17"/>
      <c r="E49" s="17">
        <v>646.4</v>
      </c>
      <c r="F49" s="17">
        <v>215.6</v>
      </c>
      <c r="G49" s="17"/>
      <c r="H49" s="17"/>
      <c r="I49" s="17">
        <v>90.2</v>
      </c>
      <c r="J49" s="17">
        <v>236.7</v>
      </c>
      <c r="K49" s="17"/>
      <c r="L49" s="17"/>
      <c r="M49" s="17">
        <v>155</v>
      </c>
      <c r="N49" s="17">
        <v>155.5</v>
      </c>
      <c r="O49" s="17">
        <v>155.4</v>
      </c>
      <c r="P49" s="17">
        <v>254.8</v>
      </c>
      <c r="Q49" s="17">
        <v>202.9</v>
      </c>
      <c r="R49" s="17">
        <v>105.4</v>
      </c>
      <c r="S49" s="17">
        <v>559.9</v>
      </c>
      <c r="T49" s="17">
        <v>0</v>
      </c>
      <c r="U49" s="17"/>
      <c r="V49" s="17"/>
      <c r="W49" s="17"/>
      <c r="X49" s="17"/>
      <c r="Y49" s="17">
        <v>167.1</v>
      </c>
      <c r="Z49" s="17">
        <v>7.5</v>
      </c>
      <c r="AA49" s="17">
        <v>3.2</v>
      </c>
      <c r="AB49" s="17">
        <v>22.2</v>
      </c>
      <c r="AC49" s="17">
        <v>6.6</v>
      </c>
      <c r="AD49" s="17">
        <v>10.1</v>
      </c>
      <c r="AE49" s="17">
        <v>143.19999999999999</v>
      </c>
      <c r="AF49" s="17">
        <v>9</v>
      </c>
      <c r="AG49" s="17"/>
      <c r="AH49" s="17"/>
      <c r="AI49" s="17"/>
      <c r="AJ49" s="17">
        <v>110.6</v>
      </c>
      <c r="AK49" s="17">
        <v>223.2</v>
      </c>
      <c r="AL49" s="17"/>
      <c r="AM49" s="17"/>
      <c r="AN49" s="17"/>
      <c r="AO49" s="17">
        <v>6.5</v>
      </c>
      <c r="AP49" s="17">
        <v>457.8</v>
      </c>
      <c r="AQ49" s="17">
        <v>82</v>
      </c>
      <c r="AR49" s="17">
        <v>148.80000000000001</v>
      </c>
      <c r="AS49" s="17">
        <v>42.4</v>
      </c>
      <c r="AT49" s="17">
        <v>18.600000000000001</v>
      </c>
      <c r="AU49" s="17">
        <v>19.7</v>
      </c>
      <c r="AV49" s="17">
        <v>90.1</v>
      </c>
      <c r="AW49" s="17"/>
      <c r="AX49" s="17"/>
      <c r="AY49" s="17"/>
      <c r="AZ49" s="17">
        <v>108.6</v>
      </c>
      <c r="BA49" s="17">
        <v>4.5</v>
      </c>
      <c r="BB49" s="17">
        <v>9.3000000000000007</v>
      </c>
      <c r="BC49" s="17">
        <v>45.6</v>
      </c>
      <c r="BD49" s="17">
        <v>23.4</v>
      </c>
      <c r="BE49" s="17">
        <v>3.8</v>
      </c>
      <c r="BF49" s="17">
        <v>38.6</v>
      </c>
      <c r="BG49" s="17">
        <v>173.1</v>
      </c>
      <c r="BH49" s="17">
        <v>90.3</v>
      </c>
      <c r="BI49" s="17"/>
      <c r="BJ49" s="17"/>
      <c r="BK49" s="17">
        <v>47.5</v>
      </c>
      <c r="BL49" s="17"/>
      <c r="BM49" s="17"/>
      <c r="BN49" s="17"/>
      <c r="BO49" s="17">
        <v>86.4</v>
      </c>
      <c r="BP49" s="17">
        <v>0</v>
      </c>
      <c r="BQ49" s="17"/>
      <c r="BR49" s="17">
        <v>200</v>
      </c>
      <c r="BS49" s="17">
        <v>88.6</v>
      </c>
      <c r="BT49" s="17">
        <v>15.6</v>
      </c>
      <c r="BU49" s="17"/>
      <c r="BV49" s="17"/>
      <c r="BW49" s="17"/>
      <c r="BX49" s="17"/>
      <c r="BY49" s="17"/>
      <c r="BZ49" s="17"/>
      <c r="CA49" s="17"/>
      <c r="CB49" s="17">
        <v>4.5999999999999996</v>
      </c>
      <c r="CC49" s="17">
        <v>263</v>
      </c>
      <c r="CD49" s="17">
        <v>132.5</v>
      </c>
      <c r="CE49" s="17">
        <v>60.9</v>
      </c>
      <c r="CF49" s="17">
        <v>80.400000000000006</v>
      </c>
      <c r="CG49" s="17">
        <v>29</v>
      </c>
      <c r="CH49" s="17"/>
      <c r="CI49" s="17"/>
      <c r="CJ49" s="17"/>
      <c r="CK49" s="17">
        <v>144.19999999999999</v>
      </c>
      <c r="CL49" s="17">
        <v>145.6</v>
      </c>
      <c r="CM49" s="17">
        <v>147.80000000000001</v>
      </c>
      <c r="CN49" s="17"/>
      <c r="CO49" s="17"/>
      <c r="CP49" s="17"/>
      <c r="CQ49" s="17"/>
      <c r="CR49" s="17"/>
      <c r="CS49" s="17">
        <v>190.1</v>
      </c>
      <c r="CT49" s="17">
        <v>102</v>
      </c>
      <c r="CU49" s="17">
        <v>0</v>
      </c>
      <c r="CV49" s="17">
        <v>69.3</v>
      </c>
      <c r="CW49" s="17">
        <v>0</v>
      </c>
      <c r="CX49" s="17">
        <v>0.5</v>
      </c>
      <c r="CY49" s="17"/>
      <c r="CZ49" s="17">
        <v>0</v>
      </c>
      <c r="DA49" s="17">
        <v>20</v>
      </c>
      <c r="DB49" s="17">
        <v>10.5</v>
      </c>
      <c r="DC49" s="17">
        <v>5.4</v>
      </c>
      <c r="DD49" s="17">
        <v>1.2</v>
      </c>
      <c r="DE49" s="17">
        <v>0</v>
      </c>
      <c r="DF49" s="17">
        <v>4.5999999999999996</v>
      </c>
      <c r="DG49" s="17">
        <v>20.100000000000001</v>
      </c>
      <c r="DH49" s="17">
        <v>20</v>
      </c>
      <c r="DI49" s="17">
        <v>19</v>
      </c>
      <c r="DJ49" s="17">
        <v>3.6</v>
      </c>
      <c r="DK49" s="17">
        <v>9.3000000000000007</v>
      </c>
      <c r="DL49" s="17">
        <v>0</v>
      </c>
      <c r="DM49" s="17">
        <v>0</v>
      </c>
      <c r="DN49" s="17">
        <v>10.4</v>
      </c>
      <c r="DO49" s="17">
        <v>39.6</v>
      </c>
      <c r="DP49" s="17">
        <v>4.4000000000000004</v>
      </c>
      <c r="DQ49" s="17">
        <v>2.4</v>
      </c>
      <c r="DR49" s="17">
        <v>2.4</v>
      </c>
      <c r="DS49" s="17"/>
      <c r="DT49" s="17">
        <v>0</v>
      </c>
      <c r="DU49" s="17">
        <v>2.6</v>
      </c>
      <c r="DV49" s="17">
        <v>20.399999999999999</v>
      </c>
      <c r="DW49" s="17">
        <v>3</v>
      </c>
      <c r="DX49" s="17"/>
      <c r="DY49" s="17">
        <v>16.3</v>
      </c>
      <c r="DZ49" s="17">
        <v>9.8000000000000007</v>
      </c>
      <c r="EA49" s="17">
        <v>20.2</v>
      </c>
      <c r="EB49" s="17">
        <v>20.2</v>
      </c>
      <c r="EC49" s="17">
        <v>20</v>
      </c>
      <c r="ED49" s="17">
        <v>12.4</v>
      </c>
      <c r="EE49" s="17">
        <v>45.2</v>
      </c>
      <c r="EF49" s="17">
        <v>0</v>
      </c>
      <c r="EG49" s="17">
        <v>75.5</v>
      </c>
      <c r="EH49" s="17">
        <v>90.7</v>
      </c>
      <c r="EI49" s="17">
        <v>8.6999999999999993</v>
      </c>
      <c r="EJ49" s="17">
        <v>7.9</v>
      </c>
      <c r="EK49" s="17">
        <v>21</v>
      </c>
      <c r="EL49" s="17">
        <v>7.1</v>
      </c>
      <c r="EM49" s="17">
        <v>8.6</v>
      </c>
      <c r="EN49" s="17">
        <v>20.399999999999999</v>
      </c>
      <c r="EO49" s="17">
        <v>20.399999999999999</v>
      </c>
      <c r="EP49" s="17">
        <v>20.2</v>
      </c>
      <c r="EQ49" s="17">
        <v>1.1000000000000001</v>
      </c>
      <c r="ER49" s="17">
        <v>0</v>
      </c>
      <c r="ES49" s="17">
        <v>0</v>
      </c>
      <c r="ET49" s="17">
        <v>0.6</v>
      </c>
      <c r="EU49" s="17">
        <v>124.4</v>
      </c>
      <c r="EV49" s="17">
        <v>114.4</v>
      </c>
      <c r="EW49" s="17">
        <v>0</v>
      </c>
      <c r="EX49" s="17">
        <v>0</v>
      </c>
      <c r="EY49" s="17">
        <v>8</v>
      </c>
      <c r="EZ49" s="17">
        <v>20</v>
      </c>
      <c r="FA49" s="17"/>
      <c r="FB49" s="17">
        <v>43.7</v>
      </c>
      <c r="FC49" s="17">
        <v>15.9</v>
      </c>
      <c r="FD49" s="17">
        <v>29</v>
      </c>
      <c r="FE49" s="17">
        <v>3.3</v>
      </c>
      <c r="FF49" s="17">
        <v>16.5</v>
      </c>
      <c r="FG49" s="17"/>
      <c r="FH49" s="17"/>
      <c r="FI49" s="17">
        <v>7652</v>
      </c>
      <c r="FJ49" s="15"/>
      <c r="FK49" s="17">
        <v>24.207719999999998</v>
      </c>
      <c r="FL49" s="17">
        <v>8.0830000000000002</v>
      </c>
      <c r="FM49" s="17"/>
      <c r="FN49" s="17">
        <v>0</v>
      </c>
      <c r="FO49" s="17"/>
      <c r="FP49" s="17">
        <v>9.4439100000000007</v>
      </c>
      <c r="FQ49" s="17">
        <v>10.3</v>
      </c>
      <c r="FR49" s="17">
        <v>15.1</v>
      </c>
      <c r="FS49" s="17">
        <v>67.134630000000001</v>
      </c>
    </row>
    <row r="50" spans="1:175" ht="24" customHeight="1" x14ac:dyDescent="0.25">
      <c r="A50" s="18" t="s">
        <v>67</v>
      </c>
      <c r="B50" s="18" t="s">
        <v>870</v>
      </c>
      <c r="C50" s="19"/>
      <c r="D50" s="19"/>
      <c r="E50" s="19">
        <v>647.5</v>
      </c>
      <c r="F50" s="19">
        <v>216.6</v>
      </c>
      <c r="G50" s="19"/>
      <c r="H50" s="19"/>
      <c r="I50" s="19">
        <v>90.1</v>
      </c>
      <c r="J50" s="19">
        <v>236.1</v>
      </c>
      <c r="K50" s="19"/>
      <c r="L50" s="19"/>
      <c r="M50" s="19">
        <v>148.4</v>
      </c>
      <c r="N50" s="19">
        <v>148.4</v>
      </c>
      <c r="O50" s="19">
        <v>148.1</v>
      </c>
      <c r="P50" s="19">
        <v>246.6</v>
      </c>
      <c r="Q50" s="19">
        <v>202.3</v>
      </c>
      <c r="R50" s="19">
        <v>105.2</v>
      </c>
      <c r="S50" s="19">
        <v>559.6</v>
      </c>
      <c r="T50" s="19">
        <v>0</v>
      </c>
      <c r="U50" s="19"/>
      <c r="V50" s="19"/>
      <c r="W50" s="19"/>
      <c r="X50" s="19"/>
      <c r="Y50" s="19">
        <v>167.3</v>
      </c>
      <c r="Z50" s="19">
        <v>7.6</v>
      </c>
      <c r="AA50" s="19">
        <v>3.2</v>
      </c>
      <c r="AB50" s="19">
        <v>22.2</v>
      </c>
      <c r="AC50" s="19">
        <v>6.6</v>
      </c>
      <c r="AD50" s="19">
        <v>10.1</v>
      </c>
      <c r="AE50" s="19">
        <v>143.4</v>
      </c>
      <c r="AF50" s="19">
        <v>9</v>
      </c>
      <c r="AG50" s="19"/>
      <c r="AH50" s="19"/>
      <c r="AI50" s="19"/>
      <c r="AJ50" s="19">
        <v>110.9</v>
      </c>
      <c r="AK50" s="19">
        <v>223.2</v>
      </c>
      <c r="AL50" s="19"/>
      <c r="AM50" s="19"/>
      <c r="AN50" s="19"/>
      <c r="AO50" s="19">
        <v>6.5</v>
      </c>
      <c r="AP50" s="19">
        <v>458.5</v>
      </c>
      <c r="AQ50" s="19">
        <v>82</v>
      </c>
      <c r="AR50" s="19">
        <v>148.9</v>
      </c>
      <c r="AS50" s="19">
        <v>42.4</v>
      </c>
      <c r="AT50" s="19">
        <v>18.5</v>
      </c>
      <c r="AU50" s="19">
        <v>19.7</v>
      </c>
      <c r="AV50" s="19">
        <v>93</v>
      </c>
      <c r="AW50" s="19"/>
      <c r="AX50" s="19"/>
      <c r="AY50" s="19"/>
      <c r="AZ50" s="19">
        <v>108.4</v>
      </c>
      <c r="BA50" s="19">
        <v>4.5999999999999996</v>
      </c>
      <c r="BB50" s="19">
        <v>9.3000000000000007</v>
      </c>
      <c r="BC50" s="19">
        <v>45.9</v>
      </c>
      <c r="BD50" s="19">
        <v>23.3</v>
      </c>
      <c r="BE50" s="19">
        <v>3.8</v>
      </c>
      <c r="BF50" s="19">
        <v>38.799999999999997</v>
      </c>
      <c r="BG50" s="19">
        <v>173.5</v>
      </c>
      <c r="BH50" s="19">
        <v>95.3</v>
      </c>
      <c r="BI50" s="19"/>
      <c r="BJ50" s="19"/>
      <c r="BK50" s="19">
        <v>47.5</v>
      </c>
      <c r="BL50" s="19"/>
      <c r="BM50" s="19"/>
      <c r="BN50" s="19"/>
      <c r="BO50" s="19">
        <v>86.4</v>
      </c>
      <c r="BP50" s="19">
        <v>0</v>
      </c>
      <c r="BQ50" s="19"/>
      <c r="BR50" s="19">
        <v>200</v>
      </c>
      <c r="BS50" s="19">
        <v>88.1</v>
      </c>
      <c r="BT50" s="19">
        <v>38.1</v>
      </c>
      <c r="BU50" s="19"/>
      <c r="BV50" s="19"/>
      <c r="BW50" s="19"/>
      <c r="BX50" s="19"/>
      <c r="BY50" s="19"/>
      <c r="BZ50" s="19"/>
      <c r="CA50" s="19"/>
      <c r="CB50" s="19">
        <v>4.5999999999999996</v>
      </c>
      <c r="CC50" s="19">
        <v>268.8</v>
      </c>
      <c r="CD50" s="19">
        <v>131</v>
      </c>
      <c r="CE50" s="19">
        <v>61.1</v>
      </c>
      <c r="CF50" s="19">
        <v>80.400000000000006</v>
      </c>
      <c r="CG50" s="19">
        <v>30.2</v>
      </c>
      <c r="CH50" s="19"/>
      <c r="CI50" s="19"/>
      <c r="CJ50" s="19"/>
      <c r="CK50" s="19">
        <v>143.69999999999999</v>
      </c>
      <c r="CL50" s="19">
        <v>145.4</v>
      </c>
      <c r="CM50" s="19">
        <v>147.80000000000001</v>
      </c>
      <c r="CN50" s="19"/>
      <c r="CO50" s="19"/>
      <c r="CP50" s="19"/>
      <c r="CQ50" s="19"/>
      <c r="CR50" s="19"/>
      <c r="CS50" s="19">
        <v>190.4</v>
      </c>
      <c r="CT50" s="19">
        <v>102.4</v>
      </c>
      <c r="CU50" s="19">
        <v>0</v>
      </c>
      <c r="CV50" s="19">
        <v>64.2</v>
      </c>
      <c r="CW50" s="19">
        <v>0</v>
      </c>
      <c r="CX50" s="19">
        <v>0</v>
      </c>
      <c r="CY50" s="19"/>
      <c r="CZ50" s="19">
        <v>0</v>
      </c>
      <c r="DA50" s="19">
        <v>20</v>
      </c>
      <c r="DB50" s="19">
        <v>10.4</v>
      </c>
      <c r="DC50" s="19">
        <v>5.4</v>
      </c>
      <c r="DD50" s="19">
        <v>1.2</v>
      </c>
      <c r="DE50" s="19">
        <v>0</v>
      </c>
      <c r="DF50" s="19">
        <v>4.5999999999999996</v>
      </c>
      <c r="DG50" s="19">
        <v>20.3</v>
      </c>
      <c r="DH50" s="19">
        <v>20</v>
      </c>
      <c r="DI50" s="19">
        <v>19.2</v>
      </c>
      <c r="DJ50" s="19">
        <v>3.6</v>
      </c>
      <c r="DK50" s="19">
        <v>9.3000000000000007</v>
      </c>
      <c r="DL50" s="19">
        <v>0</v>
      </c>
      <c r="DM50" s="19">
        <v>0</v>
      </c>
      <c r="DN50" s="19">
        <v>10.9</v>
      </c>
      <c r="DO50" s="19">
        <v>37.4</v>
      </c>
      <c r="DP50" s="19">
        <v>4.4000000000000004</v>
      </c>
      <c r="DQ50" s="19">
        <v>2.4</v>
      </c>
      <c r="DR50" s="19">
        <v>2.4</v>
      </c>
      <c r="DS50" s="19"/>
      <c r="DT50" s="19">
        <v>0</v>
      </c>
      <c r="DU50" s="19">
        <v>2.6</v>
      </c>
      <c r="DV50" s="19">
        <v>20.399999999999999</v>
      </c>
      <c r="DW50" s="19">
        <v>3</v>
      </c>
      <c r="DX50" s="19"/>
      <c r="DY50" s="19">
        <v>16.3</v>
      </c>
      <c r="DZ50" s="19">
        <v>9.9</v>
      </c>
      <c r="EA50" s="19">
        <v>20.2</v>
      </c>
      <c r="EB50" s="19">
        <v>20.3</v>
      </c>
      <c r="EC50" s="19">
        <v>20</v>
      </c>
      <c r="ED50" s="19">
        <v>10.6</v>
      </c>
      <c r="EE50" s="19">
        <v>42.8</v>
      </c>
      <c r="EF50" s="19">
        <v>0</v>
      </c>
      <c r="EG50" s="19">
        <v>75.400000000000006</v>
      </c>
      <c r="EH50" s="19">
        <v>91.1</v>
      </c>
      <c r="EI50" s="19">
        <v>7.3</v>
      </c>
      <c r="EJ50" s="19">
        <v>8.1</v>
      </c>
      <c r="EK50" s="19">
        <v>21</v>
      </c>
      <c r="EL50" s="19">
        <v>7.4</v>
      </c>
      <c r="EM50" s="19">
        <v>8.6</v>
      </c>
      <c r="EN50" s="19">
        <v>20.399999999999999</v>
      </c>
      <c r="EO50" s="19">
        <v>20.399999999999999</v>
      </c>
      <c r="EP50" s="19">
        <v>20.2</v>
      </c>
      <c r="EQ50" s="19">
        <v>0</v>
      </c>
      <c r="ER50" s="19">
        <v>0</v>
      </c>
      <c r="ES50" s="19">
        <v>0</v>
      </c>
      <c r="ET50" s="19">
        <v>0.6</v>
      </c>
      <c r="EU50" s="19">
        <v>103.8</v>
      </c>
      <c r="EV50" s="19">
        <v>83.1</v>
      </c>
      <c r="EW50" s="19">
        <v>0</v>
      </c>
      <c r="EX50" s="19">
        <v>0</v>
      </c>
      <c r="EY50" s="19">
        <v>8</v>
      </c>
      <c r="EZ50" s="19">
        <v>20</v>
      </c>
      <c r="FA50" s="19"/>
      <c r="FB50" s="19">
        <v>43.8</v>
      </c>
      <c r="FC50" s="19">
        <v>16</v>
      </c>
      <c r="FD50" s="19">
        <v>28.9</v>
      </c>
      <c r="FE50" s="19">
        <v>3.3</v>
      </c>
      <c r="FF50" s="19">
        <v>16.600000000000001</v>
      </c>
      <c r="FG50" s="19"/>
      <c r="FH50" s="19"/>
      <c r="FI50" s="19">
        <v>7596.5</v>
      </c>
      <c r="FJ50" s="15"/>
      <c r="FK50" s="19">
        <v>24.294229999999999</v>
      </c>
      <c r="FL50" s="19">
        <v>8.077</v>
      </c>
      <c r="FM50" s="19"/>
      <c r="FN50" s="19">
        <v>0</v>
      </c>
      <c r="FO50" s="19"/>
      <c r="FP50" s="19">
        <v>9.4436900000000001</v>
      </c>
      <c r="FQ50" s="19">
        <v>10.3</v>
      </c>
      <c r="FR50" s="19">
        <v>15.1</v>
      </c>
      <c r="FS50" s="19">
        <v>67.214920000000006</v>
      </c>
    </row>
    <row r="51" spans="1:175" ht="24" customHeight="1" x14ac:dyDescent="0.25">
      <c r="A51" s="13" t="s">
        <v>67</v>
      </c>
      <c r="B51" s="13" t="s">
        <v>871</v>
      </c>
      <c r="C51" s="14"/>
      <c r="D51" s="14"/>
      <c r="E51" s="14">
        <v>649.1</v>
      </c>
      <c r="F51" s="14">
        <v>217.2</v>
      </c>
      <c r="G51" s="14"/>
      <c r="H51" s="14"/>
      <c r="I51" s="14">
        <v>91.5</v>
      </c>
      <c r="J51" s="14">
        <v>238.5</v>
      </c>
      <c r="K51" s="14"/>
      <c r="L51" s="14"/>
      <c r="M51" s="14">
        <v>149.1</v>
      </c>
      <c r="N51" s="14">
        <v>148.9</v>
      </c>
      <c r="O51" s="14">
        <v>148.4</v>
      </c>
      <c r="P51" s="14">
        <v>249.2</v>
      </c>
      <c r="Q51" s="14">
        <v>202.3</v>
      </c>
      <c r="R51" s="14">
        <v>105.2</v>
      </c>
      <c r="S51" s="14">
        <v>559.5</v>
      </c>
      <c r="T51" s="14">
        <v>0</v>
      </c>
      <c r="U51" s="14"/>
      <c r="V51" s="14"/>
      <c r="W51" s="14"/>
      <c r="X51" s="14"/>
      <c r="Y51" s="14">
        <v>165.5</v>
      </c>
      <c r="Z51" s="14">
        <v>8</v>
      </c>
      <c r="AA51" s="14">
        <v>3.3</v>
      </c>
      <c r="AB51" s="14">
        <v>22.1</v>
      </c>
      <c r="AC51" s="14">
        <v>6.6</v>
      </c>
      <c r="AD51" s="14">
        <v>10.1</v>
      </c>
      <c r="AE51" s="14">
        <v>143.69999999999999</v>
      </c>
      <c r="AF51" s="14">
        <v>9</v>
      </c>
      <c r="AG51" s="14"/>
      <c r="AH51" s="14"/>
      <c r="AI51" s="14"/>
      <c r="AJ51" s="14">
        <v>111</v>
      </c>
      <c r="AK51" s="14">
        <v>223.4</v>
      </c>
      <c r="AL51" s="14"/>
      <c r="AM51" s="14"/>
      <c r="AN51" s="14"/>
      <c r="AO51" s="14">
        <v>6.5</v>
      </c>
      <c r="AP51" s="14">
        <v>459.6</v>
      </c>
      <c r="AQ51" s="14">
        <v>82</v>
      </c>
      <c r="AR51" s="14">
        <v>149.30000000000001</v>
      </c>
      <c r="AS51" s="14">
        <v>42.4</v>
      </c>
      <c r="AT51" s="14">
        <v>18.600000000000001</v>
      </c>
      <c r="AU51" s="14">
        <v>19.7</v>
      </c>
      <c r="AV51" s="14">
        <v>92.1</v>
      </c>
      <c r="AW51" s="14"/>
      <c r="AX51" s="14"/>
      <c r="AY51" s="14"/>
      <c r="AZ51" s="14">
        <v>109.1</v>
      </c>
      <c r="BA51" s="14">
        <v>4.5</v>
      </c>
      <c r="BB51" s="14">
        <v>9.3000000000000007</v>
      </c>
      <c r="BC51" s="14">
        <v>45.9</v>
      </c>
      <c r="BD51" s="14">
        <v>23.4</v>
      </c>
      <c r="BE51" s="14">
        <v>3.8</v>
      </c>
      <c r="BF51" s="14">
        <v>39.6</v>
      </c>
      <c r="BG51" s="14">
        <v>175.2</v>
      </c>
      <c r="BH51" s="14">
        <v>95.5</v>
      </c>
      <c r="BI51" s="14"/>
      <c r="BJ51" s="14"/>
      <c r="BK51" s="14">
        <v>47.5</v>
      </c>
      <c r="BL51" s="14"/>
      <c r="BM51" s="14"/>
      <c r="BN51" s="14"/>
      <c r="BO51" s="14">
        <v>87.1</v>
      </c>
      <c r="BP51" s="14">
        <v>0</v>
      </c>
      <c r="BQ51" s="14"/>
      <c r="BR51" s="14">
        <v>200</v>
      </c>
      <c r="BS51" s="14">
        <v>88.5</v>
      </c>
      <c r="BT51" s="14">
        <v>59.4</v>
      </c>
      <c r="BU51" s="14"/>
      <c r="BV51" s="14"/>
      <c r="BW51" s="14"/>
      <c r="BX51" s="14"/>
      <c r="BY51" s="14"/>
      <c r="BZ51" s="14"/>
      <c r="CA51" s="14"/>
      <c r="CB51" s="14">
        <v>4.5999999999999996</v>
      </c>
      <c r="CC51" s="14">
        <v>270.2</v>
      </c>
      <c r="CD51" s="14">
        <v>132.5</v>
      </c>
      <c r="CE51" s="14">
        <v>61.6</v>
      </c>
      <c r="CF51" s="14">
        <v>80.599999999999994</v>
      </c>
      <c r="CG51" s="14">
        <v>30.3</v>
      </c>
      <c r="CH51" s="14"/>
      <c r="CI51" s="14"/>
      <c r="CJ51" s="14"/>
      <c r="CK51" s="14">
        <v>143.30000000000001</v>
      </c>
      <c r="CL51" s="14">
        <v>144.9</v>
      </c>
      <c r="CM51" s="14">
        <v>147.30000000000001</v>
      </c>
      <c r="CN51" s="14"/>
      <c r="CO51" s="14"/>
      <c r="CP51" s="14"/>
      <c r="CQ51" s="14"/>
      <c r="CR51" s="14"/>
      <c r="CS51" s="14">
        <v>190.6</v>
      </c>
      <c r="CT51" s="14">
        <v>102.5</v>
      </c>
      <c r="CU51" s="14">
        <v>0</v>
      </c>
      <c r="CV51" s="14">
        <v>64.2</v>
      </c>
      <c r="CW51" s="14">
        <v>0</v>
      </c>
      <c r="CX51" s="14">
        <v>0</v>
      </c>
      <c r="CY51" s="14"/>
      <c r="CZ51" s="14">
        <v>0</v>
      </c>
      <c r="DA51" s="14">
        <v>20</v>
      </c>
      <c r="DB51" s="14">
        <v>10.5</v>
      </c>
      <c r="DC51" s="14">
        <v>5.4</v>
      </c>
      <c r="DD51" s="14">
        <v>1.2</v>
      </c>
      <c r="DE51" s="14">
        <v>0</v>
      </c>
      <c r="DF51" s="14">
        <v>4.7</v>
      </c>
      <c r="DG51" s="14">
        <v>20.399999999999999</v>
      </c>
      <c r="DH51" s="14">
        <v>20</v>
      </c>
      <c r="DI51" s="14">
        <v>0</v>
      </c>
      <c r="DJ51" s="14">
        <v>3.6</v>
      </c>
      <c r="DK51" s="14">
        <v>9.3000000000000007</v>
      </c>
      <c r="DL51" s="14">
        <v>0</v>
      </c>
      <c r="DM51" s="14">
        <v>0</v>
      </c>
      <c r="DN51" s="14">
        <v>11.5</v>
      </c>
      <c r="DO51" s="14">
        <v>35.200000000000003</v>
      </c>
      <c r="DP51" s="14">
        <v>4.4000000000000004</v>
      </c>
      <c r="DQ51" s="14">
        <v>2.4</v>
      </c>
      <c r="DR51" s="14">
        <v>2.4</v>
      </c>
      <c r="DS51" s="14"/>
      <c r="DT51" s="14">
        <v>0</v>
      </c>
      <c r="DU51" s="14">
        <v>2.6</v>
      </c>
      <c r="DV51" s="14">
        <v>20.399999999999999</v>
      </c>
      <c r="DW51" s="14">
        <v>3</v>
      </c>
      <c r="DX51" s="14"/>
      <c r="DY51" s="14">
        <v>16.3</v>
      </c>
      <c r="DZ51" s="14">
        <v>9.9</v>
      </c>
      <c r="EA51" s="14">
        <v>20.2</v>
      </c>
      <c r="EB51" s="14">
        <v>20.3</v>
      </c>
      <c r="EC51" s="14">
        <v>20</v>
      </c>
      <c r="ED51" s="14">
        <v>10.6</v>
      </c>
      <c r="EE51" s="14">
        <v>51.4</v>
      </c>
      <c r="EF51" s="14">
        <v>0</v>
      </c>
      <c r="EG51" s="14">
        <v>70.599999999999994</v>
      </c>
      <c r="EH51" s="14">
        <v>93.6</v>
      </c>
      <c r="EI51" s="14">
        <v>9.9</v>
      </c>
      <c r="EJ51" s="14">
        <v>7</v>
      </c>
      <c r="EK51" s="14">
        <v>21</v>
      </c>
      <c r="EL51" s="14">
        <v>7.4</v>
      </c>
      <c r="EM51" s="14">
        <v>8.5</v>
      </c>
      <c r="EN51" s="14">
        <v>20.399999999999999</v>
      </c>
      <c r="EO51" s="14">
        <v>20.399999999999999</v>
      </c>
      <c r="EP51" s="14">
        <v>20.2</v>
      </c>
      <c r="EQ51" s="14">
        <v>0</v>
      </c>
      <c r="ER51" s="14">
        <v>0</v>
      </c>
      <c r="ES51" s="14">
        <v>0</v>
      </c>
      <c r="ET51" s="14">
        <v>0.6</v>
      </c>
      <c r="EU51" s="14">
        <v>88.4</v>
      </c>
      <c r="EV51" s="14">
        <v>71.3</v>
      </c>
      <c r="EW51" s="14">
        <v>0</v>
      </c>
      <c r="EX51" s="14">
        <v>0</v>
      </c>
      <c r="EY51" s="14">
        <v>8</v>
      </c>
      <c r="EZ51" s="14">
        <v>20</v>
      </c>
      <c r="FA51" s="14"/>
      <c r="FB51" s="14">
        <v>43.8</v>
      </c>
      <c r="FC51" s="14">
        <v>16</v>
      </c>
      <c r="FD51" s="14">
        <v>29</v>
      </c>
      <c r="FE51" s="14">
        <v>3.2</v>
      </c>
      <c r="FF51" s="14">
        <v>16.7</v>
      </c>
      <c r="FG51" s="14"/>
      <c r="FH51" s="14"/>
      <c r="FI51" s="14">
        <v>7594.9</v>
      </c>
      <c r="FJ51" s="15"/>
      <c r="FK51" s="14">
        <v>24.292149999999999</v>
      </c>
      <c r="FL51" s="14">
        <v>8.0730000000000004</v>
      </c>
      <c r="FM51" s="14"/>
      <c r="FN51" s="14">
        <v>0</v>
      </c>
      <c r="FO51" s="14"/>
      <c r="FP51" s="14">
        <v>9.4437800000000003</v>
      </c>
      <c r="FQ51" s="14">
        <v>10.4</v>
      </c>
      <c r="FR51" s="14">
        <v>15.1</v>
      </c>
      <c r="FS51" s="14">
        <v>67.308930000000004</v>
      </c>
    </row>
    <row r="52" spans="1:175" ht="24" customHeight="1" x14ac:dyDescent="0.25">
      <c r="A52" s="16" t="s">
        <v>67</v>
      </c>
      <c r="B52" s="16" t="s">
        <v>872</v>
      </c>
      <c r="C52" s="17"/>
      <c r="D52" s="17"/>
      <c r="E52" s="17">
        <v>643.79999999999995</v>
      </c>
      <c r="F52" s="17">
        <v>214.9</v>
      </c>
      <c r="G52" s="17"/>
      <c r="H52" s="17"/>
      <c r="I52" s="17">
        <v>89.8</v>
      </c>
      <c r="J52" s="17">
        <v>236.5</v>
      </c>
      <c r="K52" s="17"/>
      <c r="L52" s="17"/>
      <c r="M52" s="17">
        <v>120.8</v>
      </c>
      <c r="N52" s="17">
        <v>121.2</v>
      </c>
      <c r="O52" s="17">
        <v>120.8</v>
      </c>
      <c r="P52" s="17">
        <v>230.2</v>
      </c>
      <c r="Q52" s="17">
        <v>201.8</v>
      </c>
      <c r="R52" s="17">
        <v>105.1</v>
      </c>
      <c r="S52" s="17">
        <v>554.70000000000005</v>
      </c>
      <c r="T52" s="17">
        <v>0</v>
      </c>
      <c r="U52" s="17"/>
      <c r="V52" s="17"/>
      <c r="W52" s="17"/>
      <c r="X52" s="17"/>
      <c r="Y52" s="17">
        <v>163.80000000000001</v>
      </c>
      <c r="Z52" s="17">
        <v>7.3</v>
      </c>
      <c r="AA52" s="17">
        <v>3.2</v>
      </c>
      <c r="AB52" s="17">
        <v>22</v>
      </c>
      <c r="AC52" s="17">
        <v>6.6</v>
      </c>
      <c r="AD52" s="17">
        <v>10.1</v>
      </c>
      <c r="AE52" s="17">
        <v>143</v>
      </c>
      <c r="AF52" s="17">
        <v>9</v>
      </c>
      <c r="AG52" s="17"/>
      <c r="AH52" s="17"/>
      <c r="AI52" s="17"/>
      <c r="AJ52" s="17">
        <v>110.1</v>
      </c>
      <c r="AK52" s="17">
        <v>222</v>
      </c>
      <c r="AL52" s="17"/>
      <c r="AM52" s="17"/>
      <c r="AN52" s="17"/>
      <c r="AO52" s="17">
        <v>6.5</v>
      </c>
      <c r="AP52" s="17">
        <v>453.7</v>
      </c>
      <c r="AQ52" s="17">
        <v>82</v>
      </c>
      <c r="AR52" s="17">
        <v>147.5</v>
      </c>
      <c r="AS52" s="17">
        <v>42.3</v>
      </c>
      <c r="AT52" s="17">
        <v>18.5</v>
      </c>
      <c r="AU52" s="17">
        <v>19.7</v>
      </c>
      <c r="AV52" s="17">
        <v>87.6</v>
      </c>
      <c r="AW52" s="17"/>
      <c r="AX52" s="17"/>
      <c r="AY52" s="17"/>
      <c r="AZ52" s="17">
        <v>108.2</v>
      </c>
      <c r="BA52" s="17">
        <v>4.4000000000000004</v>
      </c>
      <c r="BB52" s="17">
        <v>9.3000000000000007</v>
      </c>
      <c r="BC52" s="17">
        <v>45.8</v>
      </c>
      <c r="BD52" s="17">
        <v>23.4</v>
      </c>
      <c r="BE52" s="17">
        <v>3.8</v>
      </c>
      <c r="BF52" s="17">
        <v>38.1</v>
      </c>
      <c r="BG52" s="17">
        <v>171.8</v>
      </c>
      <c r="BH52" s="17">
        <v>94.7</v>
      </c>
      <c r="BI52" s="17"/>
      <c r="BJ52" s="17"/>
      <c r="BK52" s="17">
        <v>47.6</v>
      </c>
      <c r="BL52" s="17"/>
      <c r="BM52" s="17"/>
      <c r="BN52" s="17"/>
      <c r="BO52" s="17">
        <v>86</v>
      </c>
      <c r="BP52" s="17">
        <v>0</v>
      </c>
      <c r="BQ52" s="17"/>
      <c r="BR52" s="17">
        <v>200</v>
      </c>
      <c r="BS52" s="17">
        <v>88.3</v>
      </c>
      <c r="BT52" s="17">
        <v>74.3</v>
      </c>
      <c r="BU52" s="17"/>
      <c r="BV52" s="17"/>
      <c r="BW52" s="17"/>
      <c r="BX52" s="17"/>
      <c r="BY52" s="17"/>
      <c r="BZ52" s="17"/>
      <c r="CA52" s="17"/>
      <c r="CB52" s="17">
        <v>4.5999999999999996</v>
      </c>
      <c r="CC52" s="17">
        <v>259.2</v>
      </c>
      <c r="CD52" s="17">
        <v>129.19999999999999</v>
      </c>
      <c r="CE52" s="17">
        <v>60.3</v>
      </c>
      <c r="CF52" s="17">
        <v>80.099999999999994</v>
      </c>
      <c r="CG52" s="17">
        <v>30</v>
      </c>
      <c r="CH52" s="17"/>
      <c r="CI52" s="17"/>
      <c r="CJ52" s="17"/>
      <c r="CK52" s="17">
        <v>143.5</v>
      </c>
      <c r="CL52" s="17">
        <v>145</v>
      </c>
      <c r="CM52" s="17">
        <v>147.4</v>
      </c>
      <c r="CN52" s="17"/>
      <c r="CO52" s="17"/>
      <c r="CP52" s="17"/>
      <c r="CQ52" s="17"/>
      <c r="CR52" s="17"/>
      <c r="CS52" s="17">
        <v>190.8</v>
      </c>
      <c r="CT52" s="17">
        <v>102.7</v>
      </c>
      <c r="CU52" s="17">
        <v>0</v>
      </c>
      <c r="CV52" s="17">
        <v>62.5</v>
      </c>
      <c r="CW52" s="17">
        <v>0</v>
      </c>
      <c r="CX52" s="17">
        <v>0.4</v>
      </c>
      <c r="CY52" s="17"/>
      <c r="CZ52" s="17">
        <v>0</v>
      </c>
      <c r="DA52" s="17">
        <v>20</v>
      </c>
      <c r="DB52" s="17">
        <v>10.4</v>
      </c>
      <c r="DC52" s="17">
        <v>5.5</v>
      </c>
      <c r="DD52" s="17">
        <v>1.2</v>
      </c>
      <c r="DE52" s="17">
        <v>0</v>
      </c>
      <c r="DF52" s="17">
        <v>4.7</v>
      </c>
      <c r="DG52" s="17">
        <v>19.899999999999999</v>
      </c>
      <c r="DH52" s="17">
        <v>20</v>
      </c>
      <c r="DI52" s="17">
        <v>0</v>
      </c>
      <c r="DJ52" s="17">
        <v>3.6</v>
      </c>
      <c r="DK52" s="17">
        <v>9.3000000000000007</v>
      </c>
      <c r="DL52" s="17">
        <v>0</v>
      </c>
      <c r="DM52" s="17">
        <v>0</v>
      </c>
      <c r="DN52" s="17">
        <v>11.9</v>
      </c>
      <c r="DO52" s="17">
        <v>38.9</v>
      </c>
      <c r="DP52" s="17">
        <v>4.4000000000000004</v>
      </c>
      <c r="DQ52" s="17">
        <v>2.4</v>
      </c>
      <c r="DR52" s="17">
        <v>2.4</v>
      </c>
      <c r="DS52" s="17"/>
      <c r="DT52" s="17">
        <v>0</v>
      </c>
      <c r="DU52" s="17">
        <v>2.1</v>
      </c>
      <c r="DV52" s="17">
        <v>20.399999999999999</v>
      </c>
      <c r="DW52" s="17">
        <v>3</v>
      </c>
      <c r="DX52" s="17"/>
      <c r="DY52" s="17">
        <v>16.3</v>
      </c>
      <c r="DZ52" s="17">
        <v>9.8000000000000007</v>
      </c>
      <c r="EA52" s="17">
        <v>20.100000000000001</v>
      </c>
      <c r="EB52" s="17">
        <v>20.2</v>
      </c>
      <c r="EC52" s="17">
        <v>20</v>
      </c>
      <c r="ED52" s="17">
        <v>7.5</v>
      </c>
      <c r="EE52" s="17">
        <v>52.4</v>
      </c>
      <c r="EF52" s="17">
        <v>0</v>
      </c>
      <c r="EG52" s="17">
        <v>88.8</v>
      </c>
      <c r="EH52" s="17">
        <v>91.6</v>
      </c>
      <c r="EI52" s="17">
        <v>12.6</v>
      </c>
      <c r="EJ52" s="17">
        <v>8.6</v>
      </c>
      <c r="EK52" s="17">
        <v>21</v>
      </c>
      <c r="EL52" s="17">
        <v>7.4</v>
      </c>
      <c r="EM52" s="17">
        <v>8.6</v>
      </c>
      <c r="EN52" s="17">
        <v>20.399999999999999</v>
      </c>
      <c r="EO52" s="17">
        <v>20.399999999999999</v>
      </c>
      <c r="EP52" s="17">
        <v>20.2</v>
      </c>
      <c r="EQ52" s="17">
        <v>0.4</v>
      </c>
      <c r="ER52" s="17">
        <v>0</v>
      </c>
      <c r="ES52" s="17">
        <v>0</v>
      </c>
      <c r="ET52" s="17">
        <v>0.6</v>
      </c>
      <c r="EU52" s="17">
        <v>82.5</v>
      </c>
      <c r="EV52" s="17">
        <v>70.900000000000006</v>
      </c>
      <c r="EW52" s="17">
        <v>0</v>
      </c>
      <c r="EX52" s="17">
        <v>0</v>
      </c>
      <c r="EY52" s="17">
        <v>8</v>
      </c>
      <c r="EZ52" s="17">
        <v>20</v>
      </c>
      <c r="FA52" s="17"/>
      <c r="FB52" s="17">
        <v>43.4</v>
      </c>
      <c r="FC52" s="17">
        <v>15.9</v>
      </c>
      <c r="FD52" s="17">
        <v>29</v>
      </c>
      <c r="FE52" s="17">
        <v>3.2</v>
      </c>
      <c r="FF52" s="17">
        <v>16.899999999999999</v>
      </c>
      <c r="FG52" s="17"/>
      <c r="FH52" s="17"/>
      <c r="FI52" s="17">
        <v>7462.7</v>
      </c>
      <c r="FJ52" s="15"/>
      <c r="FK52" s="17">
        <v>24.288350000000001</v>
      </c>
      <c r="FL52" s="17">
        <v>8.07</v>
      </c>
      <c r="FM52" s="17"/>
      <c r="FN52" s="17">
        <v>0</v>
      </c>
      <c r="FO52" s="17"/>
      <c r="FP52" s="17">
        <v>9.4436199999999992</v>
      </c>
      <c r="FQ52" s="17">
        <v>10.3</v>
      </c>
      <c r="FR52" s="17">
        <v>15.1</v>
      </c>
      <c r="FS52" s="17">
        <v>67.201970000000003</v>
      </c>
    </row>
    <row r="53" spans="1:175" ht="24" customHeight="1" x14ac:dyDescent="0.25">
      <c r="A53" s="16" t="s">
        <v>67</v>
      </c>
      <c r="B53" s="16" t="s">
        <v>873</v>
      </c>
      <c r="C53" s="17"/>
      <c r="D53" s="17"/>
      <c r="E53" s="17">
        <v>648.1</v>
      </c>
      <c r="F53" s="17">
        <v>217.4</v>
      </c>
      <c r="G53" s="17"/>
      <c r="H53" s="17"/>
      <c r="I53" s="17">
        <v>90.4</v>
      </c>
      <c r="J53" s="17">
        <v>238.4</v>
      </c>
      <c r="K53" s="17"/>
      <c r="L53" s="17"/>
      <c r="M53" s="17">
        <v>108.2</v>
      </c>
      <c r="N53" s="17">
        <v>108.2</v>
      </c>
      <c r="O53" s="17">
        <v>108.4</v>
      </c>
      <c r="P53" s="17">
        <v>210</v>
      </c>
      <c r="Q53" s="17">
        <v>202</v>
      </c>
      <c r="R53" s="17">
        <v>104.7</v>
      </c>
      <c r="S53" s="17">
        <v>558.4</v>
      </c>
      <c r="T53" s="17">
        <v>0</v>
      </c>
      <c r="U53" s="17"/>
      <c r="V53" s="17"/>
      <c r="W53" s="17"/>
      <c r="X53" s="17"/>
      <c r="Y53" s="17">
        <v>165.3</v>
      </c>
      <c r="Z53" s="17">
        <v>7.9</v>
      </c>
      <c r="AA53" s="17">
        <v>3.3</v>
      </c>
      <c r="AB53" s="17">
        <v>22.1</v>
      </c>
      <c r="AC53" s="17">
        <v>6.6</v>
      </c>
      <c r="AD53" s="17">
        <v>10.1</v>
      </c>
      <c r="AE53" s="17">
        <v>143</v>
      </c>
      <c r="AF53" s="17">
        <v>9</v>
      </c>
      <c r="AG53" s="17"/>
      <c r="AH53" s="17"/>
      <c r="AI53" s="17"/>
      <c r="AJ53" s="17">
        <v>111</v>
      </c>
      <c r="AK53" s="17">
        <v>217.7</v>
      </c>
      <c r="AL53" s="17"/>
      <c r="AM53" s="17"/>
      <c r="AN53" s="17"/>
      <c r="AO53" s="17">
        <v>6.5</v>
      </c>
      <c r="AP53" s="17">
        <v>459.5</v>
      </c>
      <c r="AQ53" s="17">
        <v>82</v>
      </c>
      <c r="AR53" s="17">
        <v>141.6</v>
      </c>
      <c r="AS53" s="17">
        <v>42.4</v>
      </c>
      <c r="AT53" s="17">
        <v>18.5</v>
      </c>
      <c r="AU53" s="17">
        <v>19.7</v>
      </c>
      <c r="AV53" s="17">
        <v>88.8</v>
      </c>
      <c r="AW53" s="17"/>
      <c r="AX53" s="17"/>
      <c r="AY53" s="17"/>
      <c r="AZ53" s="17">
        <v>108.4</v>
      </c>
      <c r="BA53" s="17">
        <v>4.5</v>
      </c>
      <c r="BB53" s="17">
        <v>9.3000000000000007</v>
      </c>
      <c r="BC53" s="17">
        <v>45.9</v>
      </c>
      <c r="BD53" s="17">
        <v>23.5</v>
      </c>
      <c r="BE53" s="17">
        <v>3.8</v>
      </c>
      <c r="BF53" s="17">
        <v>38.799999999999997</v>
      </c>
      <c r="BG53" s="17">
        <v>175.1</v>
      </c>
      <c r="BH53" s="17">
        <v>95.4</v>
      </c>
      <c r="BI53" s="17"/>
      <c r="BJ53" s="17"/>
      <c r="BK53" s="17">
        <v>47.4</v>
      </c>
      <c r="BL53" s="17"/>
      <c r="BM53" s="17"/>
      <c r="BN53" s="17"/>
      <c r="BO53" s="17">
        <v>86.5</v>
      </c>
      <c r="BP53" s="17">
        <v>0</v>
      </c>
      <c r="BQ53" s="17"/>
      <c r="BR53" s="17">
        <v>200</v>
      </c>
      <c r="BS53" s="17">
        <v>88.4</v>
      </c>
      <c r="BT53" s="17">
        <v>75.099999999999994</v>
      </c>
      <c r="BU53" s="17"/>
      <c r="BV53" s="17"/>
      <c r="BW53" s="17"/>
      <c r="BX53" s="17"/>
      <c r="BY53" s="17"/>
      <c r="BZ53" s="17"/>
      <c r="CA53" s="17"/>
      <c r="CB53" s="17">
        <v>4.5999999999999996</v>
      </c>
      <c r="CC53" s="17">
        <v>248.4</v>
      </c>
      <c r="CD53" s="17">
        <v>126.9</v>
      </c>
      <c r="CE53" s="17">
        <v>64.2</v>
      </c>
      <c r="CF53" s="17">
        <v>80.7</v>
      </c>
      <c r="CG53" s="17">
        <v>30.3</v>
      </c>
      <c r="CH53" s="17"/>
      <c r="CI53" s="17"/>
      <c r="CJ53" s="17"/>
      <c r="CK53" s="17">
        <v>143.30000000000001</v>
      </c>
      <c r="CL53" s="17">
        <v>145.5</v>
      </c>
      <c r="CM53" s="17">
        <v>147.30000000000001</v>
      </c>
      <c r="CN53" s="17"/>
      <c r="CO53" s="17"/>
      <c r="CP53" s="17"/>
      <c r="CQ53" s="17"/>
      <c r="CR53" s="17"/>
      <c r="CS53" s="17">
        <v>190.5</v>
      </c>
      <c r="CT53" s="17">
        <v>102.7</v>
      </c>
      <c r="CU53" s="17">
        <v>0</v>
      </c>
      <c r="CV53" s="17">
        <v>62.5</v>
      </c>
      <c r="CW53" s="17">
        <v>0</v>
      </c>
      <c r="CX53" s="17">
        <v>0</v>
      </c>
      <c r="CY53" s="17"/>
      <c r="CZ53" s="17">
        <v>0</v>
      </c>
      <c r="DA53" s="17">
        <v>20</v>
      </c>
      <c r="DB53" s="17">
        <v>10.4</v>
      </c>
      <c r="DC53" s="17">
        <v>5.4</v>
      </c>
      <c r="DD53" s="17">
        <v>1.2</v>
      </c>
      <c r="DE53" s="17">
        <v>0</v>
      </c>
      <c r="DF53" s="17">
        <v>4.5999999999999996</v>
      </c>
      <c r="DG53" s="17">
        <v>20.399999999999999</v>
      </c>
      <c r="DH53" s="17">
        <v>20</v>
      </c>
      <c r="DI53" s="17">
        <v>0</v>
      </c>
      <c r="DJ53" s="17">
        <v>3.6</v>
      </c>
      <c r="DK53" s="17">
        <v>9.3000000000000007</v>
      </c>
      <c r="DL53" s="17">
        <v>0</v>
      </c>
      <c r="DM53" s="17">
        <v>0</v>
      </c>
      <c r="DN53" s="17">
        <v>11.9</v>
      </c>
      <c r="DO53" s="17">
        <v>37.5</v>
      </c>
      <c r="DP53" s="17">
        <v>4.4000000000000004</v>
      </c>
      <c r="DQ53" s="17">
        <v>2.4</v>
      </c>
      <c r="DR53" s="17">
        <v>2.4</v>
      </c>
      <c r="DS53" s="17"/>
      <c r="DT53" s="17">
        <v>0</v>
      </c>
      <c r="DU53" s="17">
        <v>2</v>
      </c>
      <c r="DV53" s="17">
        <v>20.399999999999999</v>
      </c>
      <c r="DW53" s="17">
        <v>3</v>
      </c>
      <c r="DX53" s="17"/>
      <c r="DY53" s="17">
        <v>16.3</v>
      </c>
      <c r="DZ53" s="17">
        <v>9.6999999999999993</v>
      </c>
      <c r="EA53" s="17">
        <v>20.399999999999999</v>
      </c>
      <c r="EB53" s="17">
        <v>20.3</v>
      </c>
      <c r="EC53" s="17">
        <v>20</v>
      </c>
      <c r="ED53" s="17">
        <v>5.6</v>
      </c>
      <c r="EE53" s="17">
        <v>55.9</v>
      </c>
      <c r="EF53" s="17">
        <v>0</v>
      </c>
      <c r="EG53" s="17">
        <v>86</v>
      </c>
      <c r="EH53" s="17">
        <v>94.3</v>
      </c>
      <c r="EI53" s="17">
        <v>12.5</v>
      </c>
      <c r="EJ53" s="17">
        <v>5.9</v>
      </c>
      <c r="EK53" s="17">
        <v>21</v>
      </c>
      <c r="EL53" s="17">
        <v>7.4</v>
      </c>
      <c r="EM53" s="17">
        <v>8.5</v>
      </c>
      <c r="EN53" s="17">
        <v>20.399999999999999</v>
      </c>
      <c r="EO53" s="17">
        <v>20.399999999999999</v>
      </c>
      <c r="EP53" s="17">
        <v>20.2</v>
      </c>
      <c r="EQ53" s="17">
        <v>0</v>
      </c>
      <c r="ER53" s="17">
        <v>0</v>
      </c>
      <c r="ES53" s="17">
        <v>0</v>
      </c>
      <c r="ET53" s="17">
        <v>0.6</v>
      </c>
      <c r="EU53" s="17">
        <v>73.900000000000006</v>
      </c>
      <c r="EV53" s="17">
        <v>63.3</v>
      </c>
      <c r="EW53" s="17">
        <v>0</v>
      </c>
      <c r="EX53" s="17">
        <v>0</v>
      </c>
      <c r="EY53" s="17">
        <v>8</v>
      </c>
      <c r="EZ53" s="17">
        <v>20</v>
      </c>
      <c r="FA53" s="17"/>
      <c r="FB53" s="17">
        <v>43.9</v>
      </c>
      <c r="FC53" s="17">
        <v>16</v>
      </c>
      <c r="FD53" s="17">
        <v>29</v>
      </c>
      <c r="FE53" s="17">
        <v>3.4</v>
      </c>
      <c r="FF53" s="17">
        <v>16.7</v>
      </c>
      <c r="FG53" s="17"/>
      <c r="FH53" s="17"/>
      <c r="FI53" s="17">
        <v>7396.7</v>
      </c>
      <c r="FJ53" s="15"/>
      <c r="FK53" s="17">
        <v>24.287929999999999</v>
      </c>
      <c r="FL53" s="17">
        <v>8.08</v>
      </c>
      <c r="FM53" s="17"/>
      <c r="FN53" s="17">
        <v>0</v>
      </c>
      <c r="FO53" s="17"/>
      <c r="FP53" s="17">
        <v>9.4427400000000006</v>
      </c>
      <c r="FQ53" s="17">
        <v>10.4</v>
      </c>
      <c r="FR53" s="17">
        <v>15</v>
      </c>
      <c r="FS53" s="17">
        <v>67.210669999999993</v>
      </c>
    </row>
    <row r="54" spans="1:175" ht="24" customHeight="1" x14ac:dyDescent="0.25">
      <c r="A54" s="16" t="s">
        <v>67</v>
      </c>
      <c r="B54" s="16" t="s">
        <v>874</v>
      </c>
      <c r="C54" s="17"/>
      <c r="D54" s="17"/>
      <c r="E54" s="17">
        <v>646.79999999999995</v>
      </c>
      <c r="F54" s="17">
        <v>216.7</v>
      </c>
      <c r="G54" s="17"/>
      <c r="H54" s="17"/>
      <c r="I54" s="17">
        <v>68.7</v>
      </c>
      <c r="J54" s="17">
        <v>236.5</v>
      </c>
      <c r="K54" s="17"/>
      <c r="L54" s="17"/>
      <c r="M54" s="17">
        <v>106.1</v>
      </c>
      <c r="N54" s="17">
        <v>106.4</v>
      </c>
      <c r="O54" s="17">
        <v>106.4</v>
      </c>
      <c r="P54" s="17">
        <v>207.9</v>
      </c>
      <c r="Q54" s="17">
        <v>205.3</v>
      </c>
      <c r="R54" s="17">
        <v>105.1</v>
      </c>
      <c r="S54" s="17">
        <v>560</v>
      </c>
      <c r="T54" s="17">
        <v>0</v>
      </c>
      <c r="U54" s="17"/>
      <c r="V54" s="17"/>
      <c r="W54" s="17"/>
      <c r="X54" s="17"/>
      <c r="Y54" s="17">
        <v>163.30000000000001</v>
      </c>
      <c r="Z54" s="17">
        <v>7.5</v>
      </c>
      <c r="AA54" s="17">
        <v>3.2</v>
      </c>
      <c r="AB54" s="17">
        <v>22.1</v>
      </c>
      <c r="AC54" s="17">
        <v>6.6</v>
      </c>
      <c r="AD54" s="17">
        <v>10.1</v>
      </c>
      <c r="AE54" s="17">
        <v>143.19999999999999</v>
      </c>
      <c r="AF54" s="17">
        <v>9</v>
      </c>
      <c r="AG54" s="17"/>
      <c r="AH54" s="17"/>
      <c r="AI54" s="17"/>
      <c r="AJ54" s="17">
        <v>110.6</v>
      </c>
      <c r="AK54" s="17">
        <v>223.3</v>
      </c>
      <c r="AL54" s="17"/>
      <c r="AM54" s="17"/>
      <c r="AN54" s="17"/>
      <c r="AO54" s="17">
        <v>6.5</v>
      </c>
      <c r="AP54" s="17">
        <v>460.2</v>
      </c>
      <c r="AQ54" s="17">
        <v>82</v>
      </c>
      <c r="AR54" s="17">
        <v>146</v>
      </c>
      <c r="AS54" s="17">
        <v>42.5</v>
      </c>
      <c r="AT54" s="17">
        <v>18.600000000000001</v>
      </c>
      <c r="AU54" s="17">
        <v>19.7</v>
      </c>
      <c r="AV54" s="17">
        <v>92.1</v>
      </c>
      <c r="AW54" s="17"/>
      <c r="AX54" s="17"/>
      <c r="AY54" s="17"/>
      <c r="AZ54" s="17">
        <v>108.7</v>
      </c>
      <c r="BA54" s="17">
        <v>4.5</v>
      </c>
      <c r="BB54" s="17">
        <v>9.3000000000000007</v>
      </c>
      <c r="BC54" s="17">
        <v>44.6</v>
      </c>
      <c r="BD54" s="17">
        <v>23.4</v>
      </c>
      <c r="BE54" s="17">
        <v>3.8</v>
      </c>
      <c r="BF54" s="17">
        <v>38.200000000000003</v>
      </c>
      <c r="BG54" s="17">
        <v>173.2</v>
      </c>
      <c r="BH54" s="17">
        <v>94.8</v>
      </c>
      <c r="BI54" s="17"/>
      <c r="BJ54" s="17"/>
      <c r="BK54" s="17">
        <v>47.4</v>
      </c>
      <c r="BL54" s="17"/>
      <c r="BM54" s="17"/>
      <c r="BN54" s="17"/>
      <c r="BO54" s="17">
        <v>86</v>
      </c>
      <c r="BP54" s="17">
        <v>0</v>
      </c>
      <c r="BQ54" s="17"/>
      <c r="BR54" s="17">
        <v>200</v>
      </c>
      <c r="BS54" s="17">
        <v>87.7</v>
      </c>
      <c r="BT54" s="17">
        <v>74.900000000000006</v>
      </c>
      <c r="BU54" s="17"/>
      <c r="BV54" s="17"/>
      <c r="BW54" s="17"/>
      <c r="BX54" s="17"/>
      <c r="BY54" s="17"/>
      <c r="BZ54" s="17"/>
      <c r="CA54" s="17"/>
      <c r="CB54" s="17">
        <v>4.5999999999999996</v>
      </c>
      <c r="CC54" s="17">
        <v>261.3</v>
      </c>
      <c r="CD54" s="17">
        <v>128.5</v>
      </c>
      <c r="CE54" s="17">
        <v>63.7</v>
      </c>
      <c r="CF54" s="17">
        <v>80.2</v>
      </c>
      <c r="CG54" s="17">
        <v>30.1</v>
      </c>
      <c r="CH54" s="17"/>
      <c r="CI54" s="17"/>
      <c r="CJ54" s="17"/>
      <c r="CK54" s="17">
        <v>143.80000000000001</v>
      </c>
      <c r="CL54" s="17">
        <v>146</v>
      </c>
      <c r="CM54" s="17">
        <v>147.80000000000001</v>
      </c>
      <c r="CN54" s="17"/>
      <c r="CO54" s="17"/>
      <c r="CP54" s="17"/>
      <c r="CQ54" s="17"/>
      <c r="CR54" s="17"/>
      <c r="CS54" s="17">
        <v>191.4</v>
      </c>
      <c r="CT54" s="17">
        <v>102.8</v>
      </c>
      <c r="CU54" s="17">
        <v>0</v>
      </c>
      <c r="CV54" s="17">
        <v>64.3</v>
      </c>
      <c r="CW54" s="17">
        <v>0</v>
      </c>
      <c r="CX54" s="17">
        <v>0</v>
      </c>
      <c r="CY54" s="17"/>
      <c r="CZ54" s="17">
        <v>0</v>
      </c>
      <c r="DA54" s="17">
        <v>20</v>
      </c>
      <c r="DB54" s="17">
        <v>10.4</v>
      </c>
      <c r="DC54" s="17">
        <v>5.5</v>
      </c>
      <c r="DD54" s="17">
        <v>1.2</v>
      </c>
      <c r="DE54" s="17">
        <v>0</v>
      </c>
      <c r="DF54" s="17">
        <v>4.9000000000000004</v>
      </c>
      <c r="DG54" s="17">
        <v>20.100000000000001</v>
      </c>
      <c r="DH54" s="17">
        <v>20</v>
      </c>
      <c r="DI54" s="17">
        <v>19</v>
      </c>
      <c r="DJ54" s="17">
        <v>3.6</v>
      </c>
      <c r="DK54" s="17">
        <v>9.3000000000000007</v>
      </c>
      <c r="DL54" s="17">
        <v>0</v>
      </c>
      <c r="DM54" s="17">
        <v>0</v>
      </c>
      <c r="DN54" s="17">
        <v>10.199999999999999</v>
      </c>
      <c r="DO54" s="17">
        <v>37.6</v>
      </c>
      <c r="DP54" s="17">
        <v>4.4000000000000004</v>
      </c>
      <c r="DQ54" s="17">
        <v>2.4</v>
      </c>
      <c r="DR54" s="17">
        <v>2.4</v>
      </c>
      <c r="DS54" s="17"/>
      <c r="DT54" s="17">
        <v>0</v>
      </c>
      <c r="DU54" s="17">
        <v>2.5</v>
      </c>
      <c r="DV54" s="17">
        <v>20.399999999999999</v>
      </c>
      <c r="DW54" s="17">
        <v>3</v>
      </c>
      <c r="DX54" s="17"/>
      <c r="DY54" s="17">
        <v>16.3</v>
      </c>
      <c r="DZ54" s="17">
        <v>9.9</v>
      </c>
      <c r="EA54" s="17">
        <v>20.3</v>
      </c>
      <c r="EB54" s="17">
        <v>20.3</v>
      </c>
      <c r="EC54" s="17">
        <v>20</v>
      </c>
      <c r="ED54" s="17">
        <v>2.2000000000000002</v>
      </c>
      <c r="EE54" s="17">
        <v>65.7</v>
      </c>
      <c r="EF54" s="17">
        <v>0</v>
      </c>
      <c r="EG54" s="17">
        <v>82.4</v>
      </c>
      <c r="EH54" s="17">
        <v>93.6</v>
      </c>
      <c r="EI54" s="17">
        <v>10.9</v>
      </c>
      <c r="EJ54" s="17">
        <v>6.9</v>
      </c>
      <c r="EK54" s="17">
        <v>21</v>
      </c>
      <c r="EL54" s="17">
        <v>7.3</v>
      </c>
      <c r="EM54" s="17">
        <v>8.6</v>
      </c>
      <c r="EN54" s="17">
        <v>20.399999999999999</v>
      </c>
      <c r="EO54" s="17">
        <v>20.399999999999999</v>
      </c>
      <c r="EP54" s="17">
        <v>20.2</v>
      </c>
      <c r="EQ54" s="17">
        <v>0</v>
      </c>
      <c r="ER54" s="17">
        <v>0</v>
      </c>
      <c r="ES54" s="17">
        <v>0</v>
      </c>
      <c r="ET54" s="17">
        <v>0.6</v>
      </c>
      <c r="EU54" s="17">
        <v>45.6</v>
      </c>
      <c r="EV54" s="17">
        <v>38.5</v>
      </c>
      <c r="EW54" s="17">
        <v>0</v>
      </c>
      <c r="EX54" s="17">
        <v>0</v>
      </c>
      <c r="EY54" s="17">
        <v>8</v>
      </c>
      <c r="EZ54" s="17">
        <v>20</v>
      </c>
      <c r="FA54" s="17"/>
      <c r="FB54" s="17">
        <v>43.4</v>
      </c>
      <c r="FC54" s="17">
        <v>15.9</v>
      </c>
      <c r="FD54" s="17">
        <v>29</v>
      </c>
      <c r="FE54" s="17">
        <v>3.4</v>
      </c>
      <c r="FF54" s="17">
        <v>16.399999999999999</v>
      </c>
      <c r="FG54" s="17"/>
      <c r="FH54" s="17"/>
      <c r="FI54" s="17">
        <v>7357.5</v>
      </c>
      <c r="FJ54" s="15"/>
      <c r="FK54" s="17">
        <v>24.288910000000001</v>
      </c>
      <c r="FL54" s="17">
        <v>8.0579999999999998</v>
      </c>
      <c r="FM54" s="17"/>
      <c r="FN54" s="17">
        <v>0</v>
      </c>
      <c r="FO54" s="17"/>
      <c r="FP54" s="17">
        <v>9.4427900000000005</v>
      </c>
      <c r="FQ54" s="17">
        <v>10.5</v>
      </c>
      <c r="FR54" s="17">
        <v>15.1</v>
      </c>
      <c r="FS54" s="17">
        <v>67.389700000000005</v>
      </c>
    </row>
    <row r="55" spans="1:175" ht="24" customHeight="1" x14ac:dyDescent="0.25">
      <c r="A55" s="16" t="s">
        <v>67</v>
      </c>
      <c r="B55" s="16" t="s">
        <v>875</v>
      </c>
      <c r="C55" s="17"/>
      <c r="D55" s="17"/>
      <c r="E55" s="17">
        <v>650.1</v>
      </c>
      <c r="F55" s="17">
        <v>217.2</v>
      </c>
      <c r="G55" s="17"/>
      <c r="H55" s="17"/>
      <c r="I55" s="17">
        <v>70.599999999999994</v>
      </c>
      <c r="J55" s="17">
        <v>238.1</v>
      </c>
      <c r="K55" s="17"/>
      <c r="L55" s="17"/>
      <c r="M55" s="17">
        <v>106.4</v>
      </c>
      <c r="N55" s="17">
        <v>106.6</v>
      </c>
      <c r="O55" s="17">
        <v>106.4</v>
      </c>
      <c r="P55" s="17">
        <v>208.4</v>
      </c>
      <c r="Q55" s="17">
        <v>204</v>
      </c>
      <c r="R55" s="17">
        <v>106.6</v>
      </c>
      <c r="S55" s="17">
        <v>561</v>
      </c>
      <c r="T55" s="17">
        <v>0</v>
      </c>
      <c r="U55" s="17"/>
      <c r="V55" s="17"/>
      <c r="W55" s="17"/>
      <c r="X55" s="17"/>
      <c r="Y55" s="17">
        <v>165.3</v>
      </c>
      <c r="Z55" s="17">
        <v>7.7</v>
      </c>
      <c r="AA55" s="17">
        <v>3.3</v>
      </c>
      <c r="AB55" s="17">
        <v>0</v>
      </c>
      <c r="AC55" s="17">
        <v>6.6</v>
      </c>
      <c r="AD55" s="17">
        <v>10.1</v>
      </c>
      <c r="AE55" s="17">
        <v>143.5</v>
      </c>
      <c r="AF55" s="17">
        <v>9</v>
      </c>
      <c r="AG55" s="17"/>
      <c r="AH55" s="17"/>
      <c r="AI55" s="17"/>
      <c r="AJ55" s="17">
        <v>110.8</v>
      </c>
      <c r="AK55" s="17">
        <v>179.2</v>
      </c>
      <c r="AL55" s="17"/>
      <c r="AM55" s="17"/>
      <c r="AN55" s="17"/>
      <c r="AO55" s="17">
        <v>6.5</v>
      </c>
      <c r="AP55" s="17">
        <v>462.8</v>
      </c>
      <c r="AQ55" s="17">
        <v>82</v>
      </c>
      <c r="AR55" s="17">
        <v>135.5</v>
      </c>
      <c r="AS55" s="17">
        <v>42.5</v>
      </c>
      <c r="AT55" s="17">
        <v>18.5</v>
      </c>
      <c r="AU55" s="17">
        <v>19.7</v>
      </c>
      <c r="AV55" s="17">
        <v>91.3</v>
      </c>
      <c r="AW55" s="17"/>
      <c r="AX55" s="17"/>
      <c r="AY55" s="17"/>
      <c r="AZ55" s="17">
        <v>109.6</v>
      </c>
      <c r="BA55" s="17">
        <v>4.5</v>
      </c>
      <c r="BB55" s="17">
        <v>9.3000000000000007</v>
      </c>
      <c r="BC55" s="17">
        <v>46.3</v>
      </c>
      <c r="BD55" s="17">
        <v>23.6</v>
      </c>
      <c r="BE55" s="17">
        <v>3.8</v>
      </c>
      <c r="BF55" s="17">
        <v>40.299999999999997</v>
      </c>
      <c r="BG55" s="17">
        <v>174.3</v>
      </c>
      <c r="BH55" s="17">
        <v>95.6</v>
      </c>
      <c r="BI55" s="17"/>
      <c r="BJ55" s="17"/>
      <c r="BK55" s="17">
        <v>47.6</v>
      </c>
      <c r="BL55" s="17"/>
      <c r="BM55" s="17"/>
      <c r="BN55" s="17"/>
      <c r="BO55" s="17">
        <v>86.7</v>
      </c>
      <c r="BP55" s="17">
        <v>0</v>
      </c>
      <c r="BQ55" s="17"/>
      <c r="BR55" s="17">
        <v>200</v>
      </c>
      <c r="BS55" s="17">
        <v>89</v>
      </c>
      <c r="BT55" s="17">
        <v>0</v>
      </c>
      <c r="BU55" s="17"/>
      <c r="BV55" s="17"/>
      <c r="BW55" s="17"/>
      <c r="BX55" s="17"/>
      <c r="BY55" s="17"/>
      <c r="BZ55" s="17"/>
      <c r="CA55" s="17"/>
      <c r="CB55" s="17">
        <v>4.5999999999999996</v>
      </c>
      <c r="CC55" s="17">
        <v>229</v>
      </c>
      <c r="CD55" s="17">
        <v>122.7</v>
      </c>
      <c r="CE55" s="17">
        <v>64.2</v>
      </c>
      <c r="CF55" s="17">
        <v>80.599999999999994</v>
      </c>
      <c r="CG55" s="17">
        <v>30.2</v>
      </c>
      <c r="CH55" s="17"/>
      <c r="CI55" s="17"/>
      <c r="CJ55" s="17"/>
      <c r="CK55" s="17">
        <v>144.19999999999999</v>
      </c>
      <c r="CL55" s="17">
        <v>146.19999999999999</v>
      </c>
      <c r="CM55" s="17">
        <v>148.1</v>
      </c>
      <c r="CN55" s="17"/>
      <c r="CO55" s="17"/>
      <c r="CP55" s="17"/>
      <c r="CQ55" s="17"/>
      <c r="CR55" s="17"/>
      <c r="CS55" s="17">
        <v>189.1</v>
      </c>
      <c r="CT55" s="17">
        <v>102.7</v>
      </c>
      <c r="CU55" s="17">
        <v>0</v>
      </c>
      <c r="CV55" s="17">
        <v>64.3</v>
      </c>
      <c r="CW55" s="17">
        <v>0</v>
      </c>
      <c r="CX55" s="17">
        <v>0</v>
      </c>
      <c r="CY55" s="17"/>
      <c r="CZ55" s="17">
        <v>0</v>
      </c>
      <c r="DA55" s="17">
        <v>19.899999999999999</v>
      </c>
      <c r="DB55" s="17">
        <v>10.199999999999999</v>
      </c>
      <c r="DC55" s="17">
        <v>5.4</v>
      </c>
      <c r="DD55" s="17">
        <v>1.2</v>
      </c>
      <c r="DE55" s="17">
        <v>0</v>
      </c>
      <c r="DF55" s="17">
        <v>5.0999999999999996</v>
      </c>
      <c r="DG55" s="17">
        <v>20.3</v>
      </c>
      <c r="DH55" s="17">
        <v>20</v>
      </c>
      <c r="DI55" s="17">
        <v>18.600000000000001</v>
      </c>
      <c r="DJ55" s="17">
        <v>3.7</v>
      </c>
      <c r="DK55" s="17">
        <v>9.3000000000000007</v>
      </c>
      <c r="DL55" s="17">
        <v>0</v>
      </c>
      <c r="DM55" s="17">
        <v>0</v>
      </c>
      <c r="DN55" s="17">
        <v>8.9</v>
      </c>
      <c r="DO55" s="17">
        <v>33.9</v>
      </c>
      <c r="DP55" s="17">
        <v>4.4000000000000004</v>
      </c>
      <c r="DQ55" s="17">
        <v>2.4</v>
      </c>
      <c r="DR55" s="17">
        <v>2.4</v>
      </c>
      <c r="DS55" s="17"/>
      <c r="DT55" s="17">
        <v>0</v>
      </c>
      <c r="DU55" s="17">
        <v>2.6</v>
      </c>
      <c r="DV55" s="17">
        <v>20.399999999999999</v>
      </c>
      <c r="DW55" s="17">
        <v>3</v>
      </c>
      <c r="DX55" s="17"/>
      <c r="DY55" s="17">
        <v>16.3</v>
      </c>
      <c r="DZ55" s="17">
        <v>9.6999999999999993</v>
      </c>
      <c r="EA55" s="17">
        <v>20.2</v>
      </c>
      <c r="EB55" s="17">
        <v>20.3</v>
      </c>
      <c r="EC55" s="17">
        <v>19.899999999999999</v>
      </c>
      <c r="ED55" s="17">
        <v>2.5</v>
      </c>
      <c r="EE55" s="17">
        <v>58.4</v>
      </c>
      <c r="EF55" s="17">
        <v>0</v>
      </c>
      <c r="EG55" s="17">
        <v>78.5</v>
      </c>
      <c r="EH55" s="17">
        <v>94.5</v>
      </c>
      <c r="EI55" s="17">
        <v>10.6</v>
      </c>
      <c r="EJ55" s="17">
        <v>6.1</v>
      </c>
      <c r="EK55" s="17">
        <v>21</v>
      </c>
      <c r="EL55" s="17">
        <v>7.3</v>
      </c>
      <c r="EM55" s="17">
        <v>8.5</v>
      </c>
      <c r="EN55" s="17">
        <v>20.399999999999999</v>
      </c>
      <c r="EO55" s="17">
        <v>20.399999999999999</v>
      </c>
      <c r="EP55" s="17">
        <v>20.2</v>
      </c>
      <c r="EQ55" s="17">
        <v>0</v>
      </c>
      <c r="ER55" s="17">
        <v>0</v>
      </c>
      <c r="ES55" s="17">
        <v>0</v>
      </c>
      <c r="ET55" s="17">
        <v>0.6</v>
      </c>
      <c r="EU55" s="17">
        <v>42.2</v>
      </c>
      <c r="EV55" s="17">
        <v>38.9</v>
      </c>
      <c r="EW55" s="17">
        <v>0</v>
      </c>
      <c r="EX55" s="17">
        <v>0</v>
      </c>
      <c r="EY55" s="17">
        <v>7.9</v>
      </c>
      <c r="EZ55" s="17">
        <v>20</v>
      </c>
      <c r="FA55" s="17"/>
      <c r="FB55" s="17">
        <v>43.9</v>
      </c>
      <c r="FC55" s="17">
        <v>16</v>
      </c>
      <c r="FD55" s="17">
        <v>29</v>
      </c>
      <c r="FE55" s="17">
        <v>3.4</v>
      </c>
      <c r="FF55" s="17">
        <v>16.600000000000001</v>
      </c>
      <c r="FG55" s="17"/>
      <c r="FH55" s="17"/>
      <c r="FI55" s="17">
        <v>7171.2</v>
      </c>
      <c r="FJ55" s="15"/>
      <c r="FK55" s="17">
        <v>24.290030000000002</v>
      </c>
      <c r="FL55" s="17">
        <v>8.0640000000000001</v>
      </c>
      <c r="FM55" s="17"/>
      <c r="FN55" s="17">
        <v>0</v>
      </c>
      <c r="FO55" s="17"/>
      <c r="FP55" s="17">
        <v>9.44238</v>
      </c>
      <c r="FQ55" s="17">
        <v>10.7</v>
      </c>
      <c r="FR55" s="17">
        <v>15.1</v>
      </c>
      <c r="FS55" s="17">
        <v>67.596410000000006</v>
      </c>
    </row>
    <row r="56" spans="1:175" ht="24" customHeight="1" x14ac:dyDescent="0.25">
      <c r="A56" s="16" t="s">
        <v>67</v>
      </c>
      <c r="B56" s="16" t="s">
        <v>876</v>
      </c>
      <c r="C56" s="17"/>
      <c r="D56" s="17"/>
      <c r="E56" s="17">
        <v>646.79999999999995</v>
      </c>
      <c r="F56" s="17">
        <v>216.8</v>
      </c>
      <c r="G56" s="17"/>
      <c r="H56" s="17"/>
      <c r="I56" s="17">
        <v>70.900000000000006</v>
      </c>
      <c r="J56" s="17">
        <v>238.2</v>
      </c>
      <c r="K56" s="17"/>
      <c r="L56" s="17"/>
      <c r="M56" s="17">
        <v>106.1</v>
      </c>
      <c r="N56" s="17">
        <v>105.9</v>
      </c>
      <c r="O56" s="17">
        <v>106.2</v>
      </c>
      <c r="P56" s="17">
        <v>207.6</v>
      </c>
      <c r="Q56" s="17">
        <v>203.5</v>
      </c>
      <c r="R56" s="17">
        <v>106.7</v>
      </c>
      <c r="S56" s="17">
        <v>554.70000000000005</v>
      </c>
      <c r="T56" s="17">
        <v>0</v>
      </c>
      <c r="U56" s="17"/>
      <c r="V56" s="17"/>
      <c r="W56" s="17"/>
      <c r="X56" s="17"/>
      <c r="Y56" s="17">
        <v>169.6</v>
      </c>
      <c r="Z56" s="17">
        <v>7.9</v>
      </c>
      <c r="AA56" s="17">
        <v>3.5</v>
      </c>
      <c r="AB56" s="17">
        <v>0</v>
      </c>
      <c r="AC56" s="17">
        <v>6.6</v>
      </c>
      <c r="AD56" s="17">
        <v>10.1</v>
      </c>
      <c r="AE56" s="17">
        <v>142.80000000000001</v>
      </c>
      <c r="AF56" s="17">
        <v>9</v>
      </c>
      <c r="AG56" s="17"/>
      <c r="AH56" s="17"/>
      <c r="AI56" s="17"/>
      <c r="AJ56" s="17">
        <v>111</v>
      </c>
      <c r="AK56" s="17">
        <v>220.4</v>
      </c>
      <c r="AL56" s="17"/>
      <c r="AM56" s="17"/>
      <c r="AN56" s="17"/>
      <c r="AO56" s="17">
        <v>6.5</v>
      </c>
      <c r="AP56" s="17">
        <v>457.7</v>
      </c>
      <c r="AQ56" s="17">
        <v>81.900000000000006</v>
      </c>
      <c r="AR56" s="17">
        <v>123.9</v>
      </c>
      <c r="AS56" s="17">
        <v>42.3</v>
      </c>
      <c r="AT56" s="17">
        <v>18.5</v>
      </c>
      <c r="AU56" s="17">
        <v>19.7</v>
      </c>
      <c r="AV56" s="17">
        <v>91.8</v>
      </c>
      <c r="AW56" s="17"/>
      <c r="AX56" s="17"/>
      <c r="AY56" s="17"/>
      <c r="AZ56" s="17">
        <v>109</v>
      </c>
      <c r="BA56" s="17">
        <v>4.5</v>
      </c>
      <c r="BB56" s="17">
        <v>9.3000000000000007</v>
      </c>
      <c r="BC56" s="17">
        <v>46.3</v>
      </c>
      <c r="BD56" s="17">
        <v>23.3</v>
      </c>
      <c r="BE56" s="17">
        <v>3.8</v>
      </c>
      <c r="BF56" s="17">
        <v>39.5</v>
      </c>
      <c r="BG56" s="17">
        <v>174.7</v>
      </c>
      <c r="BH56" s="17">
        <v>95.2</v>
      </c>
      <c r="BI56" s="17"/>
      <c r="BJ56" s="17"/>
      <c r="BK56" s="17">
        <v>47.5</v>
      </c>
      <c r="BL56" s="17"/>
      <c r="BM56" s="17"/>
      <c r="BN56" s="17"/>
      <c r="BO56" s="17">
        <v>86.6</v>
      </c>
      <c r="BP56" s="17">
        <v>0</v>
      </c>
      <c r="BQ56" s="17"/>
      <c r="BR56" s="17">
        <v>190.6</v>
      </c>
      <c r="BS56" s="17">
        <v>84.3</v>
      </c>
      <c r="BT56" s="17">
        <v>0</v>
      </c>
      <c r="BU56" s="17"/>
      <c r="BV56" s="17"/>
      <c r="BW56" s="17"/>
      <c r="BX56" s="17"/>
      <c r="BY56" s="17"/>
      <c r="BZ56" s="17"/>
      <c r="CA56" s="17"/>
      <c r="CB56" s="17">
        <v>4.5999999999999996</v>
      </c>
      <c r="CC56" s="17">
        <v>201.8</v>
      </c>
      <c r="CD56" s="17">
        <v>115</v>
      </c>
      <c r="CE56" s="17">
        <v>64</v>
      </c>
      <c r="CF56" s="17">
        <v>80.400000000000006</v>
      </c>
      <c r="CG56" s="17">
        <v>30.2</v>
      </c>
      <c r="CH56" s="17"/>
      <c r="CI56" s="17"/>
      <c r="CJ56" s="17"/>
      <c r="CK56" s="17">
        <v>130.69999999999999</v>
      </c>
      <c r="CL56" s="17">
        <v>130.69999999999999</v>
      </c>
      <c r="CM56" s="17">
        <v>141.30000000000001</v>
      </c>
      <c r="CN56" s="17"/>
      <c r="CO56" s="17"/>
      <c r="CP56" s="17"/>
      <c r="CQ56" s="17"/>
      <c r="CR56" s="17"/>
      <c r="CS56" s="17">
        <v>119.2</v>
      </c>
      <c r="CT56" s="17">
        <v>77.900000000000006</v>
      </c>
      <c r="CU56" s="17">
        <v>0</v>
      </c>
      <c r="CV56" s="17">
        <v>63.5</v>
      </c>
      <c r="CW56" s="17">
        <v>0</v>
      </c>
      <c r="CX56" s="17">
        <v>0</v>
      </c>
      <c r="CY56" s="17"/>
      <c r="CZ56" s="17">
        <v>0</v>
      </c>
      <c r="DA56" s="17">
        <v>20.100000000000001</v>
      </c>
      <c r="DB56" s="17">
        <v>10.5</v>
      </c>
      <c r="DC56" s="17">
        <v>5.4</v>
      </c>
      <c r="DD56" s="17">
        <v>1.2</v>
      </c>
      <c r="DE56" s="17">
        <v>0</v>
      </c>
      <c r="DF56" s="17">
        <v>5</v>
      </c>
      <c r="DG56" s="17">
        <v>20.3</v>
      </c>
      <c r="DH56" s="17">
        <v>20</v>
      </c>
      <c r="DI56" s="17">
        <v>18.600000000000001</v>
      </c>
      <c r="DJ56" s="17">
        <v>3.7</v>
      </c>
      <c r="DK56" s="17">
        <v>9.3000000000000007</v>
      </c>
      <c r="DL56" s="17">
        <v>0</v>
      </c>
      <c r="DM56" s="17">
        <v>0</v>
      </c>
      <c r="DN56" s="17">
        <v>9.4</v>
      </c>
      <c r="DO56" s="17">
        <v>32.700000000000003</v>
      </c>
      <c r="DP56" s="17">
        <v>4.4000000000000004</v>
      </c>
      <c r="DQ56" s="17">
        <v>2.4</v>
      </c>
      <c r="DR56" s="17">
        <v>2.4</v>
      </c>
      <c r="DS56" s="17"/>
      <c r="DT56" s="17">
        <v>0</v>
      </c>
      <c r="DU56" s="17">
        <v>2.6</v>
      </c>
      <c r="DV56" s="17">
        <v>20.3</v>
      </c>
      <c r="DW56" s="17">
        <v>3</v>
      </c>
      <c r="DX56" s="17"/>
      <c r="DY56" s="17">
        <v>16.3</v>
      </c>
      <c r="DZ56" s="17">
        <v>9.8000000000000007</v>
      </c>
      <c r="EA56" s="17">
        <v>20.399999999999999</v>
      </c>
      <c r="EB56" s="17">
        <v>20.3</v>
      </c>
      <c r="EC56" s="17">
        <v>19.8</v>
      </c>
      <c r="ED56" s="17">
        <v>2.5</v>
      </c>
      <c r="EE56" s="17">
        <v>54.5</v>
      </c>
      <c r="EF56" s="17">
        <v>0</v>
      </c>
      <c r="EG56" s="17">
        <v>76.5</v>
      </c>
      <c r="EH56" s="17">
        <v>87.8</v>
      </c>
      <c r="EI56" s="17">
        <v>10.9</v>
      </c>
      <c r="EJ56" s="17">
        <v>7</v>
      </c>
      <c r="EK56" s="17">
        <v>21</v>
      </c>
      <c r="EL56" s="17">
        <v>7.3</v>
      </c>
      <c r="EM56" s="17">
        <v>8.5</v>
      </c>
      <c r="EN56" s="17">
        <v>20.399999999999999</v>
      </c>
      <c r="EO56" s="17">
        <v>20.399999999999999</v>
      </c>
      <c r="EP56" s="17">
        <v>20.2</v>
      </c>
      <c r="EQ56" s="17">
        <v>0</v>
      </c>
      <c r="ER56" s="17">
        <v>0</v>
      </c>
      <c r="ES56" s="17">
        <v>0</v>
      </c>
      <c r="ET56" s="17">
        <v>0.6</v>
      </c>
      <c r="EU56" s="17">
        <v>42.1</v>
      </c>
      <c r="EV56" s="17">
        <v>34.6</v>
      </c>
      <c r="EW56" s="17">
        <v>0</v>
      </c>
      <c r="EX56" s="17">
        <v>0</v>
      </c>
      <c r="EY56" s="17">
        <v>7.9</v>
      </c>
      <c r="EZ56" s="17">
        <v>19.899999999999999</v>
      </c>
      <c r="FA56" s="17"/>
      <c r="FB56" s="17">
        <v>43.7</v>
      </c>
      <c r="FC56" s="17">
        <v>16</v>
      </c>
      <c r="FD56" s="17">
        <v>29</v>
      </c>
      <c r="FE56" s="17">
        <v>3.4</v>
      </c>
      <c r="FF56" s="17">
        <v>16.5</v>
      </c>
      <c r="FG56" s="17"/>
      <c r="FH56" s="17"/>
      <c r="FI56" s="17">
        <v>6989.1</v>
      </c>
      <c r="FJ56" s="15"/>
      <c r="FK56" s="17">
        <v>24.448219999999999</v>
      </c>
      <c r="FL56" s="17">
        <v>8.0579999999999998</v>
      </c>
      <c r="FM56" s="17"/>
      <c r="FN56" s="17">
        <v>0</v>
      </c>
      <c r="FO56" s="17"/>
      <c r="FP56" s="17">
        <v>9.4409899999999993</v>
      </c>
      <c r="FQ56" s="17">
        <v>10.5</v>
      </c>
      <c r="FR56" s="17">
        <v>15.2</v>
      </c>
      <c r="FS56" s="17">
        <v>67.647210000000001</v>
      </c>
    </row>
    <row r="57" spans="1:175" ht="24" customHeight="1" x14ac:dyDescent="0.25">
      <c r="A57" s="16" t="s">
        <v>67</v>
      </c>
      <c r="B57" s="16" t="s">
        <v>877</v>
      </c>
      <c r="C57" s="17"/>
      <c r="D57" s="17"/>
      <c r="E57" s="17">
        <v>646.4</v>
      </c>
      <c r="F57" s="17">
        <v>214.9</v>
      </c>
      <c r="G57" s="17"/>
      <c r="H57" s="17"/>
      <c r="I57" s="17">
        <v>85</v>
      </c>
      <c r="J57" s="17">
        <v>238</v>
      </c>
      <c r="K57" s="17"/>
      <c r="L57" s="17"/>
      <c r="M57" s="17">
        <v>151.30000000000001</v>
      </c>
      <c r="N57" s="17">
        <v>151.69999999999999</v>
      </c>
      <c r="O57" s="17">
        <v>151.5</v>
      </c>
      <c r="P57" s="17">
        <v>249.5</v>
      </c>
      <c r="Q57" s="17">
        <v>125.9</v>
      </c>
      <c r="R57" s="17">
        <v>79.2</v>
      </c>
      <c r="S57" s="17">
        <v>559.1</v>
      </c>
      <c r="T57" s="17">
        <v>0</v>
      </c>
      <c r="U57" s="17"/>
      <c r="V57" s="17"/>
      <c r="W57" s="17"/>
      <c r="X57" s="17"/>
      <c r="Y57" s="17">
        <v>167.4</v>
      </c>
      <c r="Z57" s="17">
        <v>7.3</v>
      </c>
      <c r="AA57" s="17">
        <v>3.4</v>
      </c>
      <c r="AB57" s="17">
        <v>0</v>
      </c>
      <c r="AC57" s="17">
        <v>6.6</v>
      </c>
      <c r="AD57" s="17">
        <v>10.1</v>
      </c>
      <c r="AE57" s="17">
        <v>143.1</v>
      </c>
      <c r="AF57" s="17">
        <v>9</v>
      </c>
      <c r="AG57" s="17"/>
      <c r="AH57" s="17"/>
      <c r="AI57" s="17"/>
      <c r="AJ57" s="17">
        <v>110.7</v>
      </c>
      <c r="AK57" s="17">
        <v>222.2</v>
      </c>
      <c r="AL57" s="17"/>
      <c r="AM57" s="17"/>
      <c r="AN57" s="17"/>
      <c r="AO57" s="17">
        <v>6.5</v>
      </c>
      <c r="AP57" s="17">
        <v>462.9</v>
      </c>
      <c r="AQ57" s="17">
        <v>82</v>
      </c>
      <c r="AR57" s="17">
        <v>123.7</v>
      </c>
      <c r="AS57" s="17">
        <v>42.4</v>
      </c>
      <c r="AT57" s="17">
        <v>18.5</v>
      </c>
      <c r="AU57" s="17">
        <v>19.7</v>
      </c>
      <c r="AV57" s="17">
        <v>90.6</v>
      </c>
      <c r="AW57" s="17"/>
      <c r="AX57" s="17"/>
      <c r="AY57" s="17"/>
      <c r="AZ57" s="17">
        <v>108.5</v>
      </c>
      <c r="BA57" s="17">
        <v>4.5</v>
      </c>
      <c r="BB57" s="17">
        <v>9.3000000000000007</v>
      </c>
      <c r="BC57" s="17">
        <v>45.6</v>
      </c>
      <c r="BD57" s="17">
        <v>23.4</v>
      </c>
      <c r="BE57" s="17">
        <v>3.8</v>
      </c>
      <c r="BF57" s="17">
        <v>38.799999999999997</v>
      </c>
      <c r="BG57" s="17">
        <v>173.4</v>
      </c>
      <c r="BH57" s="17">
        <v>95.1</v>
      </c>
      <c r="BI57" s="17"/>
      <c r="BJ57" s="17"/>
      <c r="BK57" s="17">
        <v>0</v>
      </c>
      <c r="BL57" s="17"/>
      <c r="BM57" s="17"/>
      <c r="BN57" s="17"/>
      <c r="BO57" s="17">
        <v>86.3</v>
      </c>
      <c r="BP57" s="17">
        <v>0</v>
      </c>
      <c r="BQ57" s="17"/>
      <c r="BR57" s="17">
        <v>139.9</v>
      </c>
      <c r="BS57" s="17">
        <v>67.8</v>
      </c>
      <c r="BT57" s="17">
        <v>0</v>
      </c>
      <c r="BU57" s="17"/>
      <c r="BV57" s="17"/>
      <c r="BW57" s="17"/>
      <c r="BX57" s="17"/>
      <c r="BY57" s="17"/>
      <c r="BZ57" s="17"/>
      <c r="CA57" s="17"/>
      <c r="CB57" s="17">
        <v>4.5999999999999996</v>
      </c>
      <c r="CC57" s="17">
        <v>233.4</v>
      </c>
      <c r="CD57" s="17">
        <v>130.19999999999999</v>
      </c>
      <c r="CE57" s="17">
        <v>63.9</v>
      </c>
      <c r="CF57" s="17">
        <v>80.400000000000006</v>
      </c>
      <c r="CG57" s="17">
        <v>30.1</v>
      </c>
      <c r="CH57" s="17"/>
      <c r="CI57" s="17"/>
      <c r="CJ57" s="17"/>
      <c r="CK57" s="17">
        <v>104.3</v>
      </c>
      <c r="CL57" s="17">
        <v>103.9</v>
      </c>
      <c r="CM57" s="17">
        <v>120</v>
      </c>
      <c r="CN57" s="17"/>
      <c r="CO57" s="17"/>
      <c r="CP57" s="17"/>
      <c r="CQ57" s="17"/>
      <c r="CR57" s="17"/>
      <c r="CS57" s="17">
        <v>60.5</v>
      </c>
      <c r="CT57" s="17">
        <v>0</v>
      </c>
      <c r="CU57" s="17">
        <v>0</v>
      </c>
      <c r="CV57" s="17">
        <v>63.5</v>
      </c>
      <c r="CW57" s="17">
        <v>0</v>
      </c>
      <c r="CX57" s="17">
        <v>0</v>
      </c>
      <c r="CY57" s="17"/>
      <c r="CZ57" s="17">
        <v>0</v>
      </c>
      <c r="DA57" s="17">
        <v>20</v>
      </c>
      <c r="DB57" s="17">
        <v>10.4</v>
      </c>
      <c r="DC57" s="17">
        <v>5.5</v>
      </c>
      <c r="DD57" s="17">
        <v>1.2</v>
      </c>
      <c r="DE57" s="17">
        <v>1.8</v>
      </c>
      <c r="DF57" s="17">
        <v>5</v>
      </c>
      <c r="DG57" s="17">
        <v>20.100000000000001</v>
      </c>
      <c r="DH57" s="17">
        <v>20</v>
      </c>
      <c r="DI57" s="17">
        <v>18.5</v>
      </c>
      <c r="DJ57" s="17">
        <v>3.7</v>
      </c>
      <c r="DK57" s="17">
        <v>9.3000000000000007</v>
      </c>
      <c r="DL57" s="17">
        <v>0</v>
      </c>
      <c r="DM57" s="17">
        <v>0</v>
      </c>
      <c r="DN57" s="17">
        <v>9.6999999999999993</v>
      </c>
      <c r="DO57" s="17">
        <v>34.200000000000003</v>
      </c>
      <c r="DP57" s="17">
        <v>4.4000000000000004</v>
      </c>
      <c r="DQ57" s="17">
        <v>2.4</v>
      </c>
      <c r="DR57" s="17">
        <v>2.4</v>
      </c>
      <c r="DS57" s="17"/>
      <c r="DT57" s="17">
        <v>0</v>
      </c>
      <c r="DU57" s="17">
        <v>2.7</v>
      </c>
      <c r="DV57" s="17">
        <v>20.399999999999999</v>
      </c>
      <c r="DW57" s="17">
        <v>3</v>
      </c>
      <c r="DX57" s="17"/>
      <c r="DY57" s="17">
        <v>16.3</v>
      </c>
      <c r="DZ57" s="17">
        <v>9.9</v>
      </c>
      <c r="EA57" s="17">
        <v>20.2</v>
      </c>
      <c r="EB57" s="17">
        <v>20.2</v>
      </c>
      <c r="EC57" s="17">
        <v>20</v>
      </c>
      <c r="ED57" s="17">
        <v>3.4</v>
      </c>
      <c r="EE57" s="17">
        <v>38.799999999999997</v>
      </c>
      <c r="EF57" s="17">
        <v>0</v>
      </c>
      <c r="EG57" s="17">
        <v>62.9</v>
      </c>
      <c r="EH57" s="17">
        <v>85.3</v>
      </c>
      <c r="EI57" s="17">
        <v>11.7</v>
      </c>
      <c r="EJ57" s="17">
        <v>6.2</v>
      </c>
      <c r="EK57" s="17">
        <v>21</v>
      </c>
      <c r="EL57" s="17">
        <v>7.3</v>
      </c>
      <c r="EM57" s="17">
        <v>8.6</v>
      </c>
      <c r="EN57" s="17">
        <v>20.399999999999999</v>
      </c>
      <c r="EO57" s="17">
        <v>20.399999999999999</v>
      </c>
      <c r="EP57" s="17">
        <v>20.2</v>
      </c>
      <c r="EQ57" s="17">
        <v>0</v>
      </c>
      <c r="ER57" s="17">
        <v>0</v>
      </c>
      <c r="ES57" s="17">
        <v>0</v>
      </c>
      <c r="ET57" s="17">
        <v>0.6</v>
      </c>
      <c r="EU57" s="17">
        <v>38.5</v>
      </c>
      <c r="EV57" s="17">
        <v>33.5</v>
      </c>
      <c r="EW57" s="17">
        <v>0</v>
      </c>
      <c r="EX57" s="17">
        <v>0</v>
      </c>
      <c r="EY57" s="17">
        <v>8</v>
      </c>
      <c r="EZ57" s="17">
        <v>20.100000000000001</v>
      </c>
      <c r="FA57" s="17"/>
      <c r="FB57" s="17">
        <v>43.6</v>
      </c>
      <c r="FC57" s="17">
        <v>15.9</v>
      </c>
      <c r="FD57" s="17">
        <v>29</v>
      </c>
      <c r="FE57" s="17">
        <v>3.3</v>
      </c>
      <c r="FF57" s="17">
        <v>16.7</v>
      </c>
      <c r="FG57" s="17"/>
      <c r="FH57" s="17"/>
      <c r="FI57" s="17">
        <v>6766.5</v>
      </c>
      <c r="FJ57" s="15"/>
      <c r="FK57" s="17">
        <v>24.453990000000001</v>
      </c>
      <c r="FL57" s="17">
        <v>8.0690000000000008</v>
      </c>
      <c r="FM57" s="17"/>
      <c r="FN57" s="17">
        <v>0</v>
      </c>
      <c r="FO57" s="17"/>
      <c r="FP57" s="17">
        <v>9.4406599999999994</v>
      </c>
      <c r="FQ57" s="17">
        <v>10.5</v>
      </c>
      <c r="FR57" s="17">
        <v>15.1</v>
      </c>
      <c r="FS57" s="17">
        <v>67.563649999999996</v>
      </c>
    </row>
    <row r="58" spans="1:175" ht="24" customHeight="1" x14ac:dyDescent="0.25">
      <c r="A58" s="18" t="s">
        <v>878</v>
      </c>
      <c r="B58" s="18" t="s">
        <v>68</v>
      </c>
      <c r="C58" s="19"/>
      <c r="D58" s="19"/>
      <c r="E58" s="19">
        <v>642</v>
      </c>
      <c r="F58" s="19">
        <v>213.7</v>
      </c>
      <c r="G58" s="19"/>
      <c r="H58" s="19"/>
      <c r="I58" s="19">
        <v>87.2</v>
      </c>
      <c r="J58" s="19">
        <v>236.8</v>
      </c>
      <c r="K58" s="19"/>
      <c r="L58" s="19"/>
      <c r="M58" s="19">
        <v>118.7</v>
      </c>
      <c r="N58" s="19">
        <v>119.1</v>
      </c>
      <c r="O58" s="19">
        <v>119.2</v>
      </c>
      <c r="P58" s="19">
        <v>225.9</v>
      </c>
      <c r="Q58" s="19">
        <v>108.7</v>
      </c>
      <c r="R58" s="19">
        <v>67.8</v>
      </c>
      <c r="S58" s="19">
        <v>556.20000000000005</v>
      </c>
      <c r="T58" s="19">
        <v>0</v>
      </c>
      <c r="U58" s="19"/>
      <c r="V58" s="19"/>
      <c r="W58" s="19"/>
      <c r="X58" s="19"/>
      <c r="Y58" s="19">
        <v>164.2</v>
      </c>
      <c r="Z58" s="19">
        <v>6.9</v>
      </c>
      <c r="AA58" s="19">
        <v>3.1</v>
      </c>
      <c r="AB58" s="19">
        <v>0</v>
      </c>
      <c r="AC58" s="19">
        <v>6.6</v>
      </c>
      <c r="AD58" s="19">
        <v>10.1</v>
      </c>
      <c r="AE58" s="19">
        <v>142.80000000000001</v>
      </c>
      <c r="AF58" s="19">
        <v>9</v>
      </c>
      <c r="AG58" s="19"/>
      <c r="AH58" s="19"/>
      <c r="AI58" s="19"/>
      <c r="AJ58" s="19">
        <v>109.7</v>
      </c>
      <c r="AK58" s="19">
        <v>221.1</v>
      </c>
      <c r="AL58" s="19"/>
      <c r="AM58" s="19"/>
      <c r="AN58" s="19"/>
      <c r="AO58" s="19">
        <v>6.5</v>
      </c>
      <c r="AP58" s="19">
        <v>459.3</v>
      </c>
      <c r="AQ58" s="19">
        <v>82</v>
      </c>
      <c r="AR58" s="19">
        <v>147.4</v>
      </c>
      <c r="AS58" s="19">
        <v>42.3</v>
      </c>
      <c r="AT58" s="19">
        <v>18.5</v>
      </c>
      <c r="AU58" s="19">
        <v>19.7</v>
      </c>
      <c r="AV58" s="19">
        <v>89.3</v>
      </c>
      <c r="AW58" s="19"/>
      <c r="AX58" s="19"/>
      <c r="AY58" s="19"/>
      <c r="AZ58" s="19">
        <v>107.4</v>
      </c>
      <c r="BA58" s="19">
        <v>4.5</v>
      </c>
      <c r="BB58" s="19">
        <v>9.3000000000000007</v>
      </c>
      <c r="BC58" s="19">
        <v>44.6</v>
      </c>
      <c r="BD58" s="19">
        <v>23.4</v>
      </c>
      <c r="BE58" s="19">
        <v>3.8</v>
      </c>
      <c r="BF58" s="19">
        <v>38.200000000000003</v>
      </c>
      <c r="BG58" s="19">
        <v>171.5</v>
      </c>
      <c r="BH58" s="19">
        <v>94.2</v>
      </c>
      <c r="BI58" s="19"/>
      <c r="BJ58" s="19"/>
      <c r="BK58" s="19">
        <v>0</v>
      </c>
      <c r="BL58" s="19"/>
      <c r="BM58" s="19"/>
      <c r="BN58" s="19"/>
      <c r="BO58" s="19">
        <v>85.8</v>
      </c>
      <c r="BP58" s="19">
        <v>0</v>
      </c>
      <c r="BQ58" s="19"/>
      <c r="BR58" s="19">
        <v>139.9</v>
      </c>
      <c r="BS58" s="19">
        <v>67.3</v>
      </c>
      <c r="BT58" s="19">
        <v>0</v>
      </c>
      <c r="BU58" s="19"/>
      <c r="BV58" s="19"/>
      <c r="BW58" s="19"/>
      <c r="BX58" s="19"/>
      <c r="BY58" s="19"/>
      <c r="BZ58" s="19"/>
      <c r="CA58" s="19"/>
      <c r="CB58" s="19">
        <v>4.5999999999999996</v>
      </c>
      <c r="CC58" s="19">
        <v>255.6</v>
      </c>
      <c r="CD58" s="19">
        <v>128</v>
      </c>
      <c r="CE58" s="19">
        <v>63</v>
      </c>
      <c r="CF58" s="19">
        <v>80</v>
      </c>
      <c r="CG58" s="19">
        <v>29.7</v>
      </c>
      <c r="CH58" s="19"/>
      <c r="CI58" s="19"/>
      <c r="CJ58" s="19"/>
      <c r="CK58" s="19">
        <v>104.4</v>
      </c>
      <c r="CL58" s="19">
        <v>103</v>
      </c>
      <c r="CM58" s="19">
        <v>120</v>
      </c>
      <c r="CN58" s="19"/>
      <c r="CO58" s="19"/>
      <c r="CP58" s="19"/>
      <c r="CQ58" s="19"/>
      <c r="CR58" s="19"/>
      <c r="CS58" s="19">
        <v>0</v>
      </c>
      <c r="CT58" s="19">
        <v>0</v>
      </c>
      <c r="CU58" s="19">
        <v>0</v>
      </c>
      <c r="CV58" s="19">
        <v>59.8</v>
      </c>
      <c r="CW58" s="19">
        <v>0</v>
      </c>
      <c r="CX58" s="19">
        <v>0</v>
      </c>
      <c r="CY58" s="19"/>
      <c r="CZ58" s="19">
        <v>0</v>
      </c>
      <c r="DA58" s="19">
        <v>20</v>
      </c>
      <c r="DB58" s="19">
        <v>10.4</v>
      </c>
      <c r="DC58" s="19">
        <v>5.4</v>
      </c>
      <c r="DD58" s="19">
        <v>1.2</v>
      </c>
      <c r="DE58" s="19">
        <v>1.5</v>
      </c>
      <c r="DF58" s="19">
        <v>5</v>
      </c>
      <c r="DG58" s="19">
        <v>19.899999999999999</v>
      </c>
      <c r="DH58" s="19">
        <v>14.3</v>
      </c>
      <c r="DI58" s="19">
        <v>18.600000000000001</v>
      </c>
      <c r="DJ58" s="19">
        <v>3.7</v>
      </c>
      <c r="DK58" s="19">
        <v>9.3000000000000007</v>
      </c>
      <c r="DL58" s="19">
        <v>0</v>
      </c>
      <c r="DM58" s="19">
        <v>0</v>
      </c>
      <c r="DN58" s="19">
        <v>11.5</v>
      </c>
      <c r="DO58" s="19">
        <v>32.799999999999997</v>
      </c>
      <c r="DP58" s="19">
        <v>4.4000000000000004</v>
      </c>
      <c r="DQ58" s="19">
        <v>2.4</v>
      </c>
      <c r="DR58" s="19">
        <v>2.4</v>
      </c>
      <c r="DS58" s="19"/>
      <c r="DT58" s="19">
        <v>0</v>
      </c>
      <c r="DU58" s="19">
        <v>2.8</v>
      </c>
      <c r="DV58" s="19">
        <v>20.399999999999999</v>
      </c>
      <c r="DW58" s="19">
        <v>2</v>
      </c>
      <c r="DX58" s="19"/>
      <c r="DY58" s="19">
        <v>16.3</v>
      </c>
      <c r="DZ58" s="19">
        <v>9.9</v>
      </c>
      <c r="EA58" s="19">
        <v>20.2</v>
      </c>
      <c r="EB58" s="19">
        <v>20.2</v>
      </c>
      <c r="EC58" s="19">
        <v>20</v>
      </c>
      <c r="ED58" s="19">
        <v>2.5</v>
      </c>
      <c r="EE58" s="19">
        <v>35.1</v>
      </c>
      <c r="EF58" s="19">
        <v>0</v>
      </c>
      <c r="EG58" s="19">
        <v>61.4</v>
      </c>
      <c r="EH58" s="19">
        <v>80.8</v>
      </c>
      <c r="EI58" s="19">
        <v>4.7</v>
      </c>
      <c r="EJ58" s="19">
        <v>3.4</v>
      </c>
      <c r="EK58" s="19">
        <v>21</v>
      </c>
      <c r="EL58" s="19">
        <v>7.3</v>
      </c>
      <c r="EM58" s="19">
        <v>8.6</v>
      </c>
      <c r="EN58" s="19">
        <v>20.399999999999999</v>
      </c>
      <c r="EO58" s="19">
        <v>20.399999999999999</v>
      </c>
      <c r="EP58" s="19">
        <v>20.2</v>
      </c>
      <c r="EQ58" s="19">
        <v>0</v>
      </c>
      <c r="ER58" s="19">
        <v>0</v>
      </c>
      <c r="ES58" s="19">
        <v>0</v>
      </c>
      <c r="ET58" s="19">
        <v>0.6</v>
      </c>
      <c r="EU58" s="19">
        <v>46.5</v>
      </c>
      <c r="EV58" s="19">
        <v>44</v>
      </c>
      <c r="EW58" s="19">
        <v>0</v>
      </c>
      <c r="EX58" s="19">
        <v>0</v>
      </c>
      <c r="EY58" s="19">
        <v>7.9</v>
      </c>
      <c r="EZ58" s="19">
        <v>20</v>
      </c>
      <c r="FA58" s="19"/>
      <c r="FB58" s="19">
        <v>43.5</v>
      </c>
      <c r="FC58" s="19">
        <v>16</v>
      </c>
      <c r="FD58" s="19">
        <v>29</v>
      </c>
      <c r="FE58" s="19">
        <v>3.2</v>
      </c>
      <c r="FF58" s="19">
        <v>16.5</v>
      </c>
      <c r="FG58" s="19"/>
      <c r="FH58" s="19"/>
      <c r="FI58" s="19">
        <v>6559.4</v>
      </c>
      <c r="FJ58" s="15"/>
      <c r="FK58" s="19">
        <v>24.456679999999999</v>
      </c>
      <c r="FL58" s="19">
        <v>8.0690000000000008</v>
      </c>
      <c r="FM58" s="19"/>
      <c r="FN58" s="19">
        <v>0</v>
      </c>
      <c r="FO58" s="19"/>
      <c r="FP58" s="19">
        <v>9.4403100000000002</v>
      </c>
      <c r="FQ58" s="19">
        <v>10.5</v>
      </c>
      <c r="FR58" s="19">
        <v>15.1</v>
      </c>
      <c r="FS58" s="19">
        <v>67.565989999999999</v>
      </c>
    </row>
    <row r="59" spans="1:175" ht="24.95" customHeight="1" x14ac:dyDescent="0.25">
      <c r="A59" s="206" t="s">
        <v>879</v>
      </c>
      <c r="B59" s="207"/>
      <c r="C59" s="20">
        <v>0</v>
      </c>
      <c r="D59" s="20">
        <v>0</v>
      </c>
      <c r="E59" s="20">
        <v>14716.15</v>
      </c>
      <c r="F59" s="20">
        <v>4891.8</v>
      </c>
      <c r="G59" s="20">
        <v>0</v>
      </c>
      <c r="H59" s="20">
        <v>0</v>
      </c>
      <c r="I59" s="20">
        <v>2129.8000000000002</v>
      </c>
      <c r="J59" s="20">
        <v>5700.85</v>
      </c>
      <c r="K59" s="20">
        <v>0</v>
      </c>
      <c r="L59" s="20">
        <v>0</v>
      </c>
      <c r="M59" s="20">
        <v>3021.95</v>
      </c>
      <c r="N59" s="20">
        <v>3023.4</v>
      </c>
      <c r="O59" s="20">
        <v>3023.5</v>
      </c>
      <c r="P59" s="20">
        <v>5411.45</v>
      </c>
      <c r="Q59" s="20">
        <v>3776.4</v>
      </c>
      <c r="R59" s="20">
        <v>2097.6999999999998</v>
      </c>
      <c r="S59" s="20">
        <v>13430.55</v>
      </c>
      <c r="T59" s="20">
        <v>41.95</v>
      </c>
      <c r="U59" s="20">
        <v>0</v>
      </c>
      <c r="V59" s="20">
        <v>0</v>
      </c>
      <c r="W59" s="20">
        <v>0</v>
      </c>
      <c r="X59" s="20">
        <v>0</v>
      </c>
      <c r="Y59" s="20">
        <v>3928.15</v>
      </c>
      <c r="Z59" s="20">
        <v>181.05</v>
      </c>
      <c r="AA59" s="20">
        <v>78.7</v>
      </c>
      <c r="AB59" s="20">
        <v>131.94999999999999</v>
      </c>
      <c r="AC59" s="20">
        <v>154.5</v>
      </c>
      <c r="AD59" s="20">
        <v>242.45</v>
      </c>
      <c r="AE59" s="20">
        <v>3197.05</v>
      </c>
      <c r="AF59" s="20">
        <v>215.15</v>
      </c>
      <c r="AG59" s="20">
        <v>0</v>
      </c>
      <c r="AH59" s="20">
        <v>0</v>
      </c>
      <c r="AI59" s="20">
        <v>0</v>
      </c>
      <c r="AJ59" s="20">
        <v>2657.35</v>
      </c>
      <c r="AK59" s="20">
        <v>4963.3</v>
      </c>
      <c r="AL59" s="20">
        <v>0</v>
      </c>
      <c r="AM59" s="20">
        <v>0</v>
      </c>
      <c r="AN59" s="20">
        <v>0</v>
      </c>
      <c r="AO59" s="20">
        <v>154.69999999999999</v>
      </c>
      <c r="AP59" s="20">
        <v>9951.85</v>
      </c>
      <c r="AQ59" s="20">
        <v>1495.9</v>
      </c>
      <c r="AR59" s="20">
        <v>3419.15</v>
      </c>
      <c r="AS59" s="20">
        <v>1016.6</v>
      </c>
      <c r="AT59" s="20">
        <v>444.6</v>
      </c>
      <c r="AU59" s="20">
        <v>472.8</v>
      </c>
      <c r="AV59" s="20">
        <v>2137.5</v>
      </c>
      <c r="AW59" s="20">
        <v>0</v>
      </c>
      <c r="AX59" s="20">
        <v>0</v>
      </c>
      <c r="AY59" s="20">
        <v>0</v>
      </c>
      <c r="AZ59" s="20">
        <v>2183</v>
      </c>
      <c r="BA59" s="20">
        <v>29.7</v>
      </c>
      <c r="BB59" s="20">
        <v>222.15</v>
      </c>
      <c r="BC59" s="20">
        <v>1097.3499999999999</v>
      </c>
      <c r="BD59" s="20">
        <v>724.5</v>
      </c>
      <c r="BE59" s="20">
        <v>91.2</v>
      </c>
      <c r="BF59" s="20">
        <v>849.65</v>
      </c>
      <c r="BG59" s="20">
        <v>4125.8999999999996</v>
      </c>
      <c r="BH59" s="20">
        <v>2165.15</v>
      </c>
      <c r="BI59" s="20">
        <v>0</v>
      </c>
      <c r="BJ59" s="20">
        <v>0</v>
      </c>
      <c r="BK59" s="20">
        <v>694.8</v>
      </c>
      <c r="BL59" s="20">
        <v>0</v>
      </c>
      <c r="BM59" s="20">
        <v>0</v>
      </c>
      <c r="BN59" s="20">
        <v>0</v>
      </c>
      <c r="BO59" s="20">
        <v>2074.6</v>
      </c>
      <c r="BP59" s="20">
        <v>230</v>
      </c>
      <c r="BQ59" s="20">
        <v>0</v>
      </c>
      <c r="BR59" s="20">
        <v>4027.9</v>
      </c>
      <c r="BS59" s="20">
        <v>1841.3</v>
      </c>
      <c r="BT59" s="20">
        <v>168.7</v>
      </c>
      <c r="BU59" s="20">
        <v>0</v>
      </c>
      <c r="BV59" s="20">
        <v>0</v>
      </c>
      <c r="BW59" s="20">
        <v>0</v>
      </c>
      <c r="BX59" s="20">
        <v>0</v>
      </c>
      <c r="BY59" s="20">
        <v>0</v>
      </c>
      <c r="BZ59" s="20">
        <v>0</v>
      </c>
      <c r="CA59" s="20">
        <v>0</v>
      </c>
      <c r="CB59" s="20">
        <v>110.4</v>
      </c>
      <c r="CC59" s="20">
        <v>5901.1</v>
      </c>
      <c r="CD59" s="20">
        <v>3064.65</v>
      </c>
      <c r="CE59" s="20">
        <v>1524.95</v>
      </c>
      <c r="CF59" s="20">
        <v>1902.5</v>
      </c>
      <c r="CG59" s="20">
        <v>725.65</v>
      </c>
      <c r="CH59" s="20">
        <v>0</v>
      </c>
      <c r="CI59" s="20">
        <v>0</v>
      </c>
      <c r="CJ59" s="20">
        <v>0</v>
      </c>
      <c r="CK59" s="20">
        <v>2946.95</v>
      </c>
      <c r="CL59" s="20">
        <v>2964.2</v>
      </c>
      <c r="CM59" s="20">
        <v>3218.45</v>
      </c>
      <c r="CN59" s="20">
        <v>0</v>
      </c>
      <c r="CO59" s="20">
        <v>0</v>
      </c>
      <c r="CP59" s="20">
        <v>0</v>
      </c>
      <c r="CQ59" s="20">
        <v>0</v>
      </c>
      <c r="CR59" s="20">
        <v>0</v>
      </c>
      <c r="CS59" s="20">
        <v>4198.5</v>
      </c>
      <c r="CT59" s="20">
        <v>2254</v>
      </c>
      <c r="CU59" s="20">
        <v>7.3</v>
      </c>
      <c r="CV59" s="20">
        <v>1750.95</v>
      </c>
      <c r="CW59" s="20">
        <v>692.7</v>
      </c>
      <c r="CX59" s="20">
        <v>201.25</v>
      </c>
      <c r="CY59" s="20">
        <v>0</v>
      </c>
      <c r="CZ59" s="20">
        <v>1.7</v>
      </c>
      <c r="DA59" s="20">
        <v>480.1</v>
      </c>
      <c r="DB59" s="20">
        <v>250.1</v>
      </c>
      <c r="DC59" s="20">
        <v>130.30000000000001</v>
      </c>
      <c r="DD59" s="20">
        <v>29.05</v>
      </c>
      <c r="DE59" s="20">
        <v>25.4</v>
      </c>
      <c r="DF59" s="20">
        <v>114.2</v>
      </c>
      <c r="DG59" s="20">
        <v>485.4</v>
      </c>
      <c r="DH59" s="20">
        <v>476.75</v>
      </c>
      <c r="DI59" s="20">
        <v>423.35</v>
      </c>
      <c r="DJ59" s="20">
        <v>75.900000000000006</v>
      </c>
      <c r="DK59" s="20">
        <v>223.2</v>
      </c>
      <c r="DL59" s="20">
        <v>134.80000000000001</v>
      </c>
      <c r="DM59" s="20">
        <v>166.55</v>
      </c>
      <c r="DN59" s="20">
        <v>356.4</v>
      </c>
      <c r="DO59" s="20">
        <v>1103.4000000000001</v>
      </c>
      <c r="DP59" s="20">
        <v>103.7</v>
      </c>
      <c r="DQ59" s="20">
        <v>57.6</v>
      </c>
      <c r="DR59" s="20">
        <v>57.6</v>
      </c>
      <c r="DS59" s="20">
        <v>0</v>
      </c>
      <c r="DT59" s="20">
        <v>166.45</v>
      </c>
      <c r="DU59" s="20">
        <v>65.8</v>
      </c>
      <c r="DV59" s="20">
        <v>486.95</v>
      </c>
      <c r="DW59" s="20">
        <v>71.349999999999994</v>
      </c>
      <c r="DX59" s="20">
        <v>0</v>
      </c>
      <c r="DY59" s="20">
        <v>407.15</v>
      </c>
      <c r="DZ59" s="20">
        <v>234.05</v>
      </c>
      <c r="EA59" s="20">
        <v>484.4</v>
      </c>
      <c r="EB59" s="20">
        <v>486.6</v>
      </c>
      <c r="EC59" s="20">
        <v>478.95</v>
      </c>
      <c r="ED59" s="20">
        <v>317.55</v>
      </c>
      <c r="EE59" s="20">
        <v>796.15</v>
      </c>
      <c r="EF59" s="20">
        <v>328.5</v>
      </c>
      <c r="EG59" s="20">
        <v>1026.8499999999999</v>
      </c>
      <c r="EH59" s="20">
        <v>1441.65</v>
      </c>
      <c r="EI59" s="20">
        <v>138.35</v>
      </c>
      <c r="EJ59" s="20">
        <v>92.7</v>
      </c>
      <c r="EK59" s="20">
        <v>504</v>
      </c>
      <c r="EL59" s="20">
        <v>166.9</v>
      </c>
      <c r="EM59" s="20">
        <v>185.35</v>
      </c>
      <c r="EN59" s="20">
        <v>489.6</v>
      </c>
      <c r="EO59" s="20">
        <v>489.6</v>
      </c>
      <c r="EP59" s="20">
        <v>484.8</v>
      </c>
      <c r="EQ59" s="20">
        <v>192.65</v>
      </c>
      <c r="ER59" s="20">
        <v>131.19999999999999</v>
      </c>
      <c r="ES59" s="20">
        <v>1274.95</v>
      </c>
      <c r="ET59" s="20">
        <v>14.4</v>
      </c>
      <c r="EU59" s="20">
        <v>1152</v>
      </c>
      <c r="EV59" s="20">
        <v>1129.6500000000001</v>
      </c>
      <c r="EW59" s="20">
        <v>946.4</v>
      </c>
      <c r="EX59" s="20">
        <v>130.65</v>
      </c>
      <c r="EY59" s="20">
        <v>191.25</v>
      </c>
      <c r="EZ59" s="20">
        <v>479.8</v>
      </c>
      <c r="FA59" s="20">
        <v>0</v>
      </c>
      <c r="FB59" s="20">
        <v>1042.8</v>
      </c>
      <c r="FC59" s="20">
        <v>115.2</v>
      </c>
      <c r="FD59" s="20">
        <v>690.45</v>
      </c>
      <c r="FE59" s="20">
        <v>77.05</v>
      </c>
      <c r="FF59" s="20">
        <v>397</v>
      </c>
      <c r="FG59" s="20">
        <v>0</v>
      </c>
      <c r="FH59" s="20">
        <v>0</v>
      </c>
      <c r="FI59" s="20">
        <v>170102.35</v>
      </c>
      <c r="FJ59" s="21"/>
      <c r="FK59" s="20">
        <v>582.44458499999996</v>
      </c>
      <c r="FL59" s="20">
        <v>135.63650000000001</v>
      </c>
      <c r="FM59" s="20">
        <v>0</v>
      </c>
      <c r="FN59" s="20">
        <v>204.6</v>
      </c>
      <c r="FO59" s="20">
        <v>0</v>
      </c>
      <c r="FP59" s="20">
        <v>226.57273499999999</v>
      </c>
      <c r="FQ59" s="20">
        <v>246.2</v>
      </c>
      <c r="FR59" s="20">
        <v>362.3</v>
      </c>
      <c r="FS59" s="20">
        <v>1757.7538199999999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R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2" t="s">
        <v>880</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1"/>
      <c r="FJ5" s="205" t="s">
        <v>609</v>
      </c>
      <c r="FK5" s="204"/>
      <c r="FL5" s="204"/>
      <c r="FM5" s="204"/>
      <c r="FN5" s="204"/>
      <c r="FO5" s="204"/>
      <c r="FP5" s="204"/>
      <c r="FQ5" s="204"/>
      <c r="FR5" s="204"/>
    </row>
    <row r="6" spans="1:174" ht="21.95" hidden="1" customHeight="1" x14ac:dyDescent="0.25">
      <c r="A6" s="201" t="s">
        <v>63</v>
      </c>
      <c r="B6" s="201" t="s">
        <v>610</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63425</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01" t="s">
        <v>611</v>
      </c>
      <c r="FI6" s="1"/>
      <c r="FJ6" s="10">
        <v>221</v>
      </c>
      <c r="FK6" s="10">
        <v>222</v>
      </c>
      <c r="FL6" s="10">
        <v>224</v>
      </c>
      <c r="FM6" s="10">
        <v>2187</v>
      </c>
      <c r="FN6" s="10">
        <v>227</v>
      </c>
      <c r="FO6" s="10">
        <v>49400</v>
      </c>
      <c r="FP6" s="10">
        <v>199</v>
      </c>
      <c r="FQ6" s="10">
        <v>200</v>
      </c>
      <c r="FR6" s="204" t="s">
        <v>612</v>
      </c>
    </row>
    <row r="7" spans="1:174" ht="15" hidden="1" customHeight="1" x14ac:dyDescent="0.25">
      <c r="A7" s="201"/>
      <c r="B7" s="201"/>
      <c r="C7" s="9" t="s">
        <v>613</v>
      </c>
      <c r="D7" s="9" t="s">
        <v>613</v>
      </c>
      <c r="E7" s="9" t="s">
        <v>613</v>
      </c>
      <c r="F7" s="9" t="s">
        <v>613</v>
      </c>
      <c r="G7" s="9" t="s">
        <v>614</v>
      </c>
      <c r="H7" s="9" t="s">
        <v>614</v>
      </c>
      <c r="I7" s="9" t="s">
        <v>614</v>
      </c>
      <c r="J7" s="9" t="s">
        <v>614</v>
      </c>
      <c r="K7" s="9" t="s">
        <v>613</v>
      </c>
      <c r="L7" s="9" t="s">
        <v>613</v>
      </c>
      <c r="M7" s="9" t="s">
        <v>613</v>
      </c>
      <c r="N7" s="9" t="s">
        <v>613</v>
      </c>
      <c r="O7" s="9" t="s">
        <v>613</v>
      </c>
      <c r="P7" s="9" t="s">
        <v>613</v>
      </c>
      <c r="Q7" s="9" t="s">
        <v>613</v>
      </c>
      <c r="R7" s="9" t="s">
        <v>613</v>
      </c>
      <c r="S7" s="9" t="s">
        <v>613</v>
      </c>
      <c r="T7" s="9" t="s">
        <v>613</v>
      </c>
      <c r="U7" s="9" t="s">
        <v>613</v>
      </c>
      <c r="V7" s="9" t="s">
        <v>613</v>
      </c>
      <c r="W7" s="9" t="s">
        <v>613</v>
      </c>
      <c r="X7" s="9" t="s">
        <v>613</v>
      </c>
      <c r="Y7" s="9" t="s">
        <v>615</v>
      </c>
      <c r="Z7" s="9" t="s">
        <v>615</v>
      </c>
      <c r="AA7" s="9" t="s">
        <v>613</v>
      </c>
      <c r="AB7" s="9" t="s">
        <v>615</v>
      </c>
      <c r="AC7" s="9" t="s">
        <v>615</v>
      </c>
      <c r="AD7" s="9" t="s">
        <v>615</v>
      </c>
      <c r="AE7" s="9" t="s">
        <v>615</v>
      </c>
      <c r="AF7" s="9" t="s">
        <v>615</v>
      </c>
      <c r="AG7" s="9" t="s">
        <v>615</v>
      </c>
      <c r="AH7" s="9" t="s">
        <v>615</v>
      </c>
      <c r="AI7" s="9" t="s">
        <v>615</v>
      </c>
      <c r="AJ7" s="9" t="s">
        <v>613</v>
      </c>
      <c r="AK7" s="9" t="s">
        <v>614</v>
      </c>
      <c r="AL7" s="9" t="s">
        <v>614</v>
      </c>
      <c r="AM7" s="9" t="s">
        <v>614</v>
      </c>
      <c r="AN7" s="9" t="s">
        <v>613</v>
      </c>
      <c r="AO7" s="9" t="s">
        <v>613</v>
      </c>
      <c r="AP7" s="9" t="s">
        <v>613</v>
      </c>
      <c r="AQ7" s="9" t="s">
        <v>613</v>
      </c>
      <c r="AR7" s="9" t="s">
        <v>613</v>
      </c>
      <c r="AS7" s="9" t="s">
        <v>613</v>
      </c>
      <c r="AT7" s="9" t="s">
        <v>613</v>
      </c>
      <c r="AU7" s="9" t="s">
        <v>615</v>
      </c>
      <c r="AV7" s="9" t="s">
        <v>613</v>
      </c>
      <c r="AW7" s="9" t="s">
        <v>613</v>
      </c>
      <c r="AX7" s="9" t="s">
        <v>613</v>
      </c>
      <c r="AY7" s="9" t="s">
        <v>613</v>
      </c>
      <c r="AZ7" s="9" t="s">
        <v>613</v>
      </c>
      <c r="BA7" s="9" t="s">
        <v>613</v>
      </c>
      <c r="BB7" s="9" t="s">
        <v>613</v>
      </c>
      <c r="BC7" s="9" t="s">
        <v>613</v>
      </c>
      <c r="BD7" s="9" t="s">
        <v>615</v>
      </c>
      <c r="BE7" s="9" t="s">
        <v>614</v>
      </c>
      <c r="BF7" s="9" t="s">
        <v>613</v>
      </c>
      <c r="BG7" s="9" t="s">
        <v>613</v>
      </c>
      <c r="BH7" s="9" t="s">
        <v>614</v>
      </c>
      <c r="BI7" s="9" t="s">
        <v>614</v>
      </c>
      <c r="BJ7" s="9" t="s">
        <v>614</v>
      </c>
      <c r="BK7" s="9" t="s">
        <v>615</v>
      </c>
      <c r="BL7" s="9" t="s">
        <v>615</v>
      </c>
      <c r="BM7" s="9" t="s">
        <v>615</v>
      </c>
      <c r="BN7" s="9" t="s">
        <v>613</v>
      </c>
      <c r="BO7" s="9" t="s">
        <v>613</v>
      </c>
      <c r="BP7" s="9" t="s">
        <v>613</v>
      </c>
      <c r="BQ7" s="9" t="s">
        <v>613</v>
      </c>
      <c r="BR7" s="9" t="s">
        <v>613</v>
      </c>
      <c r="BS7" s="9" t="s">
        <v>613</v>
      </c>
      <c r="BT7" s="9" t="s">
        <v>613</v>
      </c>
      <c r="BU7" s="9" t="s">
        <v>615</v>
      </c>
      <c r="BV7" s="9" t="s">
        <v>615</v>
      </c>
      <c r="BW7" s="9" t="s">
        <v>615</v>
      </c>
      <c r="BX7" s="9" t="s">
        <v>614</v>
      </c>
      <c r="BY7" s="9" t="s">
        <v>615</v>
      </c>
      <c r="BZ7" s="9" t="s">
        <v>613</v>
      </c>
      <c r="CA7" s="9" t="s">
        <v>614</v>
      </c>
      <c r="CB7" s="9" t="s">
        <v>613</v>
      </c>
      <c r="CC7" s="9" t="s">
        <v>613</v>
      </c>
      <c r="CD7" s="9" t="s">
        <v>613</v>
      </c>
      <c r="CE7" s="9" t="s">
        <v>613</v>
      </c>
      <c r="CF7" s="9" t="s">
        <v>613</v>
      </c>
      <c r="CG7" s="9" t="s">
        <v>613</v>
      </c>
      <c r="CH7" s="9" t="s">
        <v>613</v>
      </c>
      <c r="CI7" s="9" t="s">
        <v>613</v>
      </c>
      <c r="CJ7" s="9" t="s">
        <v>613</v>
      </c>
      <c r="CK7" s="9" t="s">
        <v>613</v>
      </c>
      <c r="CL7" s="9" t="s">
        <v>613</v>
      </c>
      <c r="CM7" s="9" t="s">
        <v>613</v>
      </c>
      <c r="CN7" s="9" t="s">
        <v>615</v>
      </c>
      <c r="CO7" s="9" t="s">
        <v>615</v>
      </c>
      <c r="CP7" s="9" t="s">
        <v>615</v>
      </c>
      <c r="CQ7" s="9" t="s">
        <v>615</v>
      </c>
      <c r="CR7" s="9" t="s">
        <v>613</v>
      </c>
      <c r="CS7" s="9" t="s">
        <v>613</v>
      </c>
      <c r="CT7" s="9" t="s">
        <v>613</v>
      </c>
      <c r="CU7" s="9" t="s">
        <v>613</v>
      </c>
      <c r="CV7" s="9" t="s">
        <v>615</v>
      </c>
      <c r="CW7" s="9" t="s">
        <v>614</v>
      </c>
      <c r="CX7" s="9" t="s">
        <v>615</v>
      </c>
      <c r="CY7" s="9" t="s">
        <v>614</v>
      </c>
      <c r="CZ7" s="9" t="s">
        <v>614</v>
      </c>
      <c r="DA7" s="9" t="s">
        <v>614</v>
      </c>
      <c r="DB7" s="9" t="s">
        <v>614</v>
      </c>
      <c r="DC7" s="9" t="s">
        <v>615</v>
      </c>
      <c r="DD7" s="9" t="s">
        <v>613</v>
      </c>
      <c r="DE7" s="9" t="s">
        <v>613</v>
      </c>
      <c r="DF7" s="9" t="s">
        <v>613</v>
      </c>
      <c r="DG7" s="9" t="s">
        <v>614</v>
      </c>
      <c r="DH7" s="9" t="s">
        <v>614</v>
      </c>
      <c r="DI7" s="9" t="s">
        <v>613</v>
      </c>
      <c r="DJ7" s="9" t="s">
        <v>613</v>
      </c>
      <c r="DK7" s="9" t="s">
        <v>615</v>
      </c>
      <c r="DL7" s="9" t="s">
        <v>615</v>
      </c>
      <c r="DM7" s="9" t="s">
        <v>613</v>
      </c>
      <c r="DN7" s="9" t="s">
        <v>613</v>
      </c>
      <c r="DO7" s="9" t="s">
        <v>613</v>
      </c>
      <c r="DP7" s="9" t="s">
        <v>613</v>
      </c>
      <c r="DQ7" s="9" t="s">
        <v>613</v>
      </c>
      <c r="DR7" s="9" t="s">
        <v>613</v>
      </c>
      <c r="DS7" s="9" t="s">
        <v>615</v>
      </c>
      <c r="DT7" s="9" t="s">
        <v>613</v>
      </c>
      <c r="DU7" s="9" t="s">
        <v>613</v>
      </c>
      <c r="DV7" s="9" t="s">
        <v>614</v>
      </c>
      <c r="DW7" s="9" t="s">
        <v>613</v>
      </c>
      <c r="DX7" s="9" t="s">
        <v>613</v>
      </c>
      <c r="DY7" s="9" t="s">
        <v>614</v>
      </c>
      <c r="DZ7" s="9" t="s">
        <v>613</v>
      </c>
      <c r="EA7" s="9" t="s">
        <v>613</v>
      </c>
      <c r="EB7" s="9" t="s">
        <v>613</v>
      </c>
      <c r="EC7" s="9" t="s">
        <v>614</v>
      </c>
      <c r="ED7" s="9" t="s">
        <v>614</v>
      </c>
      <c r="EE7" s="9" t="s">
        <v>615</v>
      </c>
      <c r="EF7" s="9" t="s">
        <v>613</v>
      </c>
      <c r="EG7" s="9" t="s">
        <v>613</v>
      </c>
      <c r="EH7" s="9" t="s">
        <v>613</v>
      </c>
      <c r="EI7" s="9" t="s">
        <v>613</v>
      </c>
      <c r="EJ7" s="9" t="s">
        <v>613</v>
      </c>
      <c r="EK7" s="9" t="s">
        <v>613</v>
      </c>
      <c r="EL7" s="9" t="s">
        <v>615</v>
      </c>
      <c r="EM7" s="9" t="s">
        <v>615</v>
      </c>
      <c r="EN7" s="9" t="s">
        <v>615</v>
      </c>
      <c r="EO7" s="9" t="s">
        <v>615</v>
      </c>
      <c r="EP7" s="9" t="s">
        <v>614</v>
      </c>
      <c r="EQ7" s="9" t="s">
        <v>615</v>
      </c>
      <c r="ER7" s="9" t="s">
        <v>615</v>
      </c>
      <c r="ES7" s="9" t="s">
        <v>613</v>
      </c>
      <c r="ET7" s="9" t="s">
        <v>613</v>
      </c>
      <c r="EU7" s="9" t="s">
        <v>613</v>
      </c>
      <c r="EV7" s="9" t="s">
        <v>615</v>
      </c>
      <c r="EW7" s="9" t="s">
        <v>615</v>
      </c>
      <c r="EX7" s="9" t="s">
        <v>614</v>
      </c>
      <c r="EY7" s="9" t="s">
        <v>613</v>
      </c>
      <c r="EZ7" s="9" t="s">
        <v>614</v>
      </c>
      <c r="FA7" s="9" t="s">
        <v>614</v>
      </c>
      <c r="FB7" s="9" t="s">
        <v>614</v>
      </c>
      <c r="FC7" s="9" t="s">
        <v>613</v>
      </c>
      <c r="FD7" s="9" t="s">
        <v>613</v>
      </c>
      <c r="FE7" s="9" t="s">
        <v>613</v>
      </c>
      <c r="FF7" s="9" t="s">
        <v>614</v>
      </c>
      <c r="FG7" s="9" t="s">
        <v>614</v>
      </c>
      <c r="FH7" s="201"/>
      <c r="FI7" s="1"/>
      <c r="FJ7" s="10" t="s">
        <v>614</v>
      </c>
      <c r="FK7" s="10" t="s">
        <v>613</v>
      </c>
      <c r="FL7" s="10" t="s">
        <v>614</v>
      </c>
      <c r="FM7" s="10" t="s">
        <v>614</v>
      </c>
      <c r="FN7" s="10" t="s">
        <v>614</v>
      </c>
      <c r="FO7" s="10" t="s">
        <v>614</v>
      </c>
      <c r="FP7" s="10" t="s">
        <v>614</v>
      </c>
      <c r="FQ7" s="10" t="s">
        <v>614</v>
      </c>
      <c r="FR7" s="204"/>
    </row>
    <row r="8" spans="1:174" ht="15" hidden="1" customHeight="1" x14ac:dyDescent="0.25">
      <c r="A8" s="201"/>
      <c r="B8" s="201"/>
      <c r="C8" s="9" t="s">
        <v>616</v>
      </c>
      <c r="D8" s="9" t="s">
        <v>616</v>
      </c>
      <c r="E8" s="9" t="s">
        <v>616</v>
      </c>
      <c r="F8" s="9" t="s">
        <v>616</v>
      </c>
      <c r="G8" s="9" t="s">
        <v>617</v>
      </c>
      <c r="H8" s="9" t="s">
        <v>617</v>
      </c>
      <c r="I8" s="9" t="s">
        <v>616</v>
      </c>
      <c r="J8" s="9" t="s">
        <v>616</v>
      </c>
      <c r="K8" s="9" t="s">
        <v>617</v>
      </c>
      <c r="L8" s="9" t="s">
        <v>617</v>
      </c>
      <c r="M8" s="9" t="s">
        <v>617</v>
      </c>
      <c r="N8" s="9" t="s">
        <v>617</v>
      </c>
      <c r="O8" s="9" t="s">
        <v>617</v>
      </c>
      <c r="P8" s="9" t="s">
        <v>617</v>
      </c>
      <c r="Q8" s="9" t="s">
        <v>617</v>
      </c>
      <c r="R8" s="9" t="s">
        <v>617</v>
      </c>
      <c r="S8" s="9" t="s">
        <v>616</v>
      </c>
      <c r="T8" s="9" t="s">
        <v>616</v>
      </c>
      <c r="U8" s="9" t="s">
        <v>617</v>
      </c>
      <c r="V8" s="9" t="s">
        <v>617</v>
      </c>
      <c r="W8" s="9" t="s">
        <v>617</v>
      </c>
      <c r="X8" s="9" t="s">
        <v>617</v>
      </c>
      <c r="Y8" s="9" t="s">
        <v>616</v>
      </c>
      <c r="Z8" s="9" t="s">
        <v>616</v>
      </c>
      <c r="AA8" s="9" t="s">
        <v>617</v>
      </c>
      <c r="AB8" s="9" t="s">
        <v>616</v>
      </c>
      <c r="AC8" s="9" t="s">
        <v>616</v>
      </c>
      <c r="AD8" s="9" t="s">
        <v>616</v>
      </c>
      <c r="AE8" s="9" t="s">
        <v>616</v>
      </c>
      <c r="AF8" s="9" t="s">
        <v>617</v>
      </c>
      <c r="AG8" s="9" t="s">
        <v>617</v>
      </c>
      <c r="AH8" s="9" t="s">
        <v>617</v>
      </c>
      <c r="AI8" s="9" t="s">
        <v>616</v>
      </c>
      <c r="AJ8" s="9" t="s">
        <v>616</v>
      </c>
      <c r="AK8" s="9" t="s">
        <v>617</v>
      </c>
      <c r="AL8" s="9" t="s">
        <v>617</v>
      </c>
      <c r="AM8" s="9" t="s">
        <v>617</v>
      </c>
      <c r="AN8" s="9" t="s">
        <v>616</v>
      </c>
      <c r="AO8" s="9" t="s">
        <v>616</v>
      </c>
      <c r="AP8" s="9" t="s">
        <v>616</v>
      </c>
      <c r="AQ8" s="9" t="s">
        <v>616</v>
      </c>
      <c r="AR8" s="9" t="s">
        <v>616</v>
      </c>
      <c r="AS8" s="9" t="s">
        <v>616</v>
      </c>
      <c r="AT8" s="9" t="s">
        <v>616</v>
      </c>
      <c r="AU8" s="9" t="s">
        <v>616</v>
      </c>
      <c r="AV8" s="9" t="s">
        <v>617</v>
      </c>
      <c r="AW8" s="9" t="s">
        <v>617</v>
      </c>
      <c r="AX8" s="9" t="s">
        <v>617</v>
      </c>
      <c r="AY8" s="9" t="s">
        <v>616</v>
      </c>
      <c r="AZ8" s="9" t="s">
        <v>616</v>
      </c>
      <c r="BA8" s="9" t="s">
        <v>616</v>
      </c>
      <c r="BB8" s="9" t="s">
        <v>616</v>
      </c>
      <c r="BC8" s="9" t="s">
        <v>616</v>
      </c>
      <c r="BD8" s="9" t="s">
        <v>616</v>
      </c>
      <c r="BE8" s="9" t="s">
        <v>616</v>
      </c>
      <c r="BF8" s="9" t="s">
        <v>616</v>
      </c>
      <c r="BG8" s="9" t="s">
        <v>616</v>
      </c>
      <c r="BH8" s="9" t="s">
        <v>617</v>
      </c>
      <c r="BI8" s="9" t="s">
        <v>617</v>
      </c>
      <c r="BJ8" s="9" t="s">
        <v>617</v>
      </c>
      <c r="BK8" s="9" t="s">
        <v>617</v>
      </c>
      <c r="BL8" s="9" t="s">
        <v>617</v>
      </c>
      <c r="BM8" s="9" t="s">
        <v>617</v>
      </c>
      <c r="BN8" s="9" t="s">
        <v>616</v>
      </c>
      <c r="BO8" s="9" t="s">
        <v>617</v>
      </c>
      <c r="BP8" s="9" t="s">
        <v>617</v>
      </c>
      <c r="BQ8" s="9" t="s">
        <v>617</v>
      </c>
      <c r="BR8" s="9" t="s">
        <v>617</v>
      </c>
      <c r="BS8" s="9" t="s">
        <v>617</v>
      </c>
      <c r="BT8" s="9" t="s">
        <v>617</v>
      </c>
      <c r="BU8" s="9" t="s">
        <v>617</v>
      </c>
      <c r="BV8" s="9" t="s">
        <v>617</v>
      </c>
      <c r="BW8" s="9" t="s">
        <v>617</v>
      </c>
      <c r="BX8" s="9" t="s">
        <v>616</v>
      </c>
      <c r="BY8" s="9" t="s">
        <v>617</v>
      </c>
      <c r="BZ8" s="9" t="s">
        <v>617</v>
      </c>
      <c r="CA8" s="9" t="s">
        <v>616</v>
      </c>
      <c r="CB8" s="9" t="s">
        <v>616</v>
      </c>
      <c r="CC8" s="9" t="s">
        <v>616</v>
      </c>
      <c r="CD8" s="9" t="s">
        <v>616</v>
      </c>
      <c r="CE8" s="9" t="s">
        <v>616</v>
      </c>
      <c r="CF8" s="9" t="s">
        <v>616</v>
      </c>
      <c r="CG8" s="9" t="s">
        <v>617</v>
      </c>
      <c r="CH8" s="9" t="s">
        <v>617</v>
      </c>
      <c r="CI8" s="9" t="s">
        <v>617</v>
      </c>
      <c r="CJ8" s="9" t="s">
        <v>617</v>
      </c>
      <c r="CK8" s="9" t="s">
        <v>617</v>
      </c>
      <c r="CL8" s="9" t="s">
        <v>617</v>
      </c>
      <c r="CM8" s="9" t="s">
        <v>617</v>
      </c>
      <c r="CN8" s="9" t="s">
        <v>617</v>
      </c>
      <c r="CO8" s="9" t="s">
        <v>617</v>
      </c>
      <c r="CP8" s="9" t="s">
        <v>617</v>
      </c>
      <c r="CQ8" s="9" t="s">
        <v>617</v>
      </c>
      <c r="CR8" s="9" t="s">
        <v>617</v>
      </c>
      <c r="CS8" s="9" t="s">
        <v>617</v>
      </c>
      <c r="CT8" s="9" t="s">
        <v>618</v>
      </c>
      <c r="CU8" s="9" t="s">
        <v>619</v>
      </c>
      <c r="CV8" s="9" t="s">
        <v>618</v>
      </c>
      <c r="CW8" s="9" t="s">
        <v>619</v>
      </c>
      <c r="CX8" s="9" t="s">
        <v>618</v>
      </c>
      <c r="CY8" s="9" t="s">
        <v>618</v>
      </c>
      <c r="CZ8" s="9" t="s">
        <v>616</v>
      </c>
      <c r="DA8" s="9" t="s">
        <v>616</v>
      </c>
      <c r="DB8" s="9" t="s">
        <v>616</v>
      </c>
      <c r="DC8" s="9" t="s">
        <v>616</v>
      </c>
      <c r="DD8" s="9" t="s">
        <v>616</v>
      </c>
      <c r="DE8" s="9" t="s">
        <v>616</v>
      </c>
      <c r="DF8" s="9" t="s">
        <v>616</v>
      </c>
      <c r="DG8" s="9" t="s">
        <v>616</v>
      </c>
      <c r="DH8" s="9" t="s">
        <v>616</v>
      </c>
      <c r="DI8" s="9" t="s">
        <v>616</v>
      </c>
      <c r="DJ8" s="9" t="s">
        <v>616</v>
      </c>
      <c r="DK8" s="9" t="s">
        <v>618</v>
      </c>
      <c r="DL8" s="9" t="s">
        <v>618</v>
      </c>
      <c r="DM8" s="9" t="s">
        <v>619</v>
      </c>
      <c r="DN8" s="9" t="s">
        <v>619</v>
      </c>
      <c r="DO8" s="9" t="s">
        <v>617</v>
      </c>
      <c r="DP8" s="9" t="s">
        <v>617</v>
      </c>
      <c r="DQ8" s="9" t="s">
        <v>617</v>
      </c>
      <c r="DR8" s="9" t="s">
        <v>617</v>
      </c>
      <c r="DS8" s="9" t="s">
        <v>618</v>
      </c>
      <c r="DT8" s="9" t="s">
        <v>616</v>
      </c>
      <c r="DU8" s="9" t="s">
        <v>616</v>
      </c>
      <c r="DV8" s="9" t="s">
        <v>616</v>
      </c>
      <c r="DW8" s="9" t="s">
        <v>616</v>
      </c>
      <c r="DX8" s="9" t="s">
        <v>616</v>
      </c>
      <c r="DY8" s="9" t="s">
        <v>616</v>
      </c>
      <c r="DZ8" s="9" t="s">
        <v>616</v>
      </c>
      <c r="EA8" s="9" t="s">
        <v>616</v>
      </c>
      <c r="EB8" s="9" t="s">
        <v>616</v>
      </c>
      <c r="EC8" s="9" t="s">
        <v>619</v>
      </c>
      <c r="ED8" s="9" t="s">
        <v>619</v>
      </c>
      <c r="EE8" s="9" t="s">
        <v>618</v>
      </c>
      <c r="EF8" s="9" t="s">
        <v>619</v>
      </c>
      <c r="EG8" s="9" t="s">
        <v>619</v>
      </c>
      <c r="EH8" s="9" t="s">
        <v>619</v>
      </c>
      <c r="EI8" s="9" t="s">
        <v>619</v>
      </c>
      <c r="EJ8" s="9" t="s">
        <v>616</v>
      </c>
      <c r="EK8" s="9" t="s">
        <v>616</v>
      </c>
      <c r="EL8" s="9" t="s">
        <v>616</v>
      </c>
      <c r="EM8" s="9" t="s">
        <v>616</v>
      </c>
      <c r="EN8" s="9" t="s">
        <v>616</v>
      </c>
      <c r="EO8" s="9" t="s">
        <v>616</v>
      </c>
      <c r="EP8" s="9" t="s">
        <v>619</v>
      </c>
      <c r="EQ8" s="9" t="s">
        <v>618</v>
      </c>
      <c r="ER8" s="9" t="s">
        <v>618</v>
      </c>
      <c r="ES8" s="9" t="s">
        <v>616</v>
      </c>
      <c r="ET8" s="9" t="s">
        <v>619</v>
      </c>
      <c r="EU8" s="9" t="s">
        <v>619</v>
      </c>
      <c r="EV8" s="9" t="s">
        <v>618</v>
      </c>
      <c r="EW8" s="9" t="s">
        <v>618</v>
      </c>
      <c r="EX8" s="9" t="s">
        <v>616</v>
      </c>
      <c r="EY8" s="9" t="s">
        <v>616</v>
      </c>
      <c r="EZ8" s="9" t="s">
        <v>617</v>
      </c>
      <c r="FA8" s="9" t="s">
        <v>617</v>
      </c>
      <c r="FB8" s="9" t="s">
        <v>617</v>
      </c>
      <c r="FC8" s="9" t="s">
        <v>617</v>
      </c>
      <c r="FD8" s="9" t="s">
        <v>617</v>
      </c>
      <c r="FE8" s="9" t="s">
        <v>617</v>
      </c>
      <c r="FF8" s="9" t="s">
        <v>617</v>
      </c>
      <c r="FG8" s="9" t="s">
        <v>617</v>
      </c>
      <c r="FH8" s="201"/>
      <c r="FI8" s="1"/>
      <c r="FJ8" s="10" t="s">
        <v>616</v>
      </c>
      <c r="FK8" s="10" t="s">
        <v>616</v>
      </c>
      <c r="FL8" s="10" t="s">
        <v>616</v>
      </c>
      <c r="FM8" s="10" t="s">
        <v>616</v>
      </c>
      <c r="FN8" s="10" t="s">
        <v>617</v>
      </c>
      <c r="FO8" s="10" t="s">
        <v>617</v>
      </c>
      <c r="FP8" s="10" t="s">
        <v>616</v>
      </c>
      <c r="FQ8" s="10" t="s">
        <v>616</v>
      </c>
      <c r="FR8" s="204"/>
    </row>
    <row r="9" spans="1:174" ht="39.950000000000003" customHeight="1" x14ac:dyDescent="0.25">
      <c r="A9" s="201"/>
      <c r="B9" s="201"/>
      <c r="C9" s="11" t="s">
        <v>620</v>
      </c>
      <c r="D9" s="11" t="s">
        <v>620</v>
      </c>
      <c r="E9" s="11" t="s">
        <v>621</v>
      </c>
      <c r="F9" s="11" t="s">
        <v>621</v>
      </c>
      <c r="G9" s="11" t="s">
        <v>621</v>
      </c>
      <c r="H9" s="11" t="s">
        <v>621</v>
      </c>
      <c r="I9" s="11" t="s">
        <v>116</v>
      </c>
      <c r="J9" s="11" t="s">
        <v>116</v>
      </c>
      <c r="K9" s="11" t="s">
        <v>163</v>
      </c>
      <c r="L9" s="11" t="s">
        <v>163</v>
      </c>
      <c r="M9" s="11" t="s">
        <v>104</v>
      </c>
      <c r="N9" s="11" t="s">
        <v>104</v>
      </c>
      <c r="O9" s="11" t="s">
        <v>104</v>
      </c>
      <c r="P9" s="11" t="s">
        <v>104</v>
      </c>
      <c r="Q9" s="11" t="s">
        <v>104</v>
      </c>
      <c r="R9" s="11" t="s">
        <v>104</v>
      </c>
      <c r="S9" s="11" t="s">
        <v>104</v>
      </c>
      <c r="T9" s="11" t="s">
        <v>104</v>
      </c>
      <c r="U9" s="11" t="s">
        <v>622</v>
      </c>
      <c r="V9" s="11" t="s">
        <v>622</v>
      </c>
      <c r="W9" s="11" t="s">
        <v>622</v>
      </c>
      <c r="X9" s="11" t="s">
        <v>622</v>
      </c>
      <c r="Y9" s="11" t="s">
        <v>623</v>
      </c>
      <c r="Z9" s="11" t="s">
        <v>284</v>
      </c>
      <c r="AA9" s="11" t="s">
        <v>284</v>
      </c>
      <c r="AB9" s="11" t="s">
        <v>75</v>
      </c>
      <c r="AC9" s="11" t="s">
        <v>75</v>
      </c>
      <c r="AD9" s="11" t="s">
        <v>75</v>
      </c>
      <c r="AE9" s="11" t="s">
        <v>75</v>
      </c>
      <c r="AF9" s="11" t="s">
        <v>75</v>
      </c>
      <c r="AG9" s="11" t="s">
        <v>75</v>
      </c>
      <c r="AH9" s="11" t="s">
        <v>75</v>
      </c>
      <c r="AI9" s="11" t="s">
        <v>624</v>
      </c>
      <c r="AJ9" s="11" t="s">
        <v>70</v>
      </c>
      <c r="AK9" s="11" t="s">
        <v>398</v>
      </c>
      <c r="AL9" s="11" t="s">
        <v>625</v>
      </c>
      <c r="AM9" s="11" t="s">
        <v>625</v>
      </c>
      <c r="AN9" s="11" t="s">
        <v>626</v>
      </c>
      <c r="AO9" s="11" t="s">
        <v>626</v>
      </c>
      <c r="AP9" s="11" t="s">
        <v>627</v>
      </c>
      <c r="AQ9" s="11" t="s">
        <v>628</v>
      </c>
      <c r="AR9" s="11" t="s">
        <v>628</v>
      </c>
      <c r="AS9" s="11" t="s">
        <v>629</v>
      </c>
      <c r="AT9" s="11" t="s">
        <v>630</v>
      </c>
      <c r="AU9" s="11" t="s">
        <v>631</v>
      </c>
      <c r="AV9" s="11" t="s">
        <v>101</v>
      </c>
      <c r="AW9" s="11" t="s">
        <v>101</v>
      </c>
      <c r="AX9" s="11" t="s">
        <v>101</v>
      </c>
      <c r="AY9" s="11" t="s">
        <v>155</v>
      </c>
      <c r="AZ9" s="11" t="s">
        <v>155</v>
      </c>
      <c r="BA9" s="11" t="s">
        <v>155</v>
      </c>
      <c r="BB9" s="11" t="s">
        <v>155</v>
      </c>
      <c r="BC9" s="11" t="s">
        <v>155</v>
      </c>
      <c r="BD9" s="11" t="s">
        <v>155</v>
      </c>
      <c r="BE9" s="11" t="s">
        <v>155</v>
      </c>
      <c r="BF9" s="11" t="s">
        <v>155</v>
      </c>
      <c r="BG9" s="11" t="s">
        <v>632</v>
      </c>
      <c r="BH9" s="11" t="s">
        <v>83</v>
      </c>
      <c r="BI9" s="11" t="s">
        <v>83</v>
      </c>
      <c r="BJ9" s="11" t="s">
        <v>83</v>
      </c>
      <c r="BK9" s="11" t="s">
        <v>87</v>
      </c>
      <c r="BL9" s="11" t="s">
        <v>87</v>
      </c>
      <c r="BM9" s="11" t="s">
        <v>87</v>
      </c>
      <c r="BN9" s="11" t="s">
        <v>87</v>
      </c>
      <c r="BO9" s="11" t="s">
        <v>87</v>
      </c>
      <c r="BP9" s="11" t="s">
        <v>87</v>
      </c>
      <c r="BQ9" s="11" t="s">
        <v>87</v>
      </c>
      <c r="BR9" s="11" t="s">
        <v>87</v>
      </c>
      <c r="BS9" s="11" t="s">
        <v>87</v>
      </c>
      <c r="BT9" s="11" t="s">
        <v>87</v>
      </c>
      <c r="BU9" s="11" t="s">
        <v>87</v>
      </c>
      <c r="BV9" s="11" t="s">
        <v>87</v>
      </c>
      <c r="BW9" s="11" t="s">
        <v>87</v>
      </c>
      <c r="BX9" s="11" t="s">
        <v>87</v>
      </c>
      <c r="BY9" s="11" t="s">
        <v>633</v>
      </c>
      <c r="BZ9" s="11" t="s">
        <v>633</v>
      </c>
      <c r="CA9" s="11" t="s">
        <v>634</v>
      </c>
      <c r="CB9" s="11" t="s">
        <v>123</v>
      </c>
      <c r="CC9" s="11" t="s">
        <v>123</v>
      </c>
      <c r="CD9" s="11" t="s">
        <v>123</v>
      </c>
      <c r="CE9" s="11" t="s">
        <v>123</v>
      </c>
      <c r="CF9" s="11" t="s">
        <v>123</v>
      </c>
      <c r="CG9" s="11" t="s">
        <v>123</v>
      </c>
      <c r="CH9" s="11" t="s">
        <v>123</v>
      </c>
      <c r="CI9" s="11" t="s">
        <v>123</v>
      </c>
      <c r="CJ9" s="11" t="s">
        <v>123</v>
      </c>
      <c r="CK9" s="11" t="s">
        <v>123</v>
      </c>
      <c r="CL9" s="11" t="s">
        <v>123</v>
      </c>
      <c r="CM9" s="11" t="s">
        <v>123</v>
      </c>
      <c r="CN9" s="11" t="s">
        <v>152</v>
      </c>
      <c r="CO9" s="11" t="s">
        <v>152</v>
      </c>
      <c r="CP9" s="11" t="s">
        <v>152</v>
      </c>
      <c r="CQ9" s="11" t="s">
        <v>152</v>
      </c>
      <c r="CR9" s="11" t="s">
        <v>159</v>
      </c>
      <c r="CS9" s="11" t="s">
        <v>159</v>
      </c>
      <c r="CT9" s="11" t="s">
        <v>635</v>
      </c>
      <c r="CU9" s="11" t="s">
        <v>636</v>
      </c>
      <c r="CV9" s="11" t="s">
        <v>637</v>
      </c>
      <c r="CW9" s="11" t="s">
        <v>638</v>
      </c>
      <c r="CX9" s="11" t="s">
        <v>363</v>
      </c>
      <c r="CY9" s="11" t="s">
        <v>639</v>
      </c>
      <c r="CZ9" s="11" t="s">
        <v>640</v>
      </c>
      <c r="DA9" s="11" t="s">
        <v>116</v>
      </c>
      <c r="DB9" s="11" t="s">
        <v>116</v>
      </c>
      <c r="DC9" s="11" t="s">
        <v>624</v>
      </c>
      <c r="DD9" s="11" t="s">
        <v>641</v>
      </c>
      <c r="DE9" s="11" t="s">
        <v>642</v>
      </c>
      <c r="DF9" s="11" t="s">
        <v>643</v>
      </c>
      <c r="DG9" s="11" t="s">
        <v>36</v>
      </c>
      <c r="DH9" s="11" t="s">
        <v>644</v>
      </c>
      <c r="DI9" s="11" t="s">
        <v>645</v>
      </c>
      <c r="DJ9" s="11" t="s">
        <v>359</v>
      </c>
      <c r="DK9" s="11" t="s">
        <v>646</v>
      </c>
      <c r="DL9" s="11" t="s">
        <v>647</v>
      </c>
      <c r="DM9" s="11" t="s">
        <v>648</v>
      </c>
      <c r="DN9" s="11" t="s">
        <v>649</v>
      </c>
      <c r="DO9" s="11" t="s">
        <v>650</v>
      </c>
      <c r="DP9" s="11" t="s">
        <v>650</v>
      </c>
      <c r="DQ9" s="11" t="s">
        <v>650</v>
      </c>
      <c r="DR9" s="11" t="s">
        <v>650</v>
      </c>
      <c r="DS9" s="11" t="s">
        <v>651</v>
      </c>
      <c r="DT9" s="11" t="s">
        <v>652</v>
      </c>
      <c r="DU9" s="11" t="s">
        <v>653</v>
      </c>
      <c r="DV9" s="11" t="s">
        <v>654</v>
      </c>
      <c r="DW9" s="11" t="s">
        <v>655</v>
      </c>
      <c r="DX9" s="11" t="s">
        <v>281</v>
      </c>
      <c r="DY9" s="11" t="s">
        <v>281</v>
      </c>
      <c r="DZ9" s="11" t="s">
        <v>281</v>
      </c>
      <c r="EA9" s="11" t="s">
        <v>281</v>
      </c>
      <c r="EB9" s="11" t="s">
        <v>656</v>
      </c>
      <c r="EC9" s="11" t="s">
        <v>657</v>
      </c>
      <c r="ED9" s="11" t="s">
        <v>657</v>
      </c>
      <c r="EE9" s="11" t="s">
        <v>87</v>
      </c>
      <c r="EF9" s="11" t="s">
        <v>87</v>
      </c>
      <c r="EG9" s="11" t="s">
        <v>87</v>
      </c>
      <c r="EH9" s="11" t="s">
        <v>87</v>
      </c>
      <c r="EI9" s="11" t="s">
        <v>87</v>
      </c>
      <c r="EJ9" s="11" t="s">
        <v>658</v>
      </c>
      <c r="EK9" s="11" t="s">
        <v>658</v>
      </c>
      <c r="EL9" s="11" t="s">
        <v>659</v>
      </c>
      <c r="EM9" s="11" t="s">
        <v>659</v>
      </c>
      <c r="EN9" s="11" t="s">
        <v>659</v>
      </c>
      <c r="EO9" s="11" t="s">
        <v>659</v>
      </c>
      <c r="EP9" s="11" t="s">
        <v>660</v>
      </c>
      <c r="EQ9" s="11" t="s">
        <v>661</v>
      </c>
      <c r="ER9" s="11" t="s">
        <v>123</v>
      </c>
      <c r="ES9" s="11" t="s">
        <v>123</v>
      </c>
      <c r="ET9" s="11" t="s">
        <v>123</v>
      </c>
      <c r="EU9" s="11" t="s">
        <v>123</v>
      </c>
      <c r="EV9" s="11" t="s">
        <v>123</v>
      </c>
      <c r="EW9" s="11" t="s">
        <v>662</v>
      </c>
      <c r="EX9" s="11" t="s">
        <v>663</v>
      </c>
      <c r="EY9" s="11" t="s">
        <v>663</v>
      </c>
      <c r="EZ9" s="11" t="s">
        <v>239</v>
      </c>
      <c r="FA9" s="11" t="s">
        <v>664</v>
      </c>
      <c r="FB9" s="11" t="s">
        <v>664</v>
      </c>
      <c r="FC9" s="11" t="s">
        <v>665</v>
      </c>
      <c r="FD9" s="11" t="s">
        <v>665</v>
      </c>
      <c r="FE9" s="11" t="s">
        <v>666</v>
      </c>
      <c r="FF9" s="11" t="s">
        <v>185</v>
      </c>
      <c r="FG9" s="11" t="s">
        <v>197</v>
      </c>
      <c r="FH9" s="201"/>
      <c r="FI9" s="1"/>
      <c r="FJ9" s="12" t="s">
        <v>667</v>
      </c>
      <c r="FK9" s="12" t="s">
        <v>668</v>
      </c>
      <c r="FL9" s="12" t="s">
        <v>669</v>
      </c>
      <c r="FM9" s="12" t="s">
        <v>670</v>
      </c>
      <c r="FN9" s="12" t="s">
        <v>671</v>
      </c>
      <c r="FO9" s="12" t="s">
        <v>672</v>
      </c>
      <c r="FP9" s="12" t="s">
        <v>663</v>
      </c>
      <c r="FQ9" s="12" t="s">
        <v>663</v>
      </c>
      <c r="FR9" s="204"/>
    </row>
    <row r="10" spans="1:174" ht="39.950000000000003" customHeight="1" x14ac:dyDescent="0.25">
      <c r="A10" s="201"/>
      <c r="B10" s="201"/>
      <c r="C10" s="9" t="s">
        <v>673</v>
      </c>
      <c r="D10" s="9" t="s">
        <v>674</v>
      </c>
      <c r="E10" s="9" t="s">
        <v>675</v>
      </c>
      <c r="F10" s="9" t="s">
        <v>676</v>
      </c>
      <c r="G10" s="9" t="s">
        <v>677</v>
      </c>
      <c r="H10" s="9" t="s">
        <v>678</v>
      </c>
      <c r="I10" s="9" t="s">
        <v>679</v>
      </c>
      <c r="J10" s="9" t="s">
        <v>680</v>
      </c>
      <c r="K10" s="9" t="s">
        <v>681</v>
      </c>
      <c r="L10" s="9" t="s">
        <v>682</v>
      </c>
      <c r="M10" s="9" t="s">
        <v>683</v>
      </c>
      <c r="N10" s="9" t="s">
        <v>684</v>
      </c>
      <c r="O10" s="9" t="s">
        <v>685</v>
      </c>
      <c r="P10" s="9" t="s">
        <v>686</v>
      </c>
      <c r="Q10" s="9" t="s">
        <v>687</v>
      </c>
      <c r="R10" s="9" t="s">
        <v>688</v>
      </c>
      <c r="S10" s="9" t="s">
        <v>689</v>
      </c>
      <c r="T10" s="9" t="s">
        <v>690</v>
      </c>
      <c r="U10" s="9" t="s">
        <v>691</v>
      </c>
      <c r="V10" s="9" t="s">
        <v>692</v>
      </c>
      <c r="W10" s="9" t="s">
        <v>693</v>
      </c>
      <c r="X10" s="9" t="s">
        <v>694</v>
      </c>
      <c r="Y10" s="9" t="s">
        <v>695</v>
      </c>
      <c r="Z10" s="9" t="s">
        <v>696</v>
      </c>
      <c r="AA10" s="9" t="s">
        <v>285</v>
      </c>
      <c r="AB10" s="9" t="s">
        <v>698</v>
      </c>
      <c r="AC10" s="9" t="s">
        <v>258</v>
      </c>
      <c r="AD10" s="9" t="s">
        <v>260</v>
      </c>
      <c r="AE10" s="9" t="s">
        <v>699</v>
      </c>
      <c r="AF10" s="9" t="s">
        <v>700</v>
      </c>
      <c r="AG10" s="9" t="s">
        <v>701</v>
      </c>
      <c r="AH10" s="9" t="s">
        <v>702</v>
      </c>
      <c r="AI10" s="9" t="s">
        <v>703</v>
      </c>
      <c r="AJ10" s="9" t="s">
        <v>704</v>
      </c>
      <c r="AK10" s="9" t="s">
        <v>705</v>
      </c>
      <c r="AL10" s="9" t="s">
        <v>706</v>
      </c>
      <c r="AM10" s="9" t="s">
        <v>707</v>
      </c>
      <c r="AN10" s="9" t="s">
        <v>708</v>
      </c>
      <c r="AO10" s="9" t="s">
        <v>709</v>
      </c>
      <c r="AP10" s="9" t="s">
        <v>627</v>
      </c>
      <c r="AQ10" s="9" t="s">
        <v>710</v>
      </c>
      <c r="AR10" s="9" t="s">
        <v>711</v>
      </c>
      <c r="AS10" s="9" t="s">
        <v>712</v>
      </c>
      <c r="AT10" s="9" t="s">
        <v>713</v>
      </c>
      <c r="AU10" s="9" t="s">
        <v>714</v>
      </c>
      <c r="AV10" s="9" t="s">
        <v>715</v>
      </c>
      <c r="AW10" s="9" t="s">
        <v>716</v>
      </c>
      <c r="AX10" s="9" t="s">
        <v>717</v>
      </c>
      <c r="AY10" s="9" t="s">
        <v>718</v>
      </c>
      <c r="AZ10" s="9" t="s">
        <v>719</v>
      </c>
      <c r="BA10" s="9" t="s">
        <v>482</v>
      </c>
      <c r="BB10" s="9" t="s">
        <v>720</v>
      </c>
      <c r="BC10" s="9" t="s">
        <v>721</v>
      </c>
      <c r="BD10" s="9" t="s">
        <v>722</v>
      </c>
      <c r="BE10" s="9" t="s">
        <v>723</v>
      </c>
      <c r="BF10" s="9" t="s">
        <v>724</v>
      </c>
      <c r="BG10" s="9" t="s">
        <v>725</v>
      </c>
      <c r="BH10" s="9" t="s">
        <v>726</v>
      </c>
      <c r="BI10" s="9" t="s">
        <v>727</v>
      </c>
      <c r="BJ10" s="9" t="s">
        <v>728</v>
      </c>
      <c r="BK10" s="9" t="s">
        <v>729</v>
      </c>
      <c r="BL10" s="9" t="s">
        <v>730</v>
      </c>
      <c r="BM10" s="9" t="s">
        <v>731</v>
      </c>
      <c r="BN10" s="9" t="s">
        <v>342</v>
      </c>
      <c r="BO10" s="9" t="s">
        <v>732</v>
      </c>
      <c r="BP10" s="9" t="s">
        <v>733</v>
      </c>
      <c r="BQ10" s="9" t="s">
        <v>734</v>
      </c>
      <c r="BR10" s="9" t="s">
        <v>735</v>
      </c>
      <c r="BS10" s="9" t="s">
        <v>736</v>
      </c>
      <c r="BT10" s="9" t="s">
        <v>737</v>
      </c>
      <c r="BU10" s="9" t="s">
        <v>738</v>
      </c>
      <c r="BV10" s="9" t="s">
        <v>739</v>
      </c>
      <c r="BW10" s="9" t="s">
        <v>740</v>
      </c>
      <c r="BX10" s="9" t="s">
        <v>336</v>
      </c>
      <c r="BY10" s="9" t="s">
        <v>741</v>
      </c>
      <c r="BZ10" s="9" t="s">
        <v>742</v>
      </c>
      <c r="CA10" s="9" t="s">
        <v>743</v>
      </c>
      <c r="CB10" s="9" t="s">
        <v>744</v>
      </c>
      <c r="CC10" s="9" t="s">
        <v>745</v>
      </c>
      <c r="CD10" s="9" t="s">
        <v>746</v>
      </c>
      <c r="CE10" s="9" t="s">
        <v>747</v>
      </c>
      <c r="CF10" s="9" t="s">
        <v>748</v>
      </c>
      <c r="CG10" s="9" t="s">
        <v>749</v>
      </c>
      <c r="CH10" s="9" t="s">
        <v>750</v>
      </c>
      <c r="CI10" s="9" t="s">
        <v>751</v>
      </c>
      <c r="CJ10" s="9" t="s">
        <v>752</v>
      </c>
      <c r="CK10" s="9" t="s">
        <v>753</v>
      </c>
      <c r="CL10" s="9" t="s">
        <v>754</v>
      </c>
      <c r="CM10" s="9" t="s">
        <v>755</v>
      </c>
      <c r="CN10" s="9" t="s">
        <v>756</v>
      </c>
      <c r="CO10" s="9" t="s">
        <v>757</v>
      </c>
      <c r="CP10" s="9" t="s">
        <v>758</v>
      </c>
      <c r="CQ10" s="9" t="s">
        <v>759</v>
      </c>
      <c r="CR10" s="9" t="s">
        <v>760</v>
      </c>
      <c r="CS10" s="9" t="s">
        <v>761</v>
      </c>
      <c r="CT10" s="9" t="s">
        <v>762</v>
      </c>
      <c r="CU10" s="9" t="s">
        <v>495</v>
      </c>
      <c r="CV10" s="9" t="s">
        <v>763</v>
      </c>
      <c r="CW10" s="9" t="s">
        <v>764</v>
      </c>
      <c r="CX10" s="9" t="s">
        <v>364</v>
      </c>
      <c r="CY10" s="9" t="s">
        <v>765</v>
      </c>
      <c r="CZ10" s="9" t="s">
        <v>766</v>
      </c>
      <c r="DA10" s="9" t="s">
        <v>767</v>
      </c>
      <c r="DB10" s="9" t="s">
        <v>768</v>
      </c>
      <c r="DC10" s="9" t="s">
        <v>769</v>
      </c>
      <c r="DD10" s="9" t="s">
        <v>770</v>
      </c>
      <c r="DE10" s="9" t="s">
        <v>771</v>
      </c>
      <c r="DF10" s="9" t="s">
        <v>772</v>
      </c>
      <c r="DG10" s="9" t="s">
        <v>37</v>
      </c>
      <c r="DH10" s="9" t="s">
        <v>773</v>
      </c>
      <c r="DI10" s="9" t="s">
        <v>774</v>
      </c>
      <c r="DJ10" s="9" t="s">
        <v>360</v>
      </c>
      <c r="DK10" s="9" t="s">
        <v>775</v>
      </c>
      <c r="DL10" s="9" t="s">
        <v>776</v>
      </c>
      <c r="DM10" s="9" t="s">
        <v>777</v>
      </c>
      <c r="DN10" s="9" t="s">
        <v>778</v>
      </c>
      <c r="DO10" s="9" t="s">
        <v>779</v>
      </c>
      <c r="DP10" s="9" t="s">
        <v>780</v>
      </c>
      <c r="DQ10" s="9" t="s">
        <v>781</v>
      </c>
      <c r="DR10" s="9" t="s">
        <v>782</v>
      </c>
      <c r="DS10" s="9" t="s">
        <v>783</v>
      </c>
      <c r="DT10" s="9" t="s">
        <v>784</v>
      </c>
      <c r="DU10" s="9" t="s">
        <v>785</v>
      </c>
      <c r="DV10" s="9" t="s">
        <v>786</v>
      </c>
      <c r="DW10" s="9" t="s">
        <v>787</v>
      </c>
      <c r="DX10" s="9" t="s">
        <v>788</v>
      </c>
      <c r="DY10" s="9" t="s">
        <v>789</v>
      </c>
      <c r="DZ10" s="9" t="s">
        <v>790</v>
      </c>
      <c r="EA10" s="9" t="s">
        <v>791</v>
      </c>
      <c r="EB10" s="9" t="s">
        <v>792</v>
      </c>
      <c r="EC10" s="9" t="s">
        <v>793</v>
      </c>
      <c r="ED10" s="9" t="s">
        <v>794</v>
      </c>
      <c r="EE10" s="9" t="s">
        <v>795</v>
      </c>
      <c r="EF10" s="9" t="s">
        <v>796</v>
      </c>
      <c r="EG10" s="9" t="s">
        <v>797</v>
      </c>
      <c r="EH10" s="9" t="s">
        <v>798</v>
      </c>
      <c r="EI10" s="9" t="s">
        <v>799</v>
      </c>
      <c r="EJ10" s="9" t="s">
        <v>800</v>
      </c>
      <c r="EK10" s="9" t="s">
        <v>801</v>
      </c>
      <c r="EL10" s="9" t="s">
        <v>802</v>
      </c>
      <c r="EM10" s="9" t="s">
        <v>803</v>
      </c>
      <c r="EN10" s="9" t="s">
        <v>804</v>
      </c>
      <c r="EO10" s="9" t="s">
        <v>805</v>
      </c>
      <c r="EP10" s="9" t="s">
        <v>806</v>
      </c>
      <c r="EQ10" s="9" t="s">
        <v>807</v>
      </c>
      <c r="ER10" s="9" t="s">
        <v>232</v>
      </c>
      <c r="ES10" s="9" t="s">
        <v>808</v>
      </c>
      <c r="ET10" s="9" t="s">
        <v>809</v>
      </c>
      <c r="EU10" s="9" t="s">
        <v>810</v>
      </c>
      <c r="EV10" s="9" t="s">
        <v>811</v>
      </c>
      <c r="EW10" s="9" t="s">
        <v>812</v>
      </c>
      <c r="EX10" s="9" t="s">
        <v>813</v>
      </c>
      <c r="EY10" s="9" t="s">
        <v>814</v>
      </c>
      <c r="EZ10" s="9" t="s">
        <v>815</v>
      </c>
      <c r="FA10" s="9" t="s">
        <v>816</v>
      </c>
      <c r="FB10" s="9" t="s">
        <v>817</v>
      </c>
      <c r="FC10" s="9" t="s">
        <v>818</v>
      </c>
      <c r="FD10" s="9" t="s">
        <v>819</v>
      </c>
      <c r="FE10" s="9" t="s">
        <v>820</v>
      </c>
      <c r="FF10" s="9" t="s">
        <v>821</v>
      </c>
      <c r="FG10" s="9" t="s">
        <v>822</v>
      </c>
      <c r="FH10" s="201" t="s">
        <v>881</v>
      </c>
      <c r="FI10" s="1"/>
      <c r="FJ10" s="10" t="s">
        <v>824</v>
      </c>
      <c r="FK10" s="10" t="s">
        <v>825</v>
      </c>
      <c r="FL10" s="10" t="s">
        <v>826</v>
      </c>
      <c r="FM10" s="10" t="s">
        <v>827</v>
      </c>
      <c r="FN10" s="10" t="s">
        <v>828</v>
      </c>
      <c r="FO10" s="10" t="s">
        <v>829</v>
      </c>
      <c r="FP10" s="10" t="s">
        <v>830</v>
      </c>
      <c r="FQ10" s="10" t="s">
        <v>831</v>
      </c>
      <c r="FR10" s="204" t="s">
        <v>881</v>
      </c>
    </row>
    <row r="11" spans="1:174" ht="24" customHeight="1" x14ac:dyDescent="0.25">
      <c r="A11" s="13" t="s">
        <v>67</v>
      </c>
      <c r="B11" s="13" t="s">
        <v>832</v>
      </c>
      <c r="C11" s="14"/>
      <c r="D11" s="14"/>
      <c r="E11" s="14">
        <v>13.1</v>
      </c>
      <c r="F11" s="14">
        <v>12.8</v>
      </c>
      <c r="G11" s="14"/>
      <c r="H11" s="14"/>
      <c r="I11" s="14">
        <v>-11</v>
      </c>
      <c r="J11" s="14">
        <v>13</v>
      </c>
      <c r="K11" s="14"/>
      <c r="L11" s="14"/>
      <c r="M11" s="14">
        <v>-32.4</v>
      </c>
      <c r="N11" s="14">
        <v>-41.4</v>
      </c>
      <c r="O11" s="14">
        <v>-36.9</v>
      </c>
      <c r="P11" s="14">
        <v>16.600000000000001</v>
      </c>
      <c r="Q11" s="14">
        <v>-47.6</v>
      </c>
      <c r="R11" s="14">
        <v>-17.600000000000001</v>
      </c>
      <c r="S11" s="14">
        <v>93.6</v>
      </c>
      <c r="T11" s="14">
        <v>0.3</v>
      </c>
      <c r="U11" s="14"/>
      <c r="V11" s="14"/>
      <c r="W11" s="14"/>
      <c r="X11" s="14"/>
      <c r="Y11" s="14">
        <v>-3.2</v>
      </c>
      <c r="Z11" s="14">
        <v>2.1</v>
      </c>
      <c r="AA11" s="14">
        <v>0</v>
      </c>
      <c r="AB11" s="14">
        <v>-3.3</v>
      </c>
      <c r="AC11" s="14">
        <v>2.7</v>
      </c>
      <c r="AD11" s="14">
        <v>12.5</v>
      </c>
      <c r="AE11" s="14">
        <v>2.1</v>
      </c>
      <c r="AF11" s="14"/>
      <c r="AG11" s="14"/>
      <c r="AH11" s="14"/>
      <c r="AI11" s="14">
        <v>12.2</v>
      </c>
      <c r="AJ11" s="14">
        <v>9.6</v>
      </c>
      <c r="AK11" s="14"/>
      <c r="AL11" s="14"/>
      <c r="AM11" s="14"/>
      <c r="AN11" s="14">
        <v>-1.7</v>
      </c>
      <c r="AO11" s="14">
        <v>-10.9</v>
      </c>
      <c r="AP11" s="14">
        <v>-1.4</v>
      </c>
      <c r="AQ11" s="14">
        <v>12.8</v>
      </c>
      <c r="AR11" s="14">
        <v>-0.3</v>
      </c>
      <c r="AS11" s="14">
        <v>1.5</v>
      </c>
      <c r="AT11" s="14">
        <v>2.7</v>
      </c>
      <c r="AU11" s="14">
        <v>1.1000000000000001</v>
      </c>
      <c r="AV11" s="14"/>
      <c r="AW11" s="14"/>
      <c r="AX11" s="14"/>
      <c r="AY11" s="14">
        <v>0.3</v>
      </c>
      <c r="AZ11" s="14">
        <v>0</v>
      </c>
      <c r="BA11" s="14">
        <v>-0.1</v>
      </c>
      <c r="BB11" s="14">
        <v>-1.1000000000000001</v>
      </c>
      <c r="BC11" s="14">
        <v>-0.8</v>
      </c>
      <c r="BD11" s="14">
        <v>1</v>
      </c>
      <c r="BE11" s="14">
        <v>-0.1</v>
      </c>
      <c r="BF11" s="14">
        <v>6.6</v>
      </c>
      <c r="BG11" s="14">
        <v>-3.1</v>
      </c>
      <c r="BH11" s="14"/>
      <c r="BI11" s="14"/>
      <c r="BJ11" s="14">
        <v>0</v>
      </c>
      <c r="BK11" s="14"/>
      <c r="BL11" s="14"/>
      <c r="BM11" s="14"/>
      <c r="BN11" s="14">
        <v>-5.8</v>
      </c>
      <c r="BO11" s="14">
        <v>0</v>
      </c>
      <c r="BP11" s="14"/>
      <c r="BQ11" s="14">
        <v>-15.9</v>
      </c>
      <c r="BR11" s="14">
        <v>-50.6</v>
      </c>
      <c r="BS11" s="14">
        <v>0</v>
      </c>
      <c r="BT11" s="14"/>
      <c r="BU11" s="14"/>
      <c r="BV11" s="14"/>
      <c r="BW11" s="14"/>
      <c r="BX11" s="14"/>
      <c r="BY11" s="14"/>
      <c r="BZ11" s="14"/>
      <c r="CA11" s="14">
        <v>-0.3</v>
      </c>
      <c r="CB11" s="14">
        <v>36.799999999999997</v>
      </c>
      <c r="CC11" s="14">
        <v>26.8</v>
      </c>
      <c r="CD11" s="14">
        <v>-0.2</v>
      </c>
      <c r="CE11" s="14">
        <v>5.0999999999999996</v>
      </c>
      <c r="CF11" s="14">
        <v>-0.1</v>
      </c>
      <c r="CG11" s="14"/>
      <c r="CH11" s="14"/>
      <c r="CI11" s="14"/>
      <c r="CJ11" s="14">
        <v>1.7</v>
      </c>
      <c r="CK11" s="14">
        <v>4.7</v>
      </c>
      <c r="CL11" s="14">
        <v>-41.3</v>
      </c>
      <c r="CM11" s="14"/>
      <c r="CN11" s="14"/>
      <c r="CO11" s="14"/>
      <c r="CP11" s="14"/>
      <c r="CQ11" s="14"/>
      <c r="CR11" s="14">
        <v>-18</v>
      </c>
      <c r="CS11" s="14">
        <v>-16.5</v>
      </c>
      <c r="CT11" s="14"/>
      <c r="CU11" s="14">
        <v>-3.4</v>
      </c>
      <c r="CV11" s="14">
        <v>0</v>
      </c>
      <c r="CW11" s="14">
        <v>0</v>
      </c>
      <c r="CX11" s="14"/>
      <c r="CY11" s="14"/>
      <c r="CZ11" s="14">
        <v>1.3</v>
      </c>
      <c r="DA11" s="14">
        <v>-0.1</v>
      </c>
      <c r="DB11" s="14">
        <v>-0.9</v>
      </c>
      <c r="DC11" s="14"/>
      <c r="DD11" s="14">
        <v>0.2</v>
      </c>
      <c r="DE11" s="14">
        <v>1</v>
      </c>
      <c r="DF11" s="14">
        <v>1.6</v>
      </c>
      <c r="DG11" s="14">
        <v>0.4</v>
      </c>
      <c r="DH11" s="14">
        <v>1.2</v>
      </c>
      <c r="DI11" s="14">
        <v>0.5</v>
      </c>
      <c r="DJ11" s="14">
        <v>0.1</v>
      </c>
      <c r="DK11" s="14">
        <v>0</v>
      </c>
      <c r="DL11" s="14">
        <v>0</v>
      </c>
      <c r="DM11" s="14">
        <v>2</v>
      </c>
      <c r="DN11" s="14">
        <v>13.5</v>
      </c>
      <c r="DO11" s="14">
        <v>1.6</v>
      </c>
      <c r="DP11" s="14">
        <v>0.5</v>
      </c>
      <c r="DQ11" s="14">
        <v>0.8</v>
      </c>
      <c r="DR11" s="14"/>
      <c r="DS11" s="14">
        <v>0</v>
      </c>
      <c r="DT11" s="14">
        <v>0.1</v>
      </c>
      <c r="DU11" s="14">
        <v>0.3</v>
      </c>
      <c r="DV11" s="14">
        <v>0.9</v>
      </c>
      <c r="DW11" s="14"/>
      <c r="DX11" s="14">
        <v>-4</v>
      </c>
      <c r="DY11" s="14">
        <v>0.6</v>
      </c>
      <c r="DZ11" s="14">
        <v>2.2999999999999998</v>
      </c>
      <c r="EA11" s="14">
        <v>2.5</v>
      </c>
      <c r="EB11" s="14">
        <v>1.4</v>
      </c>
      <c r="EC11" s="14">
        <v>0.8</v>
      </c>
      <c r="ED11" s="14">
        <v>4</v>
      </c>
      <c r="EE11" s="14">
        <v>0</v>
      </c>
      <c r="EF11" s="14">
        <v>-1.2</v>
      </c>
      <c r="EG11" s="14">
        <v>-1.3</v>
      </c>
      <c r="EH11" s="14">
        <v>0.1</v>
      </c>
      <c r="EI11" s="14">
        <v>0.5</v>
      </c>
      <c r="EJ11" s="14">
        <v>2.6</v>
      </c>
      <c r="EK11" s="14">
        <v>0</v>
      </c>
      <c r="EL11" s="14">
        <v>1.5</v>
      </c>
      <c r="EM11" s="14">
        <v>0.2</v>
      </c>
      <c r="EN11" s="14">
        <v>0.2</v>
      </c>
      <c r="EO11" s="14">
        <v>0.2</v>
      </c>
      <c r="EP11" s="14">
        <v>0</v>
      </c>
      <c r="EQ11" s="14">
        <v>0</v>
      </c>
      <c r="ER11" s="14">
        <v>0</v>
      </c>
      <c r="ES11" s="14">
        <v>-0.2</v>
      </c>
      <c r="ET11" s="14">
        <v>3.9</v>
      </c>
      <c r="EU11" s="14">
        <v>0</v>
      </c>
      <c r="EV11" s="14">
        <v>0</v>
      </c>
      <c r="EW11" s="14">
        <v>0</v>
      </c>
      <c r="EX11" s="14">
        <v>0.2</v>
      </c>
      <c r="EY11" s="14">
        <v>1.4</v>
      </c>
      <c r="EZ11" s="14"/>
      <c r="FA11" s="14">
        <v>13.7</v>
      </c>
      <c r="FB11" s="14">
        <v>0</v>
      </c>
      <c r="FC11" s="14">
        <v>1.1000000000000001</v>
      </c>
      <c r="FD11" s="14">
        <v>1.9</v>
      </c>
      <c r="FE11" s="14">
        <v>1.7</v>
      </c>
      <c r="FF11" s="14"/>
      <c r="FG11" s="14"/>
      <c r="FH11" s="14">
        <v>-14.2</v>
      </c>
      <c r="FI11" s="15"/>
      <c r="FJ11" s="14">
        <v>1.4291499999999999</v>
      </c>
      <c r="FK11" s="14">
        <v>0.317</v>
      </c>
      <c r="FL11" s="14"/>
      <c r="FM11" s="14">
        <v>1.6</v>
      </c>
      <c r="FN11" s="14"/>
      <c r="FO11" s="14">
        <v>3.1103499999999999</v>
      </c>
      <c r="FP11" s="14">
        <v>0.2</v>
      </c>
      <c r="FQ11" s="14">
        <v>0.8</v>
      </c>
      <c r="FR11" s="14">
        <v>7.4565000000000001</v>
      </c>
    </row>
    <row r="12" spans="1:174" ht="24" customHeight="1" x14ac:dyDescent="0.25">
      <c r="A12" s="16" t="s">
        <v>67</v>
      </c>
      <c r="B12" s="16" t="s">
        <v>833</v>
      </c>
      <c r="C12" s="17"/>
      <c r="D12" s="17"/>
      <c r="E12" s="17">
        <v>1.3</v>
      </c>
      <c r="F12" s="17">
        <v>10.9</v>
      </c>
      <c r="G12" s="17"/>
      <c r="H12" s="17"/>
      <c r="I12" s="17">
        <v>-14.3</v>
      </c>
      <c r="J12" s="17">
        <v>-0.4</v>
      </c>
      <c r="K12" s="17"/>
      <c r="L12" s="17"/>
      <c r="M12" s="17">
        <v>-38.200000000000003</v>
      </c>
      <c r="N12" s="17">
        <v>-51.8</v>
      </c>
      <c r="O12" s="17">
        <v>-45.9</v>
      </c>
      <c r="P12" s="17">
        <v>11.6</v>
      </c>
      <c r="Q12" s="17">
        <v>-51.1</v>
      </c>
      <c r="R12" s="17">
        <v>-19.899999999999999</v>
      </c>
      <c r="S12" s="17">
        <v>89.8</v>
      </c>
      <c r="T12" s="17">
        <v>0</v>
      </c>
      <c r="U12" s="17"/>
      <c r="V12" s="17"/>
      <c r="W12" s="17"/>
      <c r="X12" s="17"/>
      <c r="Y12" s="17">
        <v>8.3000000000000007</v>
      </c>
      <c r="Z12" s="17">
        <v>1.9</v>
      </c>
      <c r="AA12" s="17">
        <v>0</v>
      </c>
      <c r="AB12" s="17">
        <v>-3.3</v>
      </c>
      <c r="AC12" s="17">
        <v>2.6</v>
      </c>
      <c r="AD12" s="17">
        <v>12</v>
      </c>
      <c r="AE12" s="17">
        <v>2.1</v>
      </c>
      <c r="AF12" s="17"/>
      <c r="AG12" s="17"/>
      <c r="AH12" s="17"/>
      <c r="AI12" s="17">
        <v>11.8</v>
      </c>
      <c r="AJ12" s="17">
        <v>1.1000000000000001</v>
      </c>
      <c r="AK12" s="17"/>
      <c r="AL12" s="17"/>
      <c r="AM12" s="17"/>
      <c r="AN12" s="17">
        <v>-1.7</v>
      </c>
      <c r="AO12" s="17">
        <v>-13.2</v>
      </c>
      <c r="AP12" s="17">
        <v>-1</v>
      </c>
      <c r="AQ12" s="17">
        <v>6.5</v>
      </c>
      <c r="AR12" s="17">
        <v>-0.5</v>
      </c>
      <c r="AS12" s="17">
        <v>1.6</v>
      </c>
      <c r="AT12" s="17">
        <v>2.7</v>
      </c>
      <c r="AU12" s="17">
        <v>0.6</v>
      </c>
      <c r="AV12" s="17"/>
      <c r="AW12" s="17"/>
      <c r="AX12" s="17"/>
      <c r="AY12" s="17">
        <v>-2.1</v>
      </c>
      <c r="AZ12" s="17">
        <v>0</v>
      </c>
      <c r="BA12" s="17">
        <v>-0.1</v>
      </c>
      <c r="BB12" s="17">
        <v>-1.2</v>
      </c>
      <c r="BC12" s="17">
        <v>-3.7</v>
      </c>
      <c r="BD12" s="17">
        <v>1</v>
      </c>
      <c r="BE12" s="17">
        <v>-0.1</v>
      </c>
      <c r="BF12" s="17">
        <v>0.8</v>
      </c>
      <c r="BG12" s="17">
        <v>-4.9000000000000004</v>
      </c>
      <c r="BH12" s="17"/>
      <c r="BI12" s="17"/>
      <c r="BJ12" s="17">
        <v>0</v>
      </c>
      <c r="BK12" s="17"/>
      <c r="BL12" s="17"/>
      <c r="BM12" s="17"/>
      <c r="BN12" s="17">
        <v>-8.1</v>
      </c>
      <c r="BO12" s="17">
        <v>0</v>
      </c>
      <c r="BP12" s="17"/>
      <c r="BQ12" s="17">
        <v>-20.100000000000001</v>
      </c>
      <c r="BR12" s="17">
        <v>-52.5</v>
      </c>
      <c r="BS12" s="17">
        <v>0</v>
      </c>
      <c r="BT12" s="17"/>
      <c r="BU12" s="17"/>
      <c r="BV12" s="17"/>
      <c r="BW12" s="17"/>
      <c r="BX12" s="17"/>
      <c r="BY12" s="17"/>
      <c r="BZ12" s="17"/>
      <c r="CA12" s="17">
        <v>-0.3</v>
      </c>
      <c r="CB12" s="17">
        <v>38.9</v>
      </c>
      <c r="CC12" s="17">
        <v>27.7</v>
      </c>
      <c r="CD12" s="17">
        <v>-1.4</v>
      </c>
      <c r="CE12" s="17">
        <v>5.0999999999999996</v>
      </c>
      <c r="CF12" s="17">
        <v>0.1</v>
      </c>
      <c r="CG12" s="17"/>
      <c r="CH12" s="17"/>
      <c r="CI12" s="17"/>
      <c r="CJ12" s="17">
        <v>-4.0999999999999996</v>
      </c>
      <c r="CK12" s="17">
        <v>-1.2</v>
      </c>
      <c r="CL12" s="17">
        <v>-49.2</v>
      </c>
      <c r="CM12" s="17"/>
      <c r="CN12" s="17"/>
      <c r="CO12" s="17"/>
      <c r="CP12" s="17"/>
      <c r="CQ12" s="17"/>
      <c r="CR12" s="17">
        <v>-22.6</v>
      </c>
      <c r="CS12" s="17">
        <v>-19.100000000000001</v>
      </c>
      <c r="CT12" s="17"/>
      <c r="CU12" s="17">
        <v>-3.1</v>
      </c>
      <c r="CV12" s="17">
        <v>0</v>
      </c>
      <c r="CW12" s="17">
        <v>0</v>
      </c>
      <c r="CX12" s="17"/>
      <c r="CY12" s="17"/>
      <c r="CZ12" s="17">
        <v>1.3</v>
      </c>
      <c r="DA12" s="17">
        <v>0</v>
      </c>
      <c r="DB12" s="17">
        <v>-0.9</v>
      </c>
      <c r="DC12" s="17"/>
      <c r="DD12" s="17">
        <v>0.2</v>
      </c>
      <c r="DE12" s="17">
        <v>1.1000000000000001</v>
      </c>
      <c r="DF12" s="17">
        <v>1.6</v>
      </c>
      <c r="DG12" s="17">
        <v>0.2</v>
      </c>
      <c r="DH12" s="17">
        <v>1.2</v>
      </c>
      <c r="DI12" s="17">
        <v>0.6</v>
      </c>
      <c r="DJ12" s="17">
        <v>0.1</v>
      </c>
      <c r="DK12" s="17">
        <v>0</v>
      </c>
      <c r="DL12" s="17">
        <v>0</v>
      </c>
      <c r="DM12" s="17">
        <v>2.1</v>
      </c>
      <c r="DN12" s="17">
        <v>13.1</v>
      </c>
      <c r="DO12" s="17">
        <v>1.6</v>
      </c>
      <c r="DP12" s="17">
        <v>0.5</v>
      </c>
      <c r="DQ12" s="17">
        <v>0.8</v>
      </c>
      <c r="DR12" s="17"/>
      <c r="DS12" s="17">
        <v>0</v>
      </c>
      <c r="DT12" s="17">
        <v>0.1</v>
      </c>
      <c r="DU12" s="17">
        <v>0.3</v>
      </c>
      <c r="DV12" s="17">
        <v>0.9</v>
      </c>
      <c r="DW12" s="17"/>
      <c r="DX12" s="17">
        <v>-4.2</v>
      </c>
      <c r="DY12" s="17">
        <v>0.7</v>
      </c>
      <c r="DZ12" s="17">
        <v>2.2000000000000002</v>
      </c>
      <c r="EA12" s="17">
        <v>2.4</v>
      </c>
      <c r="EB12" s="17">
        <v>1.4</v>
      </c>
      <c r="EC12" s="17">
        <v>0.8</v>
      </c>
      <c r="ED12" s="17">
        <v>4</v>
      </c>
      <c r="EE12" s="17">
        <v>0</v>
      </c>
      <c r="EF12" s="17">
        <v>-3.6</v>
      </c>
      <c r="EG12" s="17">
        <v>-4</v>
      </c>
      <c r="EH12" s="17">
        <v>0</v>
      </c>
      <c r="EI12" s="17">
        <v>0</v>
      </c>
      <c r="EJ12" s="17">
        <v>2.6</v>
      </c>
      <c r="EK12" s="17">
        <v>0</v>
      </c>
      <c r="EL12" s="17">
        <v>1.5</v>
      </c>
      <c r="EM12" s="17">
        <v>0.2</v>
      </c>
      <c r="EN12" s="17">
        <v>0.2</v>
      </c>
      <c r="EO12" s="17">
        <v>0.2</v>
      </c>
      <c r="EP12" s="17">
        <v>0</v>
      </c>
      <c r="EQ12" s="17">
        <v>0</v>
      </c>
      <c r="ER12" s="17">
        <v>0</v>
      </c>
      <c r="ES12" s="17">
        <v>-0.2</v>
      </c>
      <c r="ET12" s="17">
        <v>-0.5</v>
      </c>
      <c r="EU12" s="17">
        <v>0</v>
      </c>
      <c r="EV12" s="17">
        <v>0</v>
      </c>
      <c r="EW12" s="17">
        <v>0</v>
      </c>
      <c r="EX12" s="17">
        <v>0.2</v>
      </c>
      <c r="EY12" s="17">
        <v>1.4</v>
      </c>
      <c r="EZ12" s="17"/>
      <c r="FA12" s="17">
        <v>13.4</v>
      </c>
      <c r="FB12" s="17">
        <v>0</v>
      </c>
      <c r="FC12" s="17">
        <v>1.1000000000000001</v>
      </c>
      <c r="FD12" s="17">
        <v>1.6</v>
      </c>
      <c r="FE12" s="17">
        <v>1</v>
      </c>
      <c r="FF12" s="17"/>
      <c r="FG12" s="17"/>
      <c r="FH12" s="17">
        <v>-149.5</v>
      </c>
      <c r="FI12" s="15"/>
      <c r="FJ12" s="17">
        <v>1.4866699999999999</v>
      </c>
      <c r="FK12" s="17">
        <v>0.249</v>
      </c>
      <c r="FL12" s="17"/>
      <c r="FM12" s="17">
        <v>1.7</v>
      </c>
      <c r="FN12" s="17"/>
      <c r="FO12" s="17">
        <v>2.9767000000000001</v>
      </c>
      <c r="FP12" s="17">
        <v>-0.3</v>
      </c>
      <c r="FQ12" s="17">
        <v>1</v>
      </c>
      <c r="FR12" s="17">
        <v>7.1123700000000003</v>
      </c>
    </row>
    <row r="13" spans="1:174" ht="24" customHeight="1" x14ac:dyDescent="0.25">
      <c r="A13" s="16" t="s">
        <v>67</v>
      </c>
      <c r="B13" s="16" t="s">
        <v>834</v>
      </c>
      <c r="C13" s="17"/>
      <c r="D13" s="17"/>
      <c r="E13" s="17">
        <v>15.7</v>
      </c>
      <c r="F13" s="17">
        <v>13.9</v>
      </c>
      <c r="G13" s="17"/>
      <c r="H13" s="17"/>
      <c r="I13" s="17">
        <v>-13.8</v>
      </c>
      <c r="J13" s="17">
        <v>6.5</v>
      </c>
      <c r="K13" s="17"/>
      <c r="L13" s="17"/>
      <c r="M13" s="17">
        <v>-39.700000000000003</v>
      </c>
      <c r="N13" s="17">
        <v>-45</v>
      </c>
      <c r="O13" s="17">
        <v>-39.200000000000003</v>
      </c>
      <c r="P13" s="17">
        <v>9.6999999999999993</v>
      </c>
      <c r="Q13" s="17">
        <v>-51</v>
      </c>
      <c r="R13" s="17">
        <v>-21.2</v>
      </c>
      <c r="S13" s="17">
        <v>91.9</v>
      </c>
      <c r="T13" s="17">
        <v>0.5</v>
      </c>
      <c r="U13" s="17"/>
      <c r="V13" s="17"/>
      <c r="W13" s="17"/>
      <c r="X13" s="17"/>
      <c r="Y13" s="17">
        <v>9.1</v>
      </c>
      <c r="Z13" s="17">
        <v>2.1</v>
      </c>
      <c r="AA13" s="17">
        <v>0</v>
      </c>
      <c r="AB13" s="17">
        <v>-3.3</v>
      </c>
      <c r="AC13" s="17">
        <v>2.6</v>
      </c>
      <c r="AD13" s="17">
        <v>11.9</v>
      </c>
      <c r="AE13" s="17">
        <v>2</v>
      </c>
      <c r="AF13" s="17"/>
      <c r="AG13" s="17"/>
      <c r="AH13" s="17"/>
      <c r="AI13" s="17">
        <v>14.1</v>
      </c>
      <c r="AJ13" s="17">
        <v>-4.8</v>
      </c>
      <c r="AK13" s="17"/>
      <c r="AL13" s="17"/>
      <c r="AM13" s="17"/>
      <c r="AN13" s="17">
        <v>-1.7</v>
      </c>
      <c r="AO13" s="17">
        <v>-14.7</v>
      </c>
      <c r="AP13" s="17">
        <v>-0.4</v>
      </c>
      <c r="AQ13" s="17">
        <v>4.9000000000000004</v>
      </c>
      <c r="AR13" s="17">
        <v>0.4</v>
      </c>
      <c r="AS13" s="17">
        <v>1.5</v>
      </c>
      <c r="AT13" s="17">
        <v>2.7</v>
      </c>
      <c r="AU13" s="17">
        <v>2.2999999999999998</v>
      </c>
      <c r="AV13" s="17"/>
      <c r="AW13" s="17"/>
      <c r="AX13" s="17"/>
      <c r="AY13" s="17">
        <v>-2</v>
      </c>
      <c r="AZ13" s="17">
        <v>0</v>
      </c>
      <c r="BA13" s="17">
        <v>0.2</v>
      </c>
      <c r="BB13" s="17">
        <v>4.5</v>
      </c>
      <c r="BC13" s="17">
        <v>-0.9</v>
      </c>
      <c r="BD13" s="17">
        <v>1</v>
      </c>
      <c r="BE13" s="17">
        <v>-0.1</v>
      </c>
      <c r="BF13" s="17">
        <v>10.5</v>
      </c>
      <c r="BG13" s="17">
        <v>-5.0999999999999996</v>
      </c>
      <c r="BH13" s="17"/>
      <c r="BI13" s="17"/>
      <c r="BJ13" s="17">
        <v>0</v>
      </c>
      <c r="BK13" s="17"/>
      <c r="BL13" s="17"/>
      <c r="BM13" s="17"/>
      <c r="BN13" s="17">
        <v>-10.1</v>
      </c>
      <c r="BO13" s="17">
        <v>0</v>
      </c>
      <c r="BP13" s="17"/>
      <c r="BQ13" s="17">
        <v>-20.3</v>
      </c>
      <c r="BR13" s="17">
        <v>-53</v>
      </c>
      <c r="BS13" s="17">
        <v>0</v>
      </c>
      <c r="BT13" s="17"/>
      <c r="BU13" s="17"/>
      <c r="BV13" s="17"/>
      <c r="BW13" s="17"/>
      <c r="BX13" s="17"/>
      <c r="BY13" s="17"/>
      <c r="BZ13" s="17"/>
      <c r="CA13" s="17">
        <v>-0.4</v>
      </c>
      <c r="CB13" s="17">
        <v>36.200000000000003</v>
      </c>
      <c r="CC13" s="17">
        <v>26.3</v>
      </c>
      <c r="CD13" s="17">
        <v>-6.3</v>
      </c>
      <c r="CE13" s="17">
        <v>5.2</v>
      </c>
      <c r="CF13" s="17">
        <v>0</v>
      </c>
      <c r="CG13" s="17"/>
      <c r="CH13" s="17"/>
      <c r="CI13" s="17"/>
      <c r="CJ13" s="17">
        <v>-4.0999999999999996</v>
      </c>
      <c r="CK13" s="17">
        <v>-1.6</v>
      </c>
      <c r="CL13" s="17">
        <v>-50.5</v>
      </c>
      <c r="CM13" s="17"/>
      <c r="CN13" s="17"/>
      <c r="CO13" s="17"/>
      <c r="CP13" s="17"/>
      <c r="CQ13" s="17"/>
      <c r="CR13" s="17">
        <v>-25.3</v>
      </c>
      <c r="CS13" s="17">
        <v>-20.7</v>
      </c>
      <c r="CT13" s="17"/>
      <c r="CU13" s="17">
        <v>-2.9</v>
      </c>
      <c r="CV13" s="17">
        <v>0</v>
      </c>
      <c r="CW13" s="17">
        <v>0</v>
      </c>
      <c r="CX13" s="17"/>
      <c r="CY13" s="17"/>
      <c r="CZ13" s="17">
        <v>1.3</v>
      </c>
      <c r="DA13" s="17">
        <v>0</v>
      </c>
      <c r="DB13" s="17">
        <v>-0.9</v>
      </c>
      <c r="DC13" s="17"/>
      <c r="DD13" s="17">
        <v>0.3</v>
      </c>
      <c r="DE13" s="17">
        <v>1.3</v>
      </c>
      <c r="DF13" s="17">
        <v>1.5</v>
      </c>
      <c r="DG13" s="17">
        <v>0</v>
      </c>
      <c r="DH13" s="17">
        <v>1.2</v>
      </c>
      <c r="DI13" s="17">
        <v>0.5</v>
      </c>
      <c r="DJ13" s="17">
        <v>0</v>
      </c>
      <c r="DK13" s="17">
        <v>0</v>
      </c>
      <c r="DL13" s="17">
        <v>0</v>
      </c>
      <c r="DM13" s="17">
        <v>2.1</v>
      </c>
      <c r="DN13" s="17">
        <v>12</v>
      </c>
      <c r="DO13" s="17">
        <v>1.6</v>
      </c>
      <c r="DP13" s="17">
        <v>0.5</v>
      </c>
      <c r="DQ13" s="17">
        <v>0.8</v>
      </c>
      <c r="DR13" s="17"/>
      <c r="DS13" s="17">
        <v>0</v>
      </c>
      <c r="DT13" s="17">
        <v>0</v>
      </c>
      <c r="DU13" s="17">
        <v>0.3</v>
      </c>
      <c r="DV13" s="17">
        <v>0.9</v>
      </c>
      <c r="DW13" s="17"/>
      <c r="DX13" s="17">
        <v>-4.2</v>
      </c>
      <c r="DY13" s="17">
        <v>0.8</v>
      </c>
      <c r="DZ13" s="17">
        <v>2.2000000000000002</v>
      </c>
      <c r="EA13" s="17">
        <v>2.4</v>
      </c>
      <c r="EB13" s="17">
        <v>1.2</v>
      </c>
      <c r="EC13" s="17">
        <v>0.8</v>
      </c>
      <c r="ED13" s="17">
        <v>4</v>
      </c>
      <c r="EE13" s="17">
        <v>0</v>
      </c>
      <c r="EF13" s="17">
        <v>-2.7</v>
      </c>
      <c r="EG13" s="17">
        <v>-3.1</v>
      </c>
      <c r="EH13" s="17">
        <v>0</v>
      </c>
      <c r="EI13" s="17">
        <v>0</v>
      </c>
      <c r="EJ13" s="17">
        <v>2.6</v>
      </c>
      <c r="EK13" s="17">
        <v>0</v>
      </c>
      <c r="EL13" s="17">
        <v>1.5</v>
      </c>
      <c r="EM13" s="17">
        <v>0.2</v>
      </c>
      <c r="EN13" s="17">
        <v>0.2</v>
      </c>
      <c r="EO13" s="17">
        <v>0.2</v>
      </c>
      <c r="EP13" s="17">
        <v>0</v>
      </c>
      <c r="EQ13" s="17">
        <v>0</v>
      </c>
      <c r="ER13" s="17">
        <v>0</v>
      </c>
      <c r="ES13" s="17">
        <v>-0.2</v>
      </c>
      <c r="ET13" s="17">
        <v>-2.4</v>
      </c>
      <c r="EU13" s="17">
        <v>0</v>
      </c>
      <c r="EV13" s="17">
        <v>0</v>
      </c>
      <c r="EW13" s="17">
        <v>0</v>
      </c>
      <c r="EX13" s="17">
        <v>0.2</v>
      </c>
      <c r="EY13" s="17">
        <v>1.2</v>
      </c>
      <c r="EZ13" s="17"/>
      <c r="FA13" s="17">
        <v>12</v>
      </c>
      <c r="FB13" s="17">
        <v>0</v>
      </c>
      <c r="FC13" s="17">
        <v>1.1000000000000001</v>
      </c>
      <c r="FD13" s="17">
        <v>2.1</v>
      </c>
      <c r="FE13" s="17">
        <v>1.2</v>
      </c>
      <c r="FF13" s="17"/>
      <c r="FG13" s="17"/>
      <c r="FH13" s="17">
        <v>-117.7</v>
      </c>
      <c r="FI13" s="15"/>
      <c r="FJ13" s="17">
        <v>1.85934</v>
      </c>
      <c r="FK13" s="17">
        <v>-3.4000000000000002E-2</v>
      </c>
      <c r="FL13" s="17"/>
      <c r="FM13" s="17">
        <v>1.7</v>
      </c>
      <c r="FN13" s="17"/>
      <c r="FO13" s="17">
        <v>2.7503199999999999</v>
      </c>
      <c r="FP13" s="17">
        <v>-0.4</v>
      </c>
      <c r="FQ13" s="17">
        <v>0.8</v>
      </c>
      <c r="FR13" s="17">
        <v>6.6756599999999997</v>
      </c>
    </row>
    <row r="14" spans="1:174" ht="24" customHeight="1" x14ac:dyDescent="0.25">
      <c r="A14" s="16" t="s">
        <v>67</v>
      </c>
      <c r="B14" s="16" t="s">
        <v>835</v>
      </c>
      <c r="C14" s="17"/>
      <c r="D14" s="17"/>
      <c r="E14" s="17">
        <v>-18.5</v>
      </c>
      <c r="F14" s="17">
        <v>8.1</v>
      </c>
      <c r="G14" s="17"/>
      <c r="H14" s="17"/>
      <c r="I14" s="17">
        <v>-16</v>
      </c>
      <c r="J14" s="17">
        <v>-6.4</v>
      </c>
      <c r="K14" s="17"/>
      <c r="L14" s="17"/>
      <c r="M14" s="17">
        <v>-43.8</v>
      </c>
      <c r="N14" s="17">
        <v>-57.8</v>
      </c>
      <c r="O14" s="17">
        <v>-52.9</v>
      </c>
      <c r="P14" s="17">
        <v>2.9</v>
      </c>
      <c r="Q14" s="17">
        <v>-54.6</v>
      </c>
      <c r="R14" s="17">
        <v>-22.5</v>
      </c>
      <c r="S14" s="17">
        <v>85.5</v>
      </c>
      <c r="T14" s="17">
        <v>0</v>
      </c>
      <c r="U14" s="17"/>
      <c r="V14" s="17"/>
      <c r="W14" s="17"/>
      <c r="X14" s="17"/>
      <c r="Y14" s="17">
        <v>4.7</v>
      </c>
      <c r="Z14" s="17">
        <v>1.8</v>
      </c>
      <c r="AA14" s="17">
        <v>0</v>
      </c>
      <c r="AB14" s="17">
        <v>-3.3</v>
      </c>
      <c r="AC14" s="17">
        <v>2.5</v>
      </c>
      <c r="AD14" s="17">
        <v>11.3</v>
      </c>
      <c r="AE14" s="17">
        <v>2</v>
      </c>
      <c r="AF14" s="17"/>
      <c r="AG14" s="17"/>
      <c r="AH14" s="17"/>
      <c r="AI14" s="17">
        <v>10.6</v>
      </c>
      <c r="AJ14" s="17">
        <v>-3.1</v>
      </c>
      <c r="AK14" s="17"/>
      <c r="AL14" s="17"/>
      <c r="AM14" s="17"/>
      <c r="AN14" s="17">
        <v>-1.7</v>
      </c>
      <c r="AO14" s="17">
        <v>-14.7</v>
      </c>
      <c r="AP14" s="17">
        <v>-0.2</v>
      </c>
      <c r="AQ14" s="17">
        <v>3.1</v>
      </c>
      <c r="AR14" s="17">
        <v>-2</v>
      </c>
      <c r="AS14" s="17">
        <v>1.7</v>
      </c>
      <c r="AT14" s="17">
        <v>2.7</v>
      </c>
      <c r="AU14" s="17">
        <v>0.3</v>
      </c>
      <c r="AV14" s="17"/>
      <c r="AW14" s="17"/>
      <c r="AX14" s="17"/>
      <c r="AY14" s="17">
        <v>-4.8</v>
      </c>
      <c r="AZ14" s="17">
        <v>0</v>
      </c>
      <c r="BA14" s="17">
        <v>0.2</v>
      </c>
      <c r="BB14" s="17">
        <v>0.5</v>
      </c>
      <c r="BC14" s="17">
        <v>-4.4000000000000004</v>
      </c>
      <c r="BD14" s="17">
        <v>1</v>
      </c>
      <c r="BE14" s="17">
        <v>-0.1</v>
      </c>
      <c r="BF14" s="17">
        <v>1.2</v>
      </c>
      <c r="BG14" s="17">
        <v>-7.1</v>
      </c>
      <c r="BH14" s="17"/>
      <c r="BI14" s="17"/>
      <c r="BJ14" s="17">
        <v>0</v>
      </c>
      <c r="BK14" s="17"/>
      <c r="BL14" s="17"/>
      <c r="BM14" s="17"/>
      <c r="BN14" s="17">
        <v>-10.4</v>
      </c>
      <c r="BO14" s="17">
        <v>0</v>
      </c>
      <c r="BP14" s="17"/>
      <c r="BQ14" s="17">
        <v>-23.8</v>
      </c>
      <c r="BR14" s="17">
        <v>-56.5</v>
      </c>
      <c r="BS14" s="17">
        <v>0</v>
      </c>
      <c r="BT14" s="17"/>
      <c r="BU14" s="17"/>
      <c r="BV14" s="17"/>
      <c r="BW14" s="17"/>
      <c r="BX14" s="17"/>
      <c r="BY14" s="17"/>
      <c r="BZ14" s="17"/>
      <c r="CA14" s="17">
        <v>-0.5</v>
      </c>
      <c r="CB14" s="17">
        <v>40.1</v>
      </c>
      <c r="CC14" s="17">
        <v>26.6</v>
      </c>
      <c r="CD14" s="17">
        <v>-5.8</v>
      </c>
      <c r="CE14" s="17">
        <v>8.1</v>
      </c>
      <c r="CF14" s="17">
        <v>-0.2</v>
      </c>
      <c r="CG14" s="17"/>
      <c r="CH14" s="17"/>
      <c r="CI14" s="17"/>
      <c r="CJ14" s="17">
        <v>-8.3000000000000007</v>
      </c>
      <c r="CK14" s="17">
        <v>-5.6</v>
      </c>
      <c r="CL14" s="17">
        <v>-55.8</v>
      </c>
      <c r="CM14" s="17"/>
      <c r="CN14" s="17"/>
      <c r="CO14" s="17"/>
      <c r="CP14" s="17"/>
      <c r="CQ14" s="17"/>
      <c r="CR14" s="17">
        <v>-25.6</v>
      </c>
      <c r="CS14" s="17">
        <v>-21</v>
      </c>
      <c r="CT14" s="17"/>
      <c r="CU14" s="17">
        <v>-2.9</v>
      </c>
      <c r="CV14" s="17">
        <v>0</v>
      </c>
      <c r="CW14" s="17">
        <v>0</v>
      </c>
      <c r="CX14" s="17"/>
      <c r="CY14" s="17"/>
      <c r="CZ14" s="17">
        <v>1.3</v>
      </c>
      <c r="DA14" s="17">
        <v>-0.1</v>
      </c>
      <c r="DB14" s="17">
        <v>-0.9</v>
      </c>
      <c r="DC14" s="17"/>
      <c r="DD14" s="17">
        <v>0.2</v>
      </c>
      <c r="DE14" s="17">
        <v>1.4</v>
      </c>
      <c r="DF14" s="17">
        <v>1.5</v>
      </c>
      <c r="DG14" s="17">
        <v>0</v>
      </c>
      <c r="DH14" s="17">
        <v>1.2</v>
      </c>
      <c r="DI14" s="17">
        <v>0.6</v>
      </c>
      <c r="DJ14" s="17">
        <v>0</v>
      </c>
      <c r="DK14" s="17">
        <v>0</v>
      </c>
      <c r="DL14" s="17">
        <v>0</v>
      </c>
      <c r="DM14" s="17">
        <v>1.9</v>
      </c>
      <c r="DN14" s="17">
        <v>11.3</v>
      </c>
      <c r="DO14" s="17">
        <v>1.6</v>
      </c>
      <c r="DP14" s="17">
        <v>0.5</v>
      </c>
      <c r="DQ14" s="17">
        <v>0.8</v>
      </c>
      <c r="DR14" s="17"/>
      <c r="DS14" s="17">
        <v>0</v>
      </c>
      <c r="DT14" s="17">
        <v>0.1</v>
      </c>
      <c r="DU14" s="17">
        <v>0.3</v>
      </c>
      <c r="DV14" s="17">
        <v>0.9</v>
      </c>
      <c r="DW14" s="17"/>
      <c r="DX14" s="17">
        <v>-4.2</v>
      </c>
      <c r="DY14" s="17">
        <v>0.7</v>
      </c>
      <c r="DZ14" s="17">
        <v>2.2000000000000002</v>
      </c>
      <c r="EA14" s="17">
        <v>2.2999999999999998</v>
      </c>
      <c r="EB14" s="17">
        <v>1.2</v>
      </c>
      <c r="EC14" s="17">
        <v>0.8</v>
      </c>
      <c r="ED14" s="17">
        <v>4</v>
      </c>
      <c r="EE14" s="17">
        <v>0</v>
      </c>
      <c r="EF14" s="17">
        <v>-7.7</v>
      </c>
      <c r="EG14" s="17">
        <v>-8.4</v>
      </c>
      <c r="EH14" s="17">
        <v>0</v>
      </c>
      <c r="EI14" s="17">
        <v>0</v>
      </c>
      <c r="EJ14" s="17">
        <v>2.6</v>
      </c>
      <c r="EK14" s="17">
        <v>0</v>
      </c>
      <c r="EL14" s="17">
        <v>1.4</v>
      </c>
      <c r="EM14" s="17">
        <v>0.2</v>
      </c>
      <c r="EN14" s="17">
        <v>0.2</v>
      </c>
      <c r="EO14" s="17">
        <v>0.2</v>
      </c>
      <c r="EP14" s="17">
        <v>0</v>
      </c>
      <c r="EQ14" s="17">
        <v>0</v>
      </c>
      <c r="ER14" s="17">
        <v>0</v>
      </c>
      <c r="ES14" s="17">
        <v>-0.2</v>
      </c>
      <c r="ET14" s="17">
        <v>4.9000000000000004</v>
      </c>
      <c r="EU14" s="17">
        <v>0</v>
      </c>
      <c r="EV14" s="17">
        <v>0</v>
      </c>
      <c r="EW14" s="17">
        <v>0</v>
      </c>
      <c r="EX14" s="17">
        <v>0.2</v>
      </c>
      <c r="EY14" s="17">
        <v>1.2</v>
      </c>
      <c r="EZ14" s="17"/>
      <c r="FA14" s="17">
        <v>10.8</v>
      </c>
      <c r="FB14" s="17">
        <v>0</v>
      </c>
      <c r="FC14" s="17">
        <v>1.1000000000000001</v>
      </c>
      <c r="FD14" s="17">
        <v>2.2999999999999998</v>
      </c>
      <c r="FE14" s="17">
        <v>1.3</v>
      </c>
      <c r="FF14" s="17"/>
      <c r="FG14" s="17"/>
      <c r="FH14" s="17">
        <v>-275.7</v>
      </c>
      <c r="FI14" s="15"/>
      <c r="FJ14" s="17">
        <v>1.91046</v>
      </c>
      <c r="FK14" s="17">
        <v>0</v>
      </c>
      <c r="FL14" s="17"/>
      <c r="FM14" s="17">
        <v>1.7</v>
      </c>
      <c r="FN14" s="17"/>
      <c r="FO14" s="17">
        <v>2.7541000000000002</v>
      </c>
      <c r="FP14" s="17">
        <v>-0.9</v>
      </c>
      <c r="FQ14" s="17">
        <v>0.9</v>
      </c>
      <c r="FR14" s="17">
        <v>6.36456</v>
      </c>
    </row>
    <row r="15" spans="1:174" ht="24" customHeight="1" x14ac:dyDescent="0.25">
      <c r="A15" s="16" t="s">
        <v>67</v>
      </c>
      <c r="B15" s="16" t="s">
        <v>836</v>
      </c>
      <c r="C15" s="17"/>
      <c r="D15" s="17"/>
      <c r="E15" s="17">
        <v>-21.4</v>
      </c>
      <c r="F15" s="17">
        <v>6.1</v>
      </c>
      <c r="G15" s="17"/>
      <c r="H15" s="17"/>
      <c r="I15" s="17">
        <v>-16.3</v>
      </c>
      <c r="J15" s="17">
        <v>-7.5</v>
      </c>
      <c r="K15" s="17"/>
      <c r="L15" s="17"/>
      <c r="M15" s="17">
        <v>-40.6</v>
      </c>
      <c r="N15" s="17">
        <v>-54.6</v>
      </c>
      <c r="O15" s="17">
        <v>-49.6</v>
      </c>
      <c r="P15" s="17">
        <v>6.6</v>
      </c>
      <c r="Q15" s="17">
        <v>-53.8</v>
      </c>
      <c r="R15" s="17">
        <v>-21.7</v>
      </c>
      <c r="S15" s="17">
        <v>85.2</v>
      </c>
      <c r="T15" s="17">
        <v>0</v>
      </c>
      <c r="U15" s="17"/>
      <c r="V15" s="17"/>
      <c r="W15" s="17"/>
      <c r="X15" s="17"/>
      <c r="Y15" s="17">
        <v>5.2</v>
      </c>
      <c r="Z15" s="17">
        <v>1.7</v>
      </c>
      <c r="AA15" s="17">
        <v>0</v>
      </c>
      <c r="AB15" s="17">
        <v>-3.3</v>
      </c>
      <c r="AC15" s="17">
        <v>2.5</v>
      </c>
      <c r="AD15" s="17">
        <v>10.7</v>
      </c>
      <c r="AE15" s="17">
        <v>2</v>
      </c>
      <c r="AF15" s="17"/>
      <c r="AG15" s="17"/>
      <c r="AH15" s="17"/>
      <c r="AI15" s="17">
        <v>10.7</v>
      </c>
      <c r="AJ15" s="17">
        <v>3.2</v>
      </c>
      <c r="AK15" s="17"/>
      <c r="AL15" s="17"/>
      <c r="AM15" s="17"/>
      <c r="AN15" s="17">
        <v>-1.7</v>
      </c>
      <c r="AO15" s="17">
        <v>-13.4</v>
      </c>
      <c r="AP15" s="17">
        <v>-0.4</v>
      </c>
      <c r="AQ15" s="17">
        <v>2.9</v>
      </c>
      <c r="AR15" s="17">
        <v>-2.4</v>
      </c>
      <c r="AS15" s="17">
        <v>1.3</v>
      </c>
      <c r="AT15" s="17">
        <v>2.7</v>
      </c>
      <c r="AU15" s="17">
        <v>-0.2</v>
      </c>
      <c r="AV15" s="17"/>
      <c r="AW15" s="17"/>
      <c r="AX15" s="17"/>
      <c r="AY15" s="17">
        <v>-7.5</v>
      </c>
      <c r="AZ15" s="17">
        <v>0</v>
      </c>
      <c r="BA15" s="17">
        <v>0.2</v>
      </c>
      <c r="BB15" s="17">
        <v>-0.9</v>
      </c>
      <c r="BC15" s="17">
        <v>-4.5999999999999996</v>
      </c>
      <c r="BD15" s="17">
        <v>1</v>
      </c>
      <c r="BE15" s="17">
        <v>-0.1</v>
      </c>
      <c r="BF15" s="17">
        <v>0.8</v>
      </c>
      <c r="BG15" s="17">
        <v>-7.3</v>
      </c>
      <c r="BH15" s="17"/>
      <c r="BI15" s="17"/>
      <c r="BJ15" s="17">
        <v>0</v>
      </c>
      <c r="BK15" s="17"/>
      <c r="BL15" s="17"/>
      <c r="BM15" s="17"/>
      <c r="BN15" s="17">
        <v>-11.7</v>
      </c>
      <c r="BO15" s="17">
        <v>0</v>
      </c>
      <c r="BP15" s="17"/>
      <c r="BQ15" s="17">
        <v>-23</v>
      </c>
      <c r="BR15" s="17">
        <v>-55.2</v>
      </c>
      <c r="BS15" s="17">
        <v>0</v>
      </c>
      <c r="BT15" s="17"/>
      <c r="BU15" s="17"/>
      <c r="BV15" s="17"/>
      <c r="BW15" s="17"/>
      <c r="BX15" s="17"/>
      <c r="BY15" s="17"/>
      <c r="BZ15" s="17"/>
      <c r="CA15" s="17">
        <v>-0.4</v>
      </c>
      <c r="CB15" s="17">
        <v>36.5</v>
      </c>
      <c r="CC15" s="17">
        <v>26.1</v>
      </c>
      <c r="CD15" s="17">
        <v>-4.7</v>
      </c>
      <c r="CE15" s="17">
        <v>5.0999999999999996</v>
      </c>
      <c r="CF15" s="17">
        <v>-0.1</v>
      </c>
      <c r="CG15" s="17"/>
      <c r="CH15" s="17"/>
      <c r="CI15" s="17"/>
      <c r="CJ15" s="17">
        <v>-8.6</v>
      </c>
      <c r="CK15" s="17">
        <v>-5.4</v>
      </c>
      <c r="CL15" s="17">
        <v>-55.4</v>
      </c>
      <c r="CM15" s="17"/>
      <c r="CN15" s="17"/>
      <c r="CO15" s="17"/>
      <c r="CP15" s="17"/>
      <c r="CQ15" s="17"/>
      <c r="CR15" s="17">
        <v>-26.3</v>
      </c>
      <c r="CS15" s="17">
        <v>-21.3</v>
      </c>
      <c r="CT15" s="17"/>
      <c r="CU15" s="17">
        <v>-3.3</v>
      </c>
      <c r="CV15" s="17">
        <v>0</v>
      </c>
      <c r="CW15" s="17">
        <v>0</v>
      </c>
      <c r="CX15" s="17"/>
      <c r="CY15" s="17"/>
      <c r="CZ15" s="17">
        <v>1.3</v>
      </c>
      <c r="DA15" s="17">
        <v>0</v>
      </c>
      <c r="DB15" s="17">
        <v>-0.9</v>
      </c>
      <c r="DC15" s="17"/>
      <c r="DD15" s="17">
        <v>0.3</v>
      </c>
      <c r="DE15" s="17">
        <v>1.4</v>
      </c>
      <c r="DF15" s="17">
        <v>1.6</v>
      </c>
      <c r="DG15" s="17">
        <v>0.2</v>
      </c>
      <c r="DH15" s="17">
        <v>1.2</v>
      </c>
      <c r="DI15" s="17">
        <v>0.6</v>
      </c>
      <c r="DJ15" s="17">
        <v>0</v>
      </c>
      <c r="DK15" s="17">
        <v>0</v>
      </c>
      <c r="DL15" s="17">
        <v>0</v>
      </c>
      <c r="DM15" s="17">
        <v>1.7</v>
      </c>
      <c r="DN15" s="17">
        <v>10.7</v>
      </c>
      <c r="DO15" s="17">
        <v>1.6</v>
      </c>
      <c r="DP15" s="17">
        <v>0.5</v>
      </c>
      <c r="DQ15" s="17">
        <v>0.8</v>
      </c>
      <c r="DR15" s="17"/>
      <c r="DS15" s="17">
        <v>0</v>
      </c>
      <c r="DT15" s="17">
        <v>0</v>
      </c>
      <c r="DU15" s="17">
        <v>0.3</v>
      </c>
      <c r="DV15" s="17">
        <v>0.8</v>
      </c>
      <c r="DW15" s="17"/>
      <c r="DX15" s="17">
        <v>-4.2</v>
      </c>
      <c r="DY15" s="17">
        <v>0.8</v>
      </c>
      <c r="DZ15" s="17">
        <v>2.2000000000000002</v>
      </c>
      <c r="EA15" s="17">
        <v>2.2999999999999998</v>
      </c>
      <c r="EB15" s="17">
        <v>1.4</v>
      </c>
      <c r="EC15" s="17">
        <v>0.8</v>
      </c>
      <c r="ED15" s="17">
        <v>4</v>
      </c>
      <c r="EE15" s="17">
        <v>0</v>
      </c>
      <c r="EF15" s="17">
        <v>-5.0999999999999996</v>
      </c>
      <c r="EG15" s="17">
        <v>-5.4</v>
      </c>
      <c r="EH15" s="17">
        <v>0</v>
      </c>
      <c r="EI15" s="17">
        <v>0.1</v>
      </c>
      <c r="EJ15" s="17">
        <v>2.6</v>
      </c>
      <c r="EK15" s="17">
        <v>0</v>
      </c>
      <c r="EL15" s="17">
        <v>1.5</v>
      </c>
      <c r="EM15" s="17">
        <v>0.2</v>
      </c>
      <c r="EN15" s="17">
        <v>0.2</v>
      </c>
      <c r="EO15" s="17">
        <v>0.2</v>
      </c>
      <c r="EP15" s="17">
        <v>0</v>
      </c>
      <c r="EQ15" s="17">
        <v>0</v>
      </c>
      <c r="ER15" s="17">
        <v>0</v>
      </c>
      <c r="ES15" s="17">
        <v>-0.2</v>
      </c>
      <c r="ET15" s="17">
        <v>4.9000000000000004</v>
      </c>
      <c r="EU15" s="17">
        <v>0.1</v>
      </c>
      <c r="EV15" s="17">
        <v>0</v>
      </c>
      <c r="EW15" s="17">
        <v>0</v>
      </c>
      <c r="EX15" s="17">
        <v>0.2</v>
      </c>
      <c r="EY15" s="17">
        <v>1.4</v>
      </c>
      <c r="EZ15" s="17"/>
      <c r="FA15" s="17">
        <v>11.1</v>
      </c>
      <c r="FB15" s="17">
        <v>0</v>
      </c>
      <c r="FC15" s="17">
        <v>1.1000000000000001</v>
      </c>
      <c r="FD15" s="17">
        <v>2.1</v>
      </c>
      <c r="FE15" s="17">
        <v>1.5</v>
      </c>
      <c r="FF15" s="17"/>
      <c r="FG15" s="17"/>
      <c r="FH15" s="17">
        <v>-266.3</v>
      </c>
      <c r="FI15" s="15"/>
      <c r="FJ15" s="17">
        <v>1.6558200000000001</v>
      </c>
      <c r="FK15" s="17">
        <v>0</v>
      </c>
      <c r="FL15" s="17"/>
      <c r="FM15" s="17">
        <v>1.6</v>
      </c>
      <c r="FN15" s="17"/>
      <c r="FO15" s="17">
        <v>2.75108</v>
      </c>
      <c r="FP15" s="17">
        <v>-1</v>
      </c>
      <c r="FQ15" s="17">
        <v>0.9</v>
      </c>
      <c r="FR15" s="17">
        <v>5.9069000000000003</v>
      </c>
    </row>
    <row r="16" spans="1:174" ht="24" customHeight="1" x14ac:dyDescent="0.25">
      <c r="A16" s="16" t="s">
        <v>67</v>
      </c>
      <c r="B16" s="16" t="s">
        <v>837</v>
      </c>
      <c r="C16" s="17"/>
      <c r="D16" s="17"/>
      <c r="E16" s="17">
        <v>-19.2</v>
      </c>
      <c r="F16" s="17">
        <v>6.1</v>
      </c>
      <c r="G16" s="17"/>
      <c r="H16" s="17"/>
      <c r="I16" s="17">
        <v>-16.7</v>
      </c>
      <c r="J16" s="17">
        <v>4.8</v>
      </c>
      <c r="K16" s="17"/>
      <c r="L16" s="17"/>
      <c r="M16" s="17">
        <v>-39.1</v>
      </c>
      <c r="N16" s="17">
        <v>-58.9</v>
      </c>
      <c r="O16" s="17">
        <v>-55.1</v>
      </c>
      <c r="P16" s="17">
        <v>9</v>
      </c>
      <c r="Q16" s="17">
        <v>-53</v>
      </c>
      <c r="R16" s="17">
        <v>-21.3</v>
      </c>
      <c r="S16" s="17">
        <v>92.8</v>
      </c>
      <c r="T16" s="17">
        <v>-0.1</v>
      </c>
      <c r="U16" s="17"/>
      <c r="V16" s="17"/>
      <c r="W16" s="17"/>
      <c r="X16" s="17"/>
      <c r="Y16" s="17">
        <v>7.2</v>
      </c>
      <c r="Z16" s="17">
        <v>2.1</v>
      </c>
      <c r="AA16" s="17">
        <v>0</v>
      </c>
      <c r="AB16" s="17">
        <v>-3.3</v>
      </c>
      <c r="AC16" s="17">
        <v>2.5</v>
      </c>
      <c r="AD16" s="17">
        <v>11.4</v>
      </c>
      <c r="AE16" s="17">
        <v>2</v>
      </c>
      <c r="AF16" s="17"/>
      <c r="AG16" s="17"/>
      <c r="AH16" s="17"/>
      <c r="AI16" s="17">
        <v>11.8</v>
      </c>
      <c r="AJ16" s="17">
        <v>-1.3</v>
      </c>
      <c r="AK16" s="17"/>
      <c r="AL16" s="17"/>
      <c r="AM16" s="17"/>
      <c r="AN16" s="17">
        <v>-1.8</v>
      </c>
      <c r="AO16" s="17">
        <v>-14.5</v>
      </c>
      <c r="AP16" s="17">
        <v>-0.8</v>
      </c>
      <c r="AQ16" s="17">
        <v>3.3</v>
      </c>
      <c r="AR16" s="17">
        <v>-2.1</v>
      </c>
      <c r="AS16" s="17">
        <v>2</v>
      </c>
      <c r="AT16" s="17">
        <v>2.7</v>
      </c>
      <c r="AU16" s="17">
        <v>0.2</v>
      </c>
      <c r="AV16" s="17"/>
      <c r="AW16" s="17"/>
      <c r="AX16" s="17"/>
      <c r="AY16" s="17">
        <v>-7.5</v>
      </c>
      <c r="AZ16" s="17">
        <v>0</v>
      </c>
      <c r="BA16" s="17">
        <v>0.2</v>
      </c>
      <c r="BB16" s="17">
        <v>-1.9</v>
      </c>
      <c r="BC16" s="17">
        <v>-4.5999999999999996</v>
      </c>
      <c r="BD16" s="17">
        <v>1</v>
      </c>
      <c r="BE16" s="17">
        <v>-0.2</v>
      </c>
      <c r="BF16" s="17">
        <v>0.7</v>
      </c>
      <c r="BG16" s="17">
        <v>-8.4</v>
      </c>
      <c r="BH16" s="17"/>
      <c r="BI16" s="17"/>
      <c r="BJ16" s="17">
        <v>0</v>
      </c>
      <c r="BK16" s="17"/>
      <c r="BL16" s="17"/>
      <c r="BM16" s="17"/>
      <c r="BN16" s="17">
        <v>-10.4</v>
      </c>
      <c r="BO16" s="17">
        <v>0</v>
      </c>
      <c r="BP16" s="17"/>
      <c r="BQ16" s="17">
        <v>-21.7</v>
      </c>
      <c r="BR16" s="17">
        <v>-56.8</v>
      </c>
      <c r="BS16" s="17">
        <v>0</v>
      </c>
      <c r="BT16" s="17"/>
      <c r="BU16" s="17"/>
      <c r="BV16" s="17"/>
      <c r="BW16" s="17"/>
      <c r="BX16" s="17"/>
      <c r="BY16" s="17"/>
      <c r="BZ16" s="17"/>
      <c r="CA16" s="17">
        <v>-0.4</v>
      </c>
      <c r="CB16" s="17">
        <v>37.200000000000003</v>
      </c>
      <c r="CC16" s="17">
        <v>26.4</v>
      </c>
      <c r="CD16" s="17">
        <v>-5.4</v>
      </c>
      <c r="CE16" s="17">
        <v>8.9</v>
      </c>
      <c r="CF16" s="17">
        <v>-0.3</v>
      </c>
      <c r="CG16" s="17"/>
      <c r="CH16" s="17"/>
      <c r="CI16" s="17"/>
      <c r="CJ16" s="17">
        <v>-7.3</v>
      </c>
      <c r="CK16" s="17">
        <v>-4.3</v>
      </c>
      <c r="CL16" s="17">
        <v>-54</v>
      </c>
      <c r="CM16" s="17"/>
      <c r="CN16" s="17"/>
      <c r="CO16" s="17"/>
      <c r="CP16" s="17"/>
      <c r="CQ16" s="17"/>
      <c r="CR16" s="17">
        <v>-27.9</v>
      </c>
      <c r="CS16" s="17">
        <v>-22.3</v>
      </c>
      <c r="CT16" s="17"/>
      <c r="CU16" s="17">
        <v>-3.8</v>
      </c>
      <c r="CV16" s="17">
        <v>0</v>
      </c>
      <c r="CW16" s="17">
        <v>0</v>
      </c>
      <c r="CX16" s="17"/>
      <c r="CY16" s="17"/>
      <c r="CZ16" s="17">
        <v>1.3</v>
      </c>
      <c r="DA16" s="17">
        <v>-0.1</v>
      </c>
      <c r="DB16" s="17">
        <v>-0.9</v>
      </c>
      <c r="DC16" s="17"/>
      <c r="DD16" s="17">
        <v>0.2</v>
      </c>
      <c r="DE16" s="17">
        <v>1.4</v>
      </c>
      <c r="DF16" s="17">
        <v>1.6</v>
      </c>
      <c r="DG16" s="17">
        <v>0.1</v>
      </c>
      <c r="DH16" s="17">
        <v>1.2</v>
      </c>
      <c r="DI16" s="17">
        <v>0.6</v>
      </c>
      <c r="DJ16" s="17">
        <v>0</v>
      </c>
      <c r="DK16" s="17">
        <v>0</v>
      </c>
      <c r="DL16" s="17">
        <v>0</v>
      </c>
      <c r="DM16" s="17">
        <v>0.5</v>
      </c>
      <c r="DN16" s="17">
        <v>12.5</v>
      </c>
      <c r="DO16" s="17">
        <v>1.6</v>
      </c>
      <c r="DP16" s="17">
        <v>0.5</v>
      </c>
      <c r="DQ16" s="17">
        <v>0.8</v>
      </c>
      <c r="DR16" s="17"/>
      <c r="DS16" s="17">
        <v>0</v>
      </c>
      <c r="DT16" s="17">
        <v>0.1</v>
      </c>
      <c r="DU16" s="17">
        <v>0.3</v>
      </c>
      <c r="DV16" s="17">
        <v>0.9</v>
      </c>
      <c r="DW16" s="17"/>
      <c r="DX16" s="17">
        <v>-4.2</v>
      </c>
      <c r="DY16" s="17">
        <v>0.7</v>
      </c>
      <c r="DZ16" s="17">
        <v>2.2999999999999998</v>
      </c>
      <c r="EA16" s="17">
        <v>2.5</v>
      </c>
      <c r="EB16" s="17">
        <v>1.3</v>
      </c>
      <c r="EC16" s="17">
        <v>0.8</v>
      </c>
      <c r="ED16" s="17">
        <v>4</v>
      </c>
      <c r="EE16" s="17">
        <v>0</v>
      </c>
      <c r="EF16" s="17">
        <v>-5</v>
      </c>
      <c r="EG16" s="17">
        <v>-5.2</v>
      </c>
      <c r="EH16" s="17">
        <v>0</v>
      </c>
      <c r="EI16" s="17">
        <v>0</v>
      </c>
      <c r="EJ16" s="17">
        <v>2.6</v>
      </c>
      <c r="EK16" s="17">
        <v>0</v>
      </c>
      <c r="EL16" s="17">
        <v>1.6</v>
      </c>
      <c r="EM16" s="17">
        <v>0.2</v>
      </c>
      <c r="EN16" s="17">
        <v>0.2</v>
      </c>
      <c r="EO16" s="17">
        <v>0.2</v>
      </c>
      <c r="EP16" s="17">
        <v>0</v>
      </c>
      <c r="EQ16" s="17">
        <v>0</v>
      </c>
      <c r="ER16" s="17">
        <v>0</v>
      </c>
      <c r="ES16" s="17">
        <v>-0.2</v>
      </c>
      <c r="ET16" s="17">
        <v>4.7</v>
      </c>
      <c r="EU16" s="17">
        <v>0</v>
      </c>
      <c r="EV16" s="17">
        <v>0</v>
      </c>
      <c r="EW16" s="17">
        <v>0</v>
      </c>
      <c r="EX16" s="17">
        <v>0.2</v>
      </c>
      <c r="EY16" s="17">
        <v>1.3</v>
      </c>
      <c r="EZ16" s="17"/>
      <c r="FA16" s="17">
        <v>9.6999999999999993</v>
      </c>
      <c r="FB16" s="17">
        <v>0</v>
      </c>
      <c r="FC16" s="17">
        <v>1.1000000000000001</v>
      </c>
      <c r="FD16" s="17">
        <v>2</v>
      </c>
      <c r="FE16" s="17">
        <v>0.6</v>
      </c>
      <c r="FF16" s="17"/>
      <c r="FG16" s="17"/>
      <c r="FH16" s="17">
        <v>-248.1</v>
      </c>
      <c r="FI16" s="15"/>
      <c r="FJ16" s="17">
        <v>1.55569</v>
      </c>
      <c r="FK16" s="17">
        <v>0</v>
      </c>
      <c r="FL16" s="17"/>
      <c r="FM16" s="17">
        <v>1.7</v>
      </c>
      <c r="FN16" s="17"/>
      <c r="FO16" s="17">
        <v>2.7435</v>
      </c>
      <c r="FP16" s="17">
        <v>-1.3</v>
      </c>
      <c r="FQ16" s="17">
        <v>1.2</v>
      </c>
      <c r="FR16" s="17">
        <v>5.8991899999999999</v>
      </c>
    </row>
    <row r="17" spans="1:174" ht="24" customHeight="1" x14ac:dyDescent="0.25">
      <c r="A17" s="16" t="s">
        <v>67</v>
      </c>
      <c r="B17" s="16" t="s">
        <v>838</v>
      </c>
      <c r="C17" s="17"/>
      <c r="D17" s="17"/>
      <c r="E17" s="17">
        <v>-23.4</v>
      </c>
      <c r="F17" s="17">
        <v>6</v>
      </c>
      <c r="G17" s="17"/>
      <c r="H17" s="17"/>
      <c r="I17" s="17">
        <v>-12.1</v>
      </c>
      <c r="J17" s="17">
        <v>4.2</v>
      </c>
      <c r="K17" s="17"/>
      <c r="L17" s="17"/>
      <c r="M17" s="17">
        <v>-43</v>
      </c>
      <c r="N17" s="17">
        <v>-53.9</v>
      </c>
      <c r="O17" s="17">
        <v>-51.4</v>
      </c>
      <c r="P17" s="17">
        <v>3.1</v>
      </c>
      <c r="Q17" s="17">
        <v>-57.3</v>
      </c>
      <c r="R17" s="17">
        <v>-24.4</v>
      </c>
      <c r="S17" s="17">
        <v>86.3</v>
      </c>
      <c r="T17" s="17">
        <v>-0.1</v>
      </c>
      <c r="U17" s="17"/>
      <c r="V17" s="17"/>
      <c r="W17" s="17"/>
      <c r="X17" s="17"/>
      <c r="Y17" s="17">
        <v>7.7</v>
      </c>
      <c r="Z17" s="17">
        <v>1.4</v>
      </c>
      <c r="AA17" s="17">
        <v>0</v>
      </c>
      <c r="AB17" s="17">
        <v>-3.3</v>
      </c>
      <c r="AC17" s="17">
        <v>2.4</v>
      </c>
      <c r="AD17" s="17">
        <v>10.9</v>
      </c>
      <c r="AE17" s="17">
        <v>1.9</v>
      </c>
      <c r="AF17" s="17"/>
      <c r="AG17" s="17"/>
      <c r="AH17" s="17"/>
      <c r="AI17" s="17">
        <v>10.9</v>
      </c>
      <c r="AJ17" s="17">
        <v>-1.1000000000000001</v>
      </c>
      <c r="AK17" s="17"/>
      <c r="AL17" s="17"/>
      <c r="AM17" s="17"/>
      <c r="AN17" s="17">
        <v>-1.8</v>
      </c>
      <c r="AO17" s="17">
        <v>-20.399999999999999</v>
      </c>
      <c r="AP17" s="17">
        <v>-0.9</v>
      </c>
      <c r="AQ17" s="17">
        <v>3.2</v>
      </c>
      <c r="AR17" s="17">
        <v>-2.2000000000000002</v>
      </c>
      <c r="AS17" s="17">
        <v>1.7</v>
      </c>
      <c r="AT17" s="17">
        <v>2.7</v>
      </c>
      <c r="AU17" s="17">
        <v>1.2</v>
      </c>
      <c r="AV17" s="17"/>
      <c r="AW17" s="17"/>
      <c r="AX17" s="17"/>
      <c r="AY17" s="17">
        <v>-7.8</v>
      </c>
      <c r="AZ17" s="17">
        <v>0</v>
      </c>
      <c r="BA17" s="17">
        <v>-0.1</v>
      </c>
      <c r="BB17" s="17">
        <v>-1.7</v>
      </c>
      <c r="BC17" s="17">
        <v>-4.0999999999999996</v>
      </c>
      <c r="BD17" s="17">
        <v>1</v>
      </c>
      <c r="BE17" s="17">
        <v>0</v>
      </c>
      <c r="BF17" s="17">
        <v>0.8</v>
      </c>
      <c r="BG17" s="17">
        <v>-2.6</v>
      </c>
      <c r="BH17" s="17"/>
      <c r="BI17" s="17"/>
      <c r="BJ17" s="17">
        <v>0</v>
      </c>
      <c r="BK17" s="17"/>
      <c r="BL17" s="17"/>
      <c r="BM17" s="17"/>
      <c r="BN17" s="17">
        <v>-13.1</v>
      </c>
      <c r="BO17" s="17">
        <v>0</v>
      </c>
      <c r="BP17" s="17"/>
      <c r="BQ17" s="17">
        <v>-27</v>
      </c>
      <c r="BR17" s="17">
        <v>-60.2</v>
      </c>
      <c r="BS17" s="17">
        <v>0</v>
      </c>
      <c r="BT17" s="17"/>
      <c r="BU17" s="17"/>
      <c r="BV17" s="17"/>
      <c r="BW17" s="17"/>
      <c r="BX17" s="17"/>
      <c r="BY17" s="17"/>
      <c r="BZ17" s="17"/>
      <c r="CA17" s="17">
        <v>-0.4</v>
      </c>
      <c r="CB17" s="17">
        <v>36.6</v>
      </c>
      <c r="CC17" s="17">
        <v>27</v>
      </c>
      <c r="CD17" s="17">
        <v>-4.8</v>
      </c>
      <c r="CE17" s="17">
        <v>5</v>
      </c>
      <c r="CF17" s="17">
        <v>-4.0999999999999996</v>
      </c>
      <c r="CG17" s="17"/>
      <c r="CH17" s="17"/>
      <c r="CI17" s="17"/>
      <c r="CJ17" s="17">
        <v>-1.6</v>
      </c>
      <c r="CK17" s="17">
        <v>0.9</v>
      </c>
      <c r="CL17" s="17">
        <v>-35.700000000000003</v>
      </c>
      <c r="CM17" s="17"/>
      <c r="CN17" s="17"/>
      <c r="CO17" s="17"/>
      <c r="CP17" s="17"/>
      <c r="CQ17" s="17"/>
      <c r="CR17" s="17">
        <v>-35.6</v>
      </c>
      <c r="CS17" s="17">
        <v>-26.8</v>
      </c>
      <c r="CT17" s="17"/>
      <c r="CU17" s="17">
        <v>-4</v>
      </c>
      <c r="CV17" s="17">
        <v>0</v>
      </c>
      <c r="CW17" s="17">
        <v>0</v>
      </c>
      <c r="CX17" s="17"/>
      <c r="CY17" s="17"/>
      <c r="CZ17" s="17">
        <v>1.3</v>
      </c>
      <c r="DA17" s="17">
        <v>0</v>
      </c>
      <c r="DB17" s="17">
        <v>-1</v>
      </c>
      <c r="DC17" s="17"/>
      <c r="DD17" s="17">
        <v>0.2</v>
      </c>
      <c r="DE17" s="17">
        <v>1.4</v>
      </c>
      <c r="DF17" s="17">
        <v>1.6</v>
      </c>
      <c r="DG17" s="17">
        <v>-0.2</v>
      </c>
      <c r="DH17" s="17">
        <v>1.2</v>
      </c>
      <c r="DI17" s="17">
        <v>0.6</v>
      </c>
      <c r="DJ17" s="17">
        <v>0</v>
      </c>
      <c r="DK17" s="17">
        <v>0</v>
      </c>
      <c r="DL17" s="17">
        <v>0</v>
      </c>
      <c r="DM17" s="17">
        <v>0.5</v>
      </c>
      <c r="DN17" s="17">
        <v>10.3</v>
      </c>
      <c r="DO17" s="17">
        <v>1.6</v>
      </c>
      <c r="DP17" s="17">
        <v>0.5</v>
      </c>
      <c r="DQ17" s="17">
        <v>0.8</v>
      </c>
      <c r="DR17" s="17"/>
      <c r="DS17" s="17">
        <v>0</v>
      </c>
      <c r="DT17" s="17">
        <v>0.1</v>
      </c>
      <c r="DU17" s="17">
        <v>0.3</v>
      </c>
      <c r="DV17" s="17">
        <v>0.8</v>
      </c>
      <c r="DW17" s="17"/>
      <c r="DX17" s="17">
        <v>-4.2</v>
      </c>
      <c r="DY17" s="17">
        <v>0.6</v>
      </c>
      <c r="DZ17" s="17">
        <v>2.4</v>
      </c>
      <c r="EA17" s="17">
        <v>2.5</v>
      </c>
      <c r="EB17" s="17">
        <v>1.1000000000000001</v>
      </c>
      <c r="EC17" s="17">
        <v>0.8</v>
      </c>
      <c r="ED17" s="17">
        <v>4</v>
      </c>
      <c r="EE17" s="17">
        <v>0</v>
      </c>
      <c r="EF17" s="17">
        <v>-5.8</v>
      </c>
      <c r="EG17" s="17">
        <v>-6.7</v>
      </c>
      <c r="EH17" s="17">
        <v>0</v>
      </c>
      <c r="EI17" s="17">
        <v>0</v>
      </c>
      <c r="EJ17" s="17">
        <v>2.6</v>
      </c>
      <c r="EK17" s="17">
        <v>0</v>
      </c>
      <c r="EL17" s="17">
        <v>1.5</v>
      </c>
      <c r="EM17" s="17">
        <v>0.2</v>
      </c>
      <c r="EN17" s="17">
        <v>0.2</v>
      </c>
      <c r="EO17" s="17">
        <v>0.2</v>
      </c>
      <c r="EP17" s="17">
        <v>0</v>
      </c>
      <c r="EQ17" s="17">
        <v>0</v>
      </c>
      <c r="ER17" s="17">
        <v>0</v>
      </c>
      <c r="ES17" s="17">
        <v>-0.2</v>
      </c>
      <c r="ET17" s="17">
        <v>4.5999999999999996</v>
      </c>
      <c r="EU17" s="17">
        <v>0</v>
      </c>
      <c r="EV17" s="17">
        <v>0</v>
      </c>
      <c r="EW17" s="17">
        <v>0</v>
      </c>
      <c r="EX17" s="17">
        <v>0.2</v>
      </c>
      <c r="EY17" s="17">
        <v>1.4</v>
      </c>
      <c r="EZ17" s="17"/>
      <c r="FA17" s="17">
        <v>14.4</v>
      </c>
      <c r="FB17" s="17">
        <v>0</v>
      </c>
      <c r="FC17" s="17">
        <v>1.1000000000000001</v>
      </c>
      <c r="FD17" s="17">
        <v>2.2999999999999998</v>
      </c>
      <c r="FE17" s="17">
        <v>1.9</v>
      </c>
      <c r="FF17" s="17"/>
      <c r="FG17" s="17"/>
      <c r="FH17" s="17">
        <v>-264.89999999999998</v>
      </c>
      <c r="FI17" s="15"/>
      <c r="FJ17" s="17">
        <v>1.5434099999999999</v>
      </c>
      <c r="FK17" s="17">
        <v>0</v>
      </c>
      <c r="FL17" s="17"/>
      <c r="FM17" s="17">
        <v>1.8</v>
      </c>
      <c r="FN17" s="17"/>
      <c r="FO17" s="17">
        <v>2.7355800000000001</v>
      </c>
      <c r="FP17" s="17">
        <v>0.2</v>
      </c>
      <c r="FQ17" s="17">
        <v>1.1000000000000001</v>
      </c>
      <c r="FR17" s="17">
        <v>7.3789899999999999</v>
      </c>
    </row>
    <row r="18" spans="1:174" ht="24" customHeight="1" x14ac:dyDescent="0.25">
      <c r="A18" s="18" t="s">
        <v>67</v>
      </c>
      <c r="B18" s="18" t="s">
        <v>839</v>
      </c>
      <c r="C18" s="19"/>
      <c r="D18" s="19"/>
      <c r="E18" s="19">
        <v>-34</v>
      </c>
      <c r="F18" s="19">
        <v>3.9</v>
      </c>
      <c r="G18" s="19"/>
      <c r="H18" s="19"/>
      <c r="I18" s="19">
        <v>-13.9</v>
      </c>
      <c r="J18" s="19">
        <v>-6</v>
      </c>
      <c r="K18" s="19"/>
      <c r="L18" s="19"/>
      <c r="M18" s="19">
        <v>-43.3</v>
      </c>
      <c r="N18" s="19">
        <v>-60.6</v>
      </c>
      <c r="O18" s="19">
        <v>-55.9</v>
      </c>
      <c r="P18" s="19">
        <v>4.3</v>
      </c>
      <c r="Q18" s="19">
        <v>-58.2</v>
      </c>
      <c r="R18" s="19">
        <v>-24.7</v>
      </c>
      <c r="S18" s="19">
        <v>84.9</v>
      </c>
      <c r="T18" s="19">
        <v>-0.1</v>
      </c>
      <c r="U18" s="19"/>
      <c r="V18" s="19"/>
      <c r="W18" s="19"/>
      <c r="X18" s="19"/>
      <c r="Y18" s="19">
        <v>4.5999999999999996</v>
      </c>
      <c r="Z18" s="19">
        <v>2.1</v>
      </c>
      <c r="AA18" s="19">
        <v>0</v>
      </c>
      <c r="AB18" s="19">
        <v>-3.4</v>
      </c>
      <c r="AC18" s="19">
        <v>2.5</v>
      </c>
      <c r="AD18" s="19">
        <v>11.1</v>
      </c>
      <c r="AE18" s="19">
        <v>2</v>
      </c>
      <c r="AF18" s="19"/>
      <c r="AG18" s="19"/>
      <c r="AH18" s="19"/>
      <c r="AI18" s="19">
        <v>9.6999999999999993</v>
      </c>
      <c r="AJ18" s="19">
        <v>-1.1000000000000001</v>
      </c>
      <c r="AK18" s="19"/>
      <c r="AL18" s="19"/>
      <c r="AM18" s="19"/>
      <c r="AN18" s="19">
        <v>-1.7</v>
      </c>
      <c r="AO18" s="19">
        <v>-22.4</v>
      </c>
      <c r="AP18" s="19">
        <v>-0.7</v>
      </c>
      <c r="AQ18" s="19">
        <v>2.6</v>
      </c>
      <c r="AR18" s="19">
        <v>-2.2000000000000002</v>
      </c>
      <c r="AS18" s="19">
        <v>1.7</v>
      </c>
      <c r="AT18" s="19">
        <v>2.7</v>
      </c>
      <c r="AU18" s="19">
        <v>0.3</v>
      </c>
      <c r="AV18" s="19"/>
      <c r="AW18" s="19"/>
      <c r="AX18" s="19"/>
      <c r="AY18" s="19">
        <v>-8.5</v>
      </c>
      <c r="AZ18" s="19">
        <v>0</v>
      </c>
      <c r="BA18" s="19">
        <v>0.2</v>
      </c>
      <c r="BB18" s="19">
        <v>-2.5</v>
      </c>
      <c r="BC18" s="19">
        <v>-5</v>
      </c>
      <c r="BD18" s="19">
        <v>1</v>
      </c>
      <c r="BE18" s="19">
        <v>-0.1</v>
      </c>
      <c r="BF18" s="19">
        <v>0.3</v>
      </c>
      <c r="BG18" s="19">
        <v>-2.8</v>
      </c>
      <c r="BH18" s="19"/>
      <c r="BI18" s="19"/>
      <c r="BJ18" s="19">
        <v>0</v>
      </c>
      <c r="BK18" s="19"/>
      <c r="BL18" s="19"/>
      <c r="BM18" s="19"/>
      <c r="BN18" s="19">
        <v>-14.2</v>
      </c>
      <c r="BO18" s="19">
        <v>0</v>
      </c>
      <c r="BP18" s="19"/>
      <c r="BQ18" s="19">
        <v>-27.3</v>
      </c>
      <c r="BR18" s="19">
        <v>-59.9</v>
      </c>
      <c r="BS18" s="19">
        <v>0</v>
      </c>
      <c r="BT18" s="19"/>
      <c r="BU18" s="19"/>
      <c r="BV18" s="19"/>
      <c r="BW18" s="19"/>
      <c r="BX18" s="19"/>
      <c r="BY18" s="19"/>
      <c r="BZ18" s="19"/>
      <c r="CA18" s="19">
        <v>-0.4</v>
      </c>
      <c r="CB18" s="19">
        <v>38.1</v>
      </c>
      <c r="CC18" s="19">
        <v>26.9</v>
      </c>
      <c r="CD18" s="19">
        <v>-4.5999999999999996</v>
      </c>
      <c r="CE18" s="19">
        <v>5.0999999999999996</v>
      </c>
      <c r="CF18" s="19">
        <v>-3.9</v>
      </c>
      <c r="CG18" s="19"/>
      <c r="CH18" s="19"/>
      <c r="CI18" s="19"/>
      <c r="CJ18" s="19">
        <v>-2.5</v>
      </c>
      <c r="CK18" s="19">
        <v>0.5</v>
      </c>
      <c r="CL18" s="19">
        <v>-35.799999999999997</v>
      </c>
      <c r="CM18" s="19"/>
      <c r="CN18" s="19"/>
      <c r="CO18" s="19"/>
      <c r="CP18" s="19"/>
      <c r="CQ18" s="19"/>
      <c r="CR18" s="19">
        <v>-35.4</v>
      </c>
      <c r="CS18" s="19">
        <v>-26.7</v>
      </c>
      <c r="CT18" s="19"/>
      <c r="CU18" s="19">
        <v>-4</v>
      </c>
      <c r="CV18" s="19">
        <v>0</v>
      </c>
      <c r="CW18" s="19">
        <v>0</v>
      </c>
      <c r="CX18" s="19"/>
      <c r="CY18" s="19"/>
      <c r="CZ18" s="19">
        <v>1.3</v>
      </c>
      <c r="DA18" s="19">
        <v>0</v>
      </c>
      <c r="DB18" s="19">
        <v>-0.9</v>
      </c>
      <c r="DC18" s="19"/>
      <c r="DD18" s="19">
        <v>0</v>
      </c>
      <c r="DE18" s="19">
        <v>1.4</v>
      </c>
      <c r="DF18" s="19">
        <v>1.5</v>
      </c>
      <c r="DG18" s="19">
        <v>0</v>
      </c>
      <c r="DH18" s="19">
        <v>1.2</v>
      </c>
      <c r="DI18" s="19">
        <v>0.6</v>
      </c>
      <c r="DJ18" s="19">
        <v>0</v>
      </c>
      <c r="DK18" s="19">
        <v>0</v>
      </c>
      <c r="DL18" s="19">
        <v>0</v>
      </c>
      <c r="DM18" s="19">
        <v>1</v>
      </c>
      <c r="DN18" s="19">
        <v>10.9</v>
      </c>
      <c r="DO18" s="19">
        <v>1.6</v>
      </c>
      <c r="DP18" s="19">
        <v>0.5</v>
      </c>
      <c r="DQ18" s="19">
        <v>0.8</v>
      </c>
      <c r="DR18" s="19"/>
      <c r="DS18" s="19">
        <v>0</v>
      </c>
      <c r="DT18" s="19">
        <v>0.1</v>
      </c>
      <c r="DU18" s="19">
        <v>0.3</v>
      </c>
      <c r="DV18" s="19">
        <v>0.8</v>
      </c>
      <c r="DW18" s="19"/>
      <c r="DX18" s="19">
        <v>-4.2</v>
      </c>
      <c r="DY18" s="19">
        <v>0.7</v>
      </c>
      <c r="DZ18" s="19">
        <v>2.2000000000000002</v>
      </c>
      <c r="EA18" s="19">
        <v>2.4</v>
      </c>
      <c r="EB18" s="19">
        <v>1.3</v>
      </c>
      <c r="EC18" s="19">
        <v>0.8</v>
      </c>
      <c r="ED18" s="19">
        <v>4</v>
      </c>
      <c r="EE18" s="19">
        <v>0</v>
      </c>
      <c r="EF18" s="19">
        <v>-7.2</v>
      </c>
      <c r="EG18" s="19">
        <v>-8.1999999999999993</v>
      </c>
      <c r="EH18" s="19">
        <v>0</v>
      </c>
      <c r="EI18" s="19">
        <v>0</v>
      </c>
      <c r="EJ18" s="19">
        <v>2.6</v>
      </c>
      <c r="EK18" s="19">
        <v>0</v>
      </c>
      <c r="EL18" s="19">
        <v>1.6</v>
      </c>
      <c r="EM18" s="19">
        <v>0.2</v>
      </c>
      <c r="EN18" s="19">
        <v>0.2</v>
      </c>
      <c r="EO18" s="19">
        <v>0.2</v>
      </c>
      <c r="EP18" s="19">
        <v>0</v>
      </c>
      <c r="EQ18" s="19">
        <v>0</v>
      </c>
      <c r="ER18" s="19">
        <v>0</v>
      </c>
      <c r="ES18" s="19">
        <v>-0.2</v>
      </c>
      <c r="ET18" s="19">
        <v>4.4000000000000004</v>
      </c>
      <c r="EU18" s="19">
        <v>0</v>
      </c>
      <c r="EV18" s="19">
        <v>0</v>
      </c>
      <c r="EW18" s="19">
        <v>0</v>
      </c>
      <c r="EX18" s="19">
        <v>0.2</v>
      </c>
      <c r="EY18" s="19">
        <v>1.6</v>
      </c>
      <c r="EZ18" s="19"/>
      <c r="FA18" s="19">
        <v>14.1</v>
      </c>
      <c r="FB18" s="19">
        <v>0</v>
      </c>
      <c r="FC18" s="19">
        <v>1.1000000000000001</v>
      </c>
      <c r="FD18" s="19">
        <v>2.5</v>
      </c>
      <c r="FE18" s="19">
        <v>0.6</v>
      </c>
      <c r="FF18" s="19"/>
      <c r="FG18" s="19"/>
      <c r="FH18" s="19">
        <v>-315.3</v>
      </c>
      <c r="FI18" s="15"/>
      <c r="FJ18" s="19">
        <v>1.77094</v>
      </c>
      <c r="FK18" s="19">
        <v>0</v>
      </c>
      <c r="FL18" s="19"/>
      <c r="FM18" s="19">
        <v>1.9</v>
      </c>
      <c r="FN18" s="19"/>
      <c r="FO18" s="19">
        <v>2.7353000000000001</v>
      </c>
      <c r="FP18" s="19">
        <v>0</v>
      </c>
      <c r="FQ18" s="19">
        <v>1</v>
      </c>
      <c r="FR18" s="19">
        <v>7.4062400000000004</v>
      </c>
    </row>
    <row r="19" spans="1:174" ht="24" customHeight="1" x14ac:dyDescent="0.25">
      <c r="A19" s="13" t="s">
        <v>67</v>
      </c>
      <c r="B19" s="13" t="s">
        <v>840</v>
      </c>
      <c r="C19" s="14"/>
      <c r="D19" s="14"/>
      <c r="E19" s="14">
        <v>-18</v>
      </c>
      <c r="F19" s="14">
        <v>7.1</v>
      </c>
      <c r="G19" s="14"/>
      <c r="H19" s="14"/>
      <c r="I19" s="14">
        <v>-12.5</v>
      </c>
      <c r="J19" s="14">
        <v>9.3000000000000007</v>
      </c>
      <c r="K19" s="14"/>
      <c r="L19" s="14"/>
      <c r="M19" s="14">
        <v>-39.200000000000003</v>
      </c>
      <c r="N19" s="14">
        <v>-50.2</v>
      </c>
      <c r="O19" s="14">
        <v>-44.9</v>
      </c>
      <c r="P19" s="14">
        <v>8.6999999999999993</v>
      </c>
      <c r="Q19" s="14">
        <v>-55.2</v>
      </c>
      <c r="R19" s="14">
        <v>-23.1</v>
      </c>
      <c r="S19" s="14">
        <v>84.7</v>
      </c>
      <c r="T19" s="14">
        <v>0</v>
      </c>
      <c r="U19" s="14"/>
      <c r="V19" s="14"/>
      <c r="W19" s="14"/>
      <c r="X19" s="14"/>
      <c r="Y19" s="14">
        <v>6.6</v>
      </c>
      <c r="Z19" s="14">
        <v>1.9</v>
      </c>
      <c r="AA19" s="14">
        <v>0</v>
      </c>
      <c r="AB19" s="14">
        <v>-3.4</v>
      </c>
      <c r="AC19" s="14">
        <v>2.6</v>
      </c>
      <c r="AD19" s="14">
        <v>11.3</v>
      </c>
      <c r="AE19" s="14">
        <v>2</v>
      </c>
      <c r="AF19" s="14"/>
      <c r="AG19" s="14"/>
      <c r="AH19" s="14"/>
      <c r="AI19" s="14">
        <v>10.3</v>
      </c>
      <c r="AJ19" s="14">
        <v>9.8000000000000007</v>
      </c>
      <c r="AK19" s="14"/>
      <c r="AL19" s="14"/>
      <c r="AM19" s="14"/>
      <c r="AN19" s="14">
        <v>-1.5</v>
      </c>
      <c r="AO19" s="14">
        <v>-14.2</v>
      </c>
      <c r="AP19" s="14">
        <v>-0.2</v>
      </c>
      <c r="AQ19" s="14">
        <v>1.7</v>
      </c>
      <c r="AR19" s="14">
        <v>-2.1</v>
      </c>
      <c r="AS19" s="14">
        <v>1.4</v>
      </c>
      <c r="AT19" s="14">
        <v>2.7</v>
      </c>
      <c r="AU19" s="14">
        <v>1.2</v>
      </c>
      <c r="AV19" s="14"/>
      <c r="AW19" s="14"/>
      <c r="AX19" s="14"/>
      <c r="AY19" s="14">
        <v>-7.5</v>
      </c>
      <c r="AZ19" s="14">
        <v>0</v>
      </c>
      <c r="BA19" s="14">
        <v>0.2</v>
      </c>
      <c r="BB19" s="14">
        <v>0.1</v>
      </c>
      <c r="BC19" s="14">
        <v>-3.3</v>
      </c>
      <c r="BD19" s="14">
        <v>1</v>
      </c>
      <c r="BE19" s="14">
        <v>0</v>
      </c>
      <c r="BF19" s="14">
        <v>3.2</v>
      </c>
      <c r="BG19" s="14">
        <v>-1.8</v>
      </c>
      <c r="BH19" s="14"/>
      <c r="BI19" s="14"/>
      <c r="BJ19" s="14">
        <v>0</v>
      </c>
      <c r="BK19" s="14"/>
      <c r="BL19" s="14"/>
      <c r="BM19" s="14"/>
      <c r="BN19" s="14">
        <v>-11.5</v>
      </c>
      <c r="BO19" s="14">
        <v>0</v>
      </c>
      <c r="BP19" s="14"/>
      <c r="BQ19" s="14">
        <v>-24.4</v>
      </c>
      <c r="BR19" s="14">
        <v>-57</v>
      </c>
      <c r="BS19" s="14">
        <v>0</v>
      </c>
      <c r="BT19" s="14"/>
      <c r="BU19" s="14"/>
      <c r="BV19" s="14"/>
      <c r="BW19" s="14"/>
      <c r="BX19" s="14"/>
      <c r="BY19" s="14"/>
      <c r="BZ19" s="14"/>
      <c r="CA19" s="14">
        <v>-0.4</v>
      </c>
      <c r="CB19" s="14">
        <v>37.1</v>
      </c>
      <c r="CC19" s="14">
        <v>26</v>
      </c>
      <c r="CD19" s="14">
        <v>-5.5</v>
      </c>
      <c r="CE19" s="14">
        <v>5.0999999999999996</v>
      </c>
      <c r="CF19" s="14">
        <v>-4</v>
      </c>
      <c r="CG19" s="14"/>
      <c r="CH19" s="14"/>
      <c r="CI19" s="14"/>
      <c r="CJ19" s="14">
        <v>1.1000000000000001</v>
      </c>
      <c r="CK19" s="14">
        <v>4.0999999999999996</v>
      </c>
      <c r="CL19" s="14">
        <v>-31.2</v>
      </c>
      <c r="CM19" s="14"/>
      <c r="CN19" s="14"/>
      <c r="CO19" s="14"/>
      <c r="CP19" s="14"/>
      <c r="CQ19" s="14"/>
      <c r="CR19" s="14">
        <v>-32.5</v>
      </c>
      <c r="CS19" s="14">
        <v>-25</v>
      </c>
      <c r="CT19" s="14"/>
      <c r="CU19" s="14">
        <v>-3.9</v>
      </c>
      <c r="CV19" s="14">
        <v>0</v>
      </c>
      <c r="CW19" s="14">
        <v>0</v>
      </c>
      <c r="CX19" s="14"/>
      <c r="CY19" s="14"/>
      <c r="CZ19" s="14">
        <v>1.3</v>
      </c>
      <c r="DA19" s="14">
        <v>0</v>
      </c>
      <c r="DB19" s="14">
        <v>-0.9</v>
      </c>
      <c r="DC19" s="14"/>
      <c r="DD19" s="14">
        <v>0.1</v>
      </c>
      <c r="DE19" s="14">
        <v>1.4</v>
      </c>
      <c r="DF19" s="14">
        <v>1.6</v>
      </c>
      <c r="DG19" s="14">
        <v>0</v>
      </c>
      <c r="DH19" s="14">
        <v>1.2</v>
      </c>
      <c r="DI19" s="14">
        <v>0.6</v>
      </c>
      <c r="DJ19" s="14">
        <v>0</v>
      </c>
      <c r="DK19" s="14">
        <v>0</v>
      </c>
      <c r="DL19" s="14">
        <v>0</v>
      </c>
      <c r="DM19" s="14">
        <v>1</v>
      </c>
      <c r="DN19" s="14">
        <v>11</v>
      </c>
      <c r="DO19" s="14">
        <v>1.6</v>
      </c>
      <c r="DP19" s="14">
        <v>0.5</v>
      </c>
      <c r="DQ19" s="14">
        <v>0.8</v>
      </c>
      <c r="DR19" s="14"/>
      <c r="DS19" s="14">
        <v>0</v>
      </c>
      <c r="DT19" s="14">
        <v>0.1</v>
      </c>
      <c r="DU19" s="14">
        <v>0.4</v>
      </c>
      <c r="DV19" s="14">
        <v>0.8</v>
      </c>
      <c r="DW19" s="14"/>
      <c r="DX19" s="14">
        <v>-4.2</v>
      </c>
      <c r="DY19" s="14">
        <v>0.8</v>
      </c>
      <c r="DZ19" s="14">
        <v>2.4</v>
      </c>
      <c r="EA19" s="14">
        <v>2.6</v>
      </c>
      <c r="EB19" s="14">
        <v>1.3</v>
      </c>
      <c r="EC19" s="14">
        <v>0.8</v>
      </c>
      <c r="ED19" s="14">
        <v>4</v>
      </c>
      <c r="EE19" s="14">
        <v>0</v>
      </c>
      <c r="EF19" s="14">
        <v>-4</v>
      </c>
      <c r="EG19" s="14">
        <v>-5.8</v>
      </c>
      <c r="EH19" s="14">
        <v>0</v>
      </c>
      <c r="EI19" s="14">
        <v>0</v>
      </c>
      <c r="EJ19" s="14">
        <v>2.6</v>
      </c>
      <c r="EK19" s="14">
        <v>0</v>
      </c>
      <c r="EL19" s="14">
        <v>1.6</v>
      </c>
      <c r="EM19" s="14">
        <v>0.2</v>
      </c>
      <c r="EN19" s="14">
        <v>0.2</v>
      </c>
      <c r="EO19" s="14">
        <v>0.2</v>
      </c>
      <c r="EP19" s="14">
        <v>0</v>
      </c>
      <c r="EQ19" s="14">
        <v>0</v>
      </c>
      <c r="ER19" s="14">
        <v>0</v>
      </c>
      <c r="ES19" s="14">
        <v>-0.2</v>
      </c>
      <c r="ET19" s="14">
        <v>4.5</v>
      </c>
      <c r="EU19" s="14">
        <v>0</v>
      </c>
      <c r="EV19" s="14">
        <v>0</v>
      </c>
      <c r="EW19" s="14">
        <v>0</v>
      </c>
      <c r="EX19" s="14">
        <v>0.2</v>
      </c>
      <c r="EY19" s="14">
        <v>1.6</v>
      </c>
      <c r="EZ19" s="14"/>
      <c r="FA19" s="14">
        <v>14.6</v>
      </c>
      <c r="FB19" s="14">
        <v>0</v>
      </c>
      <c r="FC19" s="14">
        <v>1.1000000000000001</v>
      </c>
      <c r="FD19" s="14">
        <v>2.2000000000000002</v>
      </c>
      <c r="FE19" s="14">
        <v>1</v>
      </c>
      <c r="FF19" s="14"/>
      <c r="FG19" s="14"/>
      <c r="FH19" s="14">
        <v>-184.1</v>
      </c>
      <c r="FI19" s="15"/>
      <c r="FJ19" s="14">
        <v>1.90082</v>
      </c>
      <c r="FK19" s="14">
        <v>0</v>
      </c>
      <c r="FL19" s="14"/>
      <c r="FM19" s="14">
        <v>1.7</v>
      </c>
      <c r="FN19" s="14"/>
      <c r="FO19" s="14">
        <v>2.7308300000000001</v>
      </c>
      <c r="FP19" s="14">
        <v>0.3</v>
      </c>
      <c r="FQ19" s="14">
        <v>1</v>
      </c>
      <c r="FR19" s="14">
        <v>7.6316499999999996</v>
      </c>
    </row>
    <row r="20" spans="1:174" ht="24" customHeight="1" x14ac:dyDescent="0.25">
      <c r="A20" s="16" t="s">
        <v>67</v>
      </c>
      <c r="B20" s="16" t="s">
        <v>841</v>
      </c>
      <c r="C20" s="17"/>
      <c r="D20" s="17"/>
      <c r="E20" s="17">
        <v>-17.3</v>
      </c>
      <c r="F20" s="17">
        <v>8.1</v>
      </c>
      <c r="G20" s="17"/>
      <c r="H20" s="17"/>
      <c r="I20" s="17">
        <v>-13.6</v>
      </c>
      <c r="J20" s="17">
        <v>2.5</v>
      </c>
      <c r="K20" s="17"/>
      <c r="L20" s="17"/>
      <c r="M20" s="17">
        <v>-41.9</v>
      </c>
      <c r="N20" s="17">
        <v>-51.3</v>
      </c>
      <c r="O20" s="17">
        <v>-45.4</v>
      </c>
      <c r="P20" s="17">
        <v>5.2</v>
      </c>
      <c r="Q20" s="17">
        <v>-56.8</v>
      </c>
      <c r="R20" s="17">
        <v>-24.1</v>
      </c>
      <c r="S20" s="17">
        <v>85.6</v>
      </c>
      <c r="T20" s="17">
        <v>0</v>
      </c>
      <c r="U20" s="17"/>
      <c r="V20" s="17"/>
      <c r="W20" s="17"/>
      <c r="X20" s="17"/>
      <c r="Y20" s="17">
        <v>8.1</v>
      </c>
      <c r="Z20" s="17">
        <v>1.8</v>
      </c>
      <c r="AA20" s="17">
        <v>0</v>
      </c>
      <c r="AB20" s="17">
        <v>-3.3</v>
      </c>
      <c r="AC20" s="17">
        <v>2.7</v>
      </c>
      <c r="AD20" s="17">
        <v>11.5</v>
      </c>
      <c r="AE20" s="17">
        <v>2.1</v>
      </c>
      <c r="AF20" s="17"/>
      <c r="AG20" s="17"/>
      <c r="AH20" s="17"/>
      <c r="AI20" s="17">
        <v>10.6</v>
      </c>
      <c r="AJ20" s="17">
        <v>8.5</v>
      </c>
      <c r="AK20" s="17"/>
      <c r="AL20" s="17"/>
      <c r="AM20" s="17"/>
      <c r="AN20" s="17">
        <v>-1.5</v>
      </c>
      <c r="AO20" s="17">
        <v>-14.5</v>
      </c>
      <c r="AP20" s="17">
        <v>-0.2</v>
      </c>
      <c r="AQ20" s="17">
        <v>1.4</v>
      </c>
      <c r="AR20" s="17">
        <v>-1.7</v>
      </c>
      <c r="AS20" s="17">
        <v>0.6</v>
      </c>
      <c r="AT20" s="17">
        <v>2.7</v>
      </c>
      <c r="AU20" s="17">
        <v>1.6</v>
      </c>
      <c r="AV20" s="17"/>
      <c r="AW20" s="17"/>
      <c r="AX20" s="17"/>
      <c r="AY20" s="17">
        <v>-7.8</v>
      </c>
      <c r="AZ20" s="17">
        <v>0</v>
      </c>
      <c r="BA20" s="17">
        <v>0.2</v>
      </c>
      <c r="BB20" s="17">
        <v>-0.1</v>
      </c>
      <c r="BC20" s="17">
        <v>-3.4</v>
      </c>
      <c r="BD20" s="17">
        <v>1</v>
      </c>
      <c r="BE20" s="17">
        <v>-0.1</v>
      </c>
      <c r="BF20" s="17">
        <v>3.3</v>
      </c>
      <c r="BG20" s="17">
        <v>-1.6</v>
      </c>
      <c r="BH20" s="17"/>
      <c r="BI20" s="17"/>
      <c r="BJ20" s="17">
        <v>0</v>
      </c>
      <c r="BK20" s="17"/>
      <c r="BL20" s="17"/>
      <c r="BM20" s="17"/>
      <c r="BN20" s="17">
        <v>-13.6</v>
      </c>
      <c r="BO20" s="17">
        <v>0</v>
      </c>
      <c r="BP20" s="17"/>
      <c r="BQ20" s="17">
        <v>-25.7</v>
      </c>
      <c r="BR20" s="17">
        <v>-57.8</v>
      </c>
      <c r="BS20" s="17">
        <v>0</v>
      </c>
      <c r="BT20" s="17"/>
      <c r="BU20" s="17"/>
      <c r="BV20" s="17"/>
      <c r="BW20" s="17"/>
      <c r="BX20" s="17"/>
      <c r="BY20" s="17"/>
      <c r="BZ20" s="17"/>
      <c r="CA20" s="17">
        <v>-0.3</v>
      </c>
      <c r="CB20" s="17">
        <v>36.200000000000003</v>
      </c>
      <c r="CC20" s="17">
        <v>25.8</v>
      </c>
      <c r="CD20" s="17">
        <v>-6</v>
      </c>
      <c r="CE20" s="17">
        <v>8</v>
      </c>
      <c r="CF20" s="17">
        <v>-4.0999999999999996</v>
      </c>
      <c r="CG20" s="17"/>
      <c r="CH20" s="17"/>
      <c r="CI20" s="17"/>
      <c r="CJ20" s="17">
        <v>1.1000000000000001</v>
      </c>
      <c r="CK20" s="17">
        <v>3.5</v>
      </c>
      <c r="CL20" s="17">
        <v>-31.4</v>
      </c>
      <c r="CM20" s="17"/>
      <c r="CN20" s="17"/>
      <c r="CO20" s="17"/>
      <c r="CP20" s="17"/>
      <c r="CQ20" s="17"/>
      <c r="CR20" s="17">
        <v>-32.4</v>
      </c>
      <c r="CS20" s="17">
        <v>-25</v>
      </c>
      <c r="CT20" s="17"/>
      <c r="CU20" s="17">
        <v>-4</v>
      </c>
      <c r="CV20" s="17">
        <v>0</v>
      </c>
      <c r="CW20" s="17">
        <v>0</v>
      </c>
      <c r="CX20" s="17"/>
      <c r="CY20" s="17"/>
      <c r="CZ20" s="17">
        <v>1.3</v>
      </c>
      <c r="DA20" s="17">
        <v>0</v>
      </c>
      <c r="DB20" s="17">
        <v>-0.9</v>
      </c>
      <c r="DC20" s="17"/>
      <c r="DD20" s="17">
        <v>0</v>
      </c>
      <c r="DE20" s="17">
        <v>1.4</v>
      </c>
      <c r="DF20" s="17">
        <v>1.6</v>
      </c>
      <c r="DG20" s="17">
        <v>-0.4</v>
      </c>
      <c r="DH20" s="17">
        <v>1.2</v>
      </c>
      <c r="DI20" s="17">
        <v>0.6</v>
      </c>
      <c r="DJ20" s="17">
        <v>0</v>
      </c>
      <c r="DK20" s="17">
        <v>0</v>
      </c>
      <c r="DL20" s="17">
        <v>0</v>
      </c>
      <c r="DM20" s="17">
        <v>0.5</v>
      </c>
      <c r="DN20" s="17">
        <v>10.9</v>
      </c>
      <c r="DO20" s="17">
        <v>1.6</v>
      </c>
      <c r="DP20" s="17">
        <v>0.5</v>
      </c>
      <c r="DQ20" s="17">
        <v>0.8</v>
      </c>
      <c r="DR20" s="17"/>
      <c r="DS20" s="17">
        <v>0.2</v>
      </c>
      <c r="DT20" s="17">
        <v>0</v>
      </c>
      <c r="DU20" s="17">
        <v>0.3</v>
      </c>
      <c r="DV20" s="17">
        <v>0.8</v>
      </c>
      <c r="DW20" s="17"/>
      <c r="DX20" s="17">
        <v>-4.2</v>
      </c>
      <c r="DY20" s="17">
        <v>0.7</v>
      </c>
      <c r="DZ20" s="17">
        <v>2.4</v>
      </c>
      <c r="EA20" s="17">
        <v>2.6</v>
      </c>
      <c r="EB20" s="17">
        <v>1.3</v>
      </c>
      <c r="EC20" s="17">
        <v>0.8</v>
      </c>
      <c r="ED20" s="17">
        <v>4</v>
      </c>
      <c r="EE20" s="17">
        <v>0.4</v>
      </c>
      <c r="EF20" s="17">
        <v>-4.3</v>
      </c>
      <c r="EG20" s="17">
        <v>-7.6</v>
      </c>
      <c r="EH20" s="17">
        <v>0</v>
      </c>
      <c r="EI20" s="17">
        <v>0</v>
      </c>
      <c r="EJ20" s="17">
        <v>2.6</v>
      </c>
      <c r="EK20" s="17">
        <v>0</v>
      </c>
      <c r="EL20" s="17">
        <v>1.6</v>
      </c>
      <c r="EM20" s="17">
        <v>0.2</v>
      </c>
      <c r="EN20" s="17">
        <v>0.2</v>
      </c>
      <c r="EO20" s="17">
        <v>0.2</v>
      </c>
      <c r="EP20" s="17">
        <v>0</v>
      </c>
      <c r="EQ20" s="17">
        <v>0</v>
      </c>
      <c r="ER20" s="17">
        <v>0</v>
      </c>
      <c r="ES20" s="17">
        <v>-0.2</v>
      </c>
      <c r="ET20" s="17">
        <v>4.5999999999999996</v>
      </c>
      <c r="EU20" s="17">
        <v>0</v>
      </c>
      <c r="EV20" s="17">
        <v>0</v>
      </c>
      <c r="EW20" s="17">
        <v>0</v>
      </c>
      <c r="EX20" s="17">
        <v>0.2</v>
      </c>
      <c r="EY20" s="17">
        <v>1.6</v>
      </c>
      <c r="EZ20" s="17"/>
      <c r="FA20" s="17">
        <v>10.7</v>
      </c>
      <c r="FB20" s="17">
        <v>0</v>
      </c>
      <c r="FC20" s="17">
        <v>1.1000000000000001</v>
      </c>
      <c r="FD20" s="17">
        <v>1.9</v>
      </c>
      <c r="FE20" s="17">
        <v>1.2</v>
      </c>
      <c r="FF20" s="17"/>
      <c r="FG20" s="17"/>
      <c r="FH20" s="17">
        <v>-210.4</v>
      </c>
      <c r="FI20" s="15"/>
      <c r="FJ20" s="17">
        <v>1.93394</v>
      </c>
      <c r="FK20" s="17">
        <v>0</v>
      </c>
      <c r="FL20" s="17"/>
      <c r="FM20" s="17">
        <v>1.5</v>
      </c>
      <c r="FN20" s="17"/>
      <c r="FO20" s="17">
        <v>2.7301299999999999</v>
      </c>
      <c r="FP20" s="17">
        <v>-0.2</v>
      </c>
      <c r="FQ20" s="17">
        <v>1.2</v>
      </c>
      <c r="FR20" s="17">
        <v>7.1640699999999997</v>
      </c>
    </row>
    <row r="21" spans="1:174" ht="24" customHeight="1" x14ac:dyDescent="0.25">
      <c r="A21" s="16" t="s">
        <v>67</v>
      </c>
      <c r="B21" s="16" t="s">
        <v>842</v>
      </c>
      <c r="C21" s="17"/>
      <c r="D21" s="17"/>
      <c r="E21" s="17">
        <v>-0.3</v>
      </c>
      <c r="F21" s="17">
        <v>11.2</v>
      </c>
      <c r="G21" s="17"/>
      <c r="H21" s="17"/>
      <c r="I21" s="17">
        <v>-9.1</v>
      </c>
      <c r="J21" s="17">
        <v>12.8</v>
      </c>
      <c r="K21" s="17"/>
      <c r="L21" s="17"/>
      <c r="M21" s="17">
        <v>-35.9</v>
      </c>
      <c r="N21" s="17">
        <v>-43.4</v>
      </c>
      <c r="O21" s="17">
        <v>-37.700000000000003</v>
      </c>
      <c r="P21" s="17">
        <v>12.2</v>
      </c>
      <c r="Q21" s="17">
        <v>-51.9</v>
      </c>
      <c r="R21" s="17">
        <v>-20.8</v>
      </c>
      <c r="S21" s="17">
        <v>90.1</v>
      </c>
      <c r="T21" s="17">
        <v>0</v>
      </c>
      <c r="U21" s="17"/>
      <c r="V21" s="17"/>
      <c r="W21" s="17"/>
      <c r="X21" s="17"/>
      <c r="Y21" s="17">
        <v>9.9</v>
      </c>
      <c r="Z21" s="17">
        <v>2.1</v>
      </c>
      <c r="AA21" s="17">
        <v>0</v>
      </c>
      <c r="AB21" s="17">
        <v>-3.2</v>
      </c>
      <c r="AC21" s="17">
        <v>3</v>
      </c>
      <c r="AD21" s="17">
        <v>13.5</v>
      </c>
      <c r="AE21" s="17">
        <v>2.2999999999999998</v>
      </c>
      <c r="AF21" s="17"/>
      <c r="AG21" s="17"/>
      <c r="AH21" s="17"/>
      <c r="AI21" s="17">
        <v>12</v>
      </c>
      <c r="AJ21" s="17">
        <v>9.4</v>
      </c>
      <c r="AK21" s="17"/>
      <c r="AL21" s="17"/>
      <c r="AM21" s="17"/>
      <c r="AN21" s="17">
        <v>-1.4</v>
      </c>
      <c r="AO21" s="17">
        <v>-17.8</v>
      </c>
      <c r="AP21" s="17">
        <v>-0.2</v>
      </c>
      <c r="AQ21" s="17">
        <v>1.7</v>
      </c>
      <c r="AR21" s="17">
        <v>-2.2999999999999998</v>
      </c>
      <c r="AS21" s="17">
        <v>-0.4</v>
      </c>
      <c r="AT21" s="17">
        <v>2.7</v>
      </c>
      <c r="AU21" s="17">
        <v>0.8</v>
      </c>
      <c r="AV21" s="17"/>
      <c r="AW21" s="17"/>
      <c r="AX21" s="17"/>
      <c r="AY21" s="17">
        <v>-1.7</v>
      </c>
      <c r="AZ21" s="17">
        <v>0</v>
      </c>
      <c r="BA21" s="17">
        <v>-0.1</v>
      </c>
      <c r="BB21" s="17">
        <v>1.2</v>
      </c>
      <c r="BC21" s="17">
        <v>-2.2999999999999998</v>
      </c>
      <c r="BD21" s="17">
        <v>1</v>
      </c>
      <c r="BE21" s="17">
        <v>-0.1</v>
      </c>
      <c r="BF21" s="17">
        <v>5.4</v>
      </c>
      <c r="BG21" s="17">
        <v>-0.1</v>
      </c>
      <c r="BH21" s="17"/>
      <c r="BI21" s="17"/>
      <c r="BJ21" s="17">
        <v>0</v>
      </c>
      <c r="BK21" s="17"/>
      <c r="BL21" s="17"/>
      <c r="BM21" s="17"/>
      <c r="BN21" s="17">
        <v>-5.9</v>
      </c>
      <c r="BO21" s="17">
        <v>0</v>
      </c>
      <c r="BP21" s="17"/>
      <c r="BQ21" s="17">
        <v>-20.8</v>
      </c>
      <c r="BR21" s="17">
        <v>-54.7</v>
      </c>
      <c r="BS21" s="17">
        <v>0</v>
      </c>
      <c r="BT21" s="17"/>
      <c r="BU21" s="17"/>
      <c r="BV21" s="17"/>
      <c r="BW21" s="17"/>
      <c r="BX21" s="17"/>
      <c r="BY21" s="17"/>
      <c r="BZ21" s="17"/>
      <c r="CA21" s="17">
        <v>-0.3</v>
      </c>
      <c r="CB21" s="17">
        <v>36.799999999999997</v>
      </c>
      <c r="CC21" s="17">
        <v>24.9</v>
      </c>
      <c r="CD21" s="17">
        <v>-6.2</v>
      </c>
      <c r="CE21" s="17">
        <v>6.9</v>
      </c>
      <c r="CF21" s="17">
        <v>-4.4000000000000004</v>
      </c>
      <c r="CG21" s="17"/>
      <c r="CH21" s="17"/>
      <c r="CI21" s="17"/>
      <c r="CJ21" s="17">
        <v>7.4</v>
      </c>
      <c r="CK21" s="17">
        <v>10.3</v>
      </c>
      <c r="CL21" s="17">
        <v>-22.1</v>
      </c>
      <c r="CM21" s="17"/>
      <c r="CN21" s="17"/>
      <c r="CO21" s="17"/>
      <c r="CP21" s="17"/>
      <c r="CQ21" s="17"/>
      <c r="CR21" s="17">
        <v>-29</v>
      </c>
      <c r="CS21" s="17">
        <v>-23</v>
      </c>
      <c r="CT21" s="17"/>
      <c r="CU21" s="17">
        <v>-4.2</v>
      </c>
      <c r="CV21" s="17">
        <v>0</v>
      </c>
      <c r="CW21" s="17">
        <v>0</v>
      </c>
      <c r="CX21" s="17"/>
      <c r="CY21" s="17"/>
      <c r="CZ21" s="17">
        <v>1.3</v>
      </c>
      <c r="DA21" s="17">
        <v>-0.1</v>
      </c>
      <c r="DB21" s="17">
        <v>-0.9</v>
      </c>
      <c r="DC21" s="17"/>
      <c r="DD21" s="17">
        <v>0.1</v>
      </c>
      <c r="DE21" s="17">
        <v>1.2</v>
      </c>
      <c r="DF21" s="17">
        <v>1.5</v>
      </c>
      <c r="DG21" s="17">
        <v>-1</v>
      </c>
      <c r="DH21" s="17">
        <v>1.2</v>
      </c>
      <c r="DI21" s="17">
        <v>0.6</v>
      </c>
      <c r="DJ21" s="17">
        <v>0</v>
      </c>
      <c r="DK21" s="17">
        <v>0</v>
      </c>
      <c r="DL21" s="17">
        <v>0</v>
      </c>
      <c r="DM21" s="17">
        <v>0.2</v>
      </c>
      <c r="DN21" s="17">
        <v>10.9</v>
      </c>
      <c r="DO21" s="17">
        <v>1.6</v>
      </c>
      <c r="DP21" s="17">
        <v>0.5</v>
      </c>
      <c r="DQ21" s="17">
        <v>0.8</v>
      </c>
      <c r="DR21" s="17"/>
      <c r="DS21" s="17">
        <v>0.4</v>
      </c>
      <c r="DT21" s="17">
        <v>0</v>
      </c>
      <c r="DU21" s="17">
        <v>0.4</v>
      </c>
      <c r="DV21" s="17">
        <v>0.8</v>
      </c>
      <c r="DW21" s="17"/>
      <c r="DX21" s="17">
        <v>-4.2</v>
      </c>
      <c r="DY21" s="17">
        <v>0.9</v>
      </c>
      <c r="DZ21" s="17">
        <v>2.5</v>
      </c>
      <c r="EA21" s="17">
        <v>2.6</v>
      </c>
      <c r="EB21" s="17">
        <v>1.4</v>
      </c>
      <c r="EC21" s="17">
        <v>0.8</v>
      </c>
      <c r="ED21" s="17">
        <v>4</v>
      </c>
      <c r="EE21" s="17">
        <v>0.4</v>
      </c>
      <c r="EF21" s="17">
        <v>-2</v>
      </c>
      <c r="EG21" s="17">
        <v>-3.9</v>
      </c>
      <c r="EH21" s="17">
        <v>0</v>
      </c>
      <c r="EI21" s="17">
        <v>0</v>
      </c>
      <c r="EJ21" s="17">
        <v>2.6</v>
      </c>
      <c r="EK21" s="17">
        <v>0</v>
      </c>
      <c r="EL21" s="17">
        <v>1.7</v>
      </c>
      <c r="EM21" s="17">
        <v>0.2</v>
      </c>
      <c r="EN21" s="17">
        <v>0.2</v>
      </c>
      <c r="EO21" s="17">
        <v>0.2</v>
      </c>
      <c r="EP21" s="17">
        <v>0</v>
      </c>
      <c r="EQ21" s="17">
        <v>0</v>
      </c>
      <c r="ER21" s="17">
        <v>0</v>
      </c>
      <c r="ES21" s="17">
        <v>-0.2</v>
      </c>
      <c r="ET21" s="17">
        <v>4.7</v>
      </c>
      <c r="EU21" s="17">
        <v>0</v>
      </c>
      <c r="EV21" s="17">
        <v>0</v>
      </c>
      <c r="EW21" s="17">
        <v>0</v>
      </c>
      <c r="EX21" s="17">
        <v>0.2</v>
      </c>
      <c r="EY21" s="17">
        <v>1.7</v>
      </c>
      <c r="EZ21" s="17"/>
      <c r="FA21" s="17">
        <v>13</v>
      </c>
      <c r="FB21" s="17">
        <v>0</v>
      </c>
      <c r="FC21" s="17">
        <v>1.1000000000000001</v>
      </c>
      <c r="FD21" s="17">
        <v>2.2999999999999998</v>
      </c>
      <c r="FE21" s="17">
        <v>2.2999999999999998</v>
      </c>
      <c r="FF21" s="17"/>
      <c r="FG21" s="17"/>
      <c r="FH21" s="17">
        <v>-69.7</v>
      </c>
      <c r="FI21" s="15"/>
      <c r="FJ21" s="17">
        <v>1.9255599999999999</v>
      </c>
      <c r="FK21" s="17">
        <v>0</v>
      </c>
      <c r="FL21" s="17"/>
      <c r="FM21" s="17">
        <v>1.8</v>
      </c>
      <c r="FN21" s="17"/>
      <c r="FO21" s="17">
        <v>2.73272</v>
      </c>
      <c r="FP21" s="17">
        <v>0.6</v>
      </c>
      <c r="FQ21" s="17">
        <v>1</v>
      </c>
      <c r="FR21" s="17">
        <v>8.0582799999999999</v>
      </c>
    </row>
    <row r="22" spans="1:174" ht="24" customHeight="1" x14ac:dyDescent="0.25">
      <c r="A22" s="16" t="s">
        <v>67</v>
      </c>
      <c r="B22" s="16" t="s">
        <v>843</v>
      </c>
      <c r="C22" s="17"/>
      <c r="D22" s="17"/>
      <c r="E22" s="17">
        <v>26.5</v>
      </c>
      <c r="F22" s="17">
        <v>16.8</v>
      </c>
      <c r="G22" s="17"/>
      <c r="H22" s="17"/>
      <c r="I22" s="17">
        <v>-10.9</v>
      </c>
      <c r="J22" s="17">
        <v>0.5</v>
      </c>
      <c r="K22" s="17"/>
      <c r="L22" s="17"/>
      <c r="M22" s="17">
        <v>-31.9</v>
      </c>
      <c r="N22" s="17">
        <v>-42.9</v>
      </c>
      <c r="O22" s="17">
        <v>-38.299999999999997</v>
      </c>
      <c r="P22" s="17">
        <v>16.7</v>
      </c>
      <c r="Q22" s="17">
        <v>-50.3</v>
      </c>
      <c r="R22" s="17">
        <v>-19.399999999999999</v>
      </c>
      <c r="S22" s="17">
        <v>94.1</v>
      </c>
      <c r="T22" s="17">
        <v>0</v>
      </c>
      <c r="U22" s="17"/>
      <c r="V22" s="17"/>
      <c r="W22" s="17"/>
      <c r="X22" s="17"/>
      <c r="Y22" s="17">
        <v>12</v>
      </c>
      <c r="Z22" s="17">
        <v>2.4</v>
      </c>
      <c r="AA22" s="17">
        <v>0</v>
      </c>
      <c r="AB22" s="17">
        <v>-2.9</v>
      </c>
      <c r="AC22" s="17">
        <v>3</v>
      </c>
      <c r="AD22" s="17">
        <v>12.5</v>
      </c>
      <c r="AE22" s="17">
        <v>2.2999999999999998</v>
      </c>
      <c r="AF22" s="17"/>
      <c r="AG22" s="17"/>
      <c r="AH22" s="17"/>
      <c r="AI22" s="17">
        <v>11.6</v>
      </c>
      <c r="AJ22" s="17">
        <v>12</v>
      </c>
      <c r="AK22" s="17"/>
      <c r="AL22" s="17"/>
      <c r="AM22" s="17"/>
      <c r="AN22" s="17">
        <v>-1.2</v>
      </c>
      <c r="AO22" s="17">
        <v>7.2</v>
      </c>
      <c r="AP22" s="17">
        <v>0.4</v>
      </c>
      <c r="AQ22" s="17">
        <v>2.6</v>
      </c>
      <c r="AR22" s="17">
        <v>-2.2999999999999998</v>
      </c>
      <c r="AS22" s="17">
        <v>-0.1</v>
      </c>
      <c r="AT22" s="17">
        <v>2.7</v>
      </c>
      <c r="AU22" s="17">
        <v>0.9</v>
      </c>
      <c r="AV22" s="17"/>
      <c r="AW22" s="17"/>
      <c r="AX22" s="17"/>
      <c r="AY22" s="17">
        <v>-2.1</v>
      </c>
      <c r="AZ22" s="17">
        <v>0</v>
      </c>
      <c r="BA22" s="17">
        <v>0.2</v>
      </c>
      <c r="BB22" s="17">
        <v>3.5</v>
      </c>
      <c r="BC22" s="17">
        <v>-2.2999999999999998</v>
      </c>
      <c r="BD22" s="17">
        <v>1</v>
      </c>
      <c r="BE22" s="17">
        <v>-0.1</v>
      </c>
      <c r="BF22" s="17">
        <v>4.3</v>
      </c>
      <c r="BG22" s="17">
        <v>1</v>
      </c>
      <c r="BH22" s="17"/>
      <c r="BI22" s="17"/>
      <c r="BJ22" s="17">
        <v>0</v>
      </c>
      <c r="BK22" s="17"/>
      <c r="BL22" s="17"/>
      <c r="BM22" s="17"/>
      <c r="BN22" s="17">
        <v>-5.4</v>
      </c>
      <c r="BO22" s="17">
        <v>0</v>
      </c>
      <c r="BP22" s="17"/>
      <c r="BQ22" s="17">
        <v>-19</v>
      </c>
      <c r="BR22" s="17">
        <v>-51.9</v>
      </c>
      <c r="BS22" s="17">
        <v>0</v>
      </c>
      <c r="BT22" s="17"/>
      <c r="BU22" s="17"/>
      <c r="BV22" s="17"/>
      <c r="BW22" s="17"/>
      <c r="BX22" s="17"/>
      <c r="BY22" s="17"/>
      <c r="BZ22" s="17"/>
      <c r="CA22" s="17">
        <v>-0.4</v>
      </c>
      <c r="CB22" s="17">
        <v>35.1</v>
      </c>
      <c r="CC22" s="17">
        <v>25.7</v>
      </c>
      <c r="CD22" s="17">
        <v>-5.0999999999999996</v>
      </c>
      <c r="CE22" s="17">
        <v>6.3</v>
      </c>
      <c r="CF22" s="17">
        <v>-4.0999999999999996</v>
      </c>
      <c r="CG22" s="17"/>
      <c r="CH22" s="17"/>
      <c r="CI22" s="17"/>
      <c r="CJ22" s="17">
        <v>10.1</v>
      </c>
      <c r="CK22" s="17">
        <v>13</v>
      </c>
      <c r="CL22" s="17">
        <v>-17.7</v>
      </c>
      <c r="CM22" s="17"/>
      <c r="CN22" s="17"/>
      <c r="CO22" s="17"/>
      <c r="CP22" s="17"/>
      <c r="CQ22" s="17"/>
      <c r="CR22" s="17">
        <v>-24.5</v>
      </c>
      <c r="CS22" s="17">
        <v>-20.3</v>
      </c>
      <c r="CT22" s="17"/>
      <c r="CU22" s="17">
        <v>-3.7</v>
      </c>
      <c r="CV22" s="17">
        <v>0</v>
      </c>
      <c r="CW22" s="17">
        <v>0</v>
      </c>
      <c r="CX22" s="17"/>
      <c r="CY22" s="17"/>
      <c r="CZ22" s="17">
        <v>1.3</v>
      </c>
      <c r="DA22" s="17">
        <v>0</v>
      </c>
      <c r="DB22" s="17">
        <v>-0.9</v>
      </c>
      <c r="DC22" s="17"/>
      <c r="DD22" s="17">
        <v>0</v>
      </c>
      <c r="DE22" s="17">
        <v>1.3</v>
      </c>
      <c r="DF22" s="17">
        <v>1.5</v>
      </c>
      <c r="DG22" s="17">
        <v>0.1</v>
      </c>
      <c r="DH22" s="17">
        <v>1.2</v>
      </c>
      <c r="DI22" s="17">
        <v>0.6</v>
      </c>
      <c r="DJ22" s="17">
        <v>0.1</v>
      </c>
      <c r="DK22" s="17">
        <v>0</v>
      </c>
      <c r="DL22" s="17">
        <v>0</v>
      </c>
      <c r="DM22" s="17">
        <v>0.4</v>
      </c>
      <c r="DN22" s="17">
        <v>10.4</v>
      </c>
      <c r="DO22" s="17">
        <v>1.6</v>
      </c>
      <c r="DP22" s="17">
        <v>0.5</v>
      </c>
      <c r="DQ22" s="17">
        <v>0.8</v>
      </c>
      <c r="DR22" s="17"/>
      <c r="DS22" s="17">
        <v>0.4</v>
      </c>
      <c r="DT22" s="17">
        <v>0.2</v>
      </c>
      <c r="DU22" s="17">
        <v>0.3</v>
      </c>
      <c r="DV22" s="17">
        <v>0.8</v>
      </c>
      <c r="DW22" s="17"/>
      <c r="DX22" s="17">
        <v>-4.0999999999999996</v>
      </c>
      <c r="DY22" s="17">
        <v>0.8</v>
      </c>
      <c r="DZ22" s="17">
        <v>2.5</v>
      </c>
      <c r="EA22" s="17">
        <v>2.6</v>
      </c>
      <c r="EB22" s="17">
        <v>1.5</v>
      </c>
      <c r="EC22" s="17">
        <v>0.8</v>
      </c>
      <c r="ED22" s="17">
        <v>4</v>
      </c>
      <c r="EE22" s="17">
        <v>0.3</v>
      </c>
      <c r="EF22" s="17">
        <v>-2.2000000000000002</v>
      </c>
      <c r="EG22" s="17">
        <v>-4.3</v>
      </c>
      <c r="EH22" s="17">
        <v>0</v>
      </c>
      <c r="EI22" s="17">
        <v>0</v>
      </c>
      <c r="EJ22" s="17">
        <v>2.6</v>
      </c>
      <c r="EK22" s="17">
        <v>0</v>
      </c>
      <c r="EL22" s="17">
        <v>1.5</v>
      </c>
      <c r="EM22" s="17">
        <v>0.2</v>
      </c>
      <c r="EN22" s="17">
        <v>0.2</v>
      </c>
      <c r="EO22" s="17">
        <v>0.2</v>
      </c>
      <c r="EP22" s="17">
        <v>0</v>
      </c>
      <c r="EQ22" s="17">
        <v>0</v>
      </c>
      <c r="ER22" s="17">
        <v>2.2000000000000002</v>
      </c>
      <c r="ES22" s="17">
        <v>-0.2</v>
      </c>
      <c r="ET22" s="17">
        <v>4.9000000000000004</v>
      </c>
      <c r="EU22" s="17">
        <v>0</v>
      </c>
      <c r="EV22" s="17">
        <v>0</v>
      </c>
      <c r="EW22" s="17">
        <v>0</v>
      </c>
      <c r="EX22" s="17">
        <v>0.2</v>
      </c>
      <c r="EY22" s="17">
        <v>1.8</v>
      </c>
      <c r="EZ22" s="17"/>
      <c r="FA22" s="17">
        <v>13.4</v>
      </c>
      <c r="FB22" s="17">
        <v>0</v>
      </c>
      <c r="FC22" s="17">
        <v>1.1000000000000001</v>
      </c>
      <c r="FD22" s="17">
        <v>1.9</v>
      </c>
      <c r="FE22" s="17">
        <v>2.2999999999999998</v>
      </c>
      <c r="FF22" s="17"/>
      <c r="FG22" s="17"/>
      <c r="FH22" s="17">
        <v>22.4</v>
      </c>
      <c r="FI22" s="15"/>
      <c r="FJ22" s="17">
        <v>2.2494000000000001</v>
      </c>
      <c r="FK22" s="17">
        <v>-0.47799999999999998</v>
      </c>
      <c r="FL22" s="17"/>
      <c r="FM22" s="17">
        <v>1.8</v>
      </c>
      <c r="FN22" s="17"/>
      <c r="FO22" s="17">
        <v>2.7330299999999998</v>
      </c>
      <c r="FP22" s="17">
        <v>0.5</v>
      </c>
      <c r="FQ22" s="17">
        <v>0.9</v>
      </c>
      <c r="FR22" s="17">
        <v>7.7044300000000003</v>
      </c>
    </row>
    <row r="23" spans="1:174" ht="24" customHeight="1" x14ac:dyDescent="0.25">
      <c r="A23" s="16" t="s">
        <v>67</v>
      </c>
      <c r="B23" s="16" t="s">
        <v>844</v>
      </c>
      <c r="C23" s="17"/>
      <c r="D23" s="17"/>
      <c r="E23" s="17">
        <v>26.4</v>
      </c>
      <c r="F23" s="17">
        <v>18.3</v>
      </c>
      <c r="G23" s="17"/>
      <c r="H23" s="17"/>
      <c r="I23" s="17">
        <v>-9.6</v>
      </c>
      <c r="J23" s="17">
        <v>-1.1000000000000001</v>
      </c>
      <c r="K23" s="17"/>
      <c r="L23" s="17"/>
      <c r="M23" s="17">
        <v>-29.6</v>
      </c>
      <c r="N23" s="17">
        <v>-45.2</v>
      </c>
      <c r="O23" s="17">
        <v>-38.1</v>
      </c>
      <c r="P23" s="17">
        <v>22.9</v>
      </c>
      <c r="Q23" s="17">
        <v>-47.7</v>
      </c>
      <c r="R23" s="17">
        <v>-18</v>
      </c>
      <c r="S23" s="17">
        <v>104.4</v>
      </c>
      <c r="T23" s="17">
        <v>0</v>
      </c>
      <c r="U23" s="17"/>
      <c r="V23" s="17"/>
      <c r="W23" s="17"/>
      <c r="X23" s="17"/>
      <c r="Y23" s="17">
        <v>7.6</v>
      </c>
      <c r="Z23" s="17">
        <v>2.1</v>
      </c>
      <c r="AA23" s="17">
        <v>0</v>
      </c>
      <c r="AB23" s="17">
        <v>-3.3</v>
      </c>
      <c r="AC23" s="17">
        <v>3.2</v>
      </c>
      <c r="AD23" s="17">
        <v>11.3</v>
      </c>
      <c r="AE23" s="17">
        <v>2.5</v>
      </c>
      <c r="AF23" s="17"/>
      <c r="AG23" s="17"/>
      <c r="AH23" s="17"/>
      <c r="AI23" s="17">
        <v>12.7</v>
      </c>
      <c r="AJ23" s="17">
        <v>-1.3</v>
      </c>
      <c r="AK23" s="17"/>
      <c r="AL23" s="17"/>
      <c r="AM23" s="17"/>
      <c r="AN23" s="17">
        <v>-0.9</v>
      </c>
      <c r="AO23" s="17">
        <v>15.6</v>
      </c>
      <c r="AP23" s="17">
        <v>7.9</v>
      </c>
      <c r="AQ23" s="17">
        <v>0.7</v>
      </c>
      <c r="AR23" s="17">
        <v>-1.2</v>
      </c>
      <c r="AS23" s="17">
        <v>-0.3</v>
      </c>
      <c r="AT23" s="17">
        <v>2.7</v>
      </c>
      <c r="AU23" s="17">
        <v>-0.4</v>
      </c>
      <c r="AV23" s="17"/>
      <c r="AW23" s="17"/>
      <c r="AX23" s="17"/>
      <c r="AY23" s="17">
        <v>2.7</v>
      </c>
      <c r="AZ23" s="17">
        <v>0</v>
      </c>
      <c r="BA23" s="17">
        <v>0.5</v>
      </c>
      <c r="BB23" s="17">
        <v>2.2999999999999998</v>
      </c>
      <c r="BC23" s="17">
        <v>-4.0999999999999996</v>
      </c>
      <c r="BD23" s="17">
        <v>1</v>
      </c>
      <c r="BE23" s="17">
        <v>0.1</v>
      </c>
      <c r="BF23" s="17">
        <v>-2.4</v>
      </c>
      <c r="BG23" s="17">
        <v>2.7</v>
      </c>
      <c r="BH23" s="17"/>
      <c r="BI23" s="17"/>
      <c r="BJ23" s="17">
        <v>0</v>
      </c>
      <c r="BK23" s="17"/>
      <c r="BL23" s="17"/>
      <c r="BM23" s="17"/>
      <c r="BN23" s="17">
        <v>2.8</v>
      </c>
      <c r="BO23" s="17">
        <v>0</v>
      </c>
      <c r="BP23" s="17"/>
      <c r="BQ23" s="17">
        <v>-15.8</v>
      </c>
      <c r="BR23" s="17">
        <v>-50.4</v>
      </c>
      <c r="BS23" s="17">
        <v>0</v>
      </c>
      <c r="BT23" s="17"/>
      <c r="BU23" s="17"/>
      <c r="BV23" s="17"/>
      <c r="BW23" s="17"/>
      <c r="BX23" s="17"/>
      <c r="BY23" s="17"/>
      <c r="BZ23" s="17"/>
      <c r="CA23" s="17">
        <v>-0.3</v>
      </c>
      <c r="CB23" s="17">
        <v>38.4</v>
      </c>
      <c r="CC23" s="17">
        <v>24.8</v>
      </c>
      <c r="CD23" s="17">
        <v>-5.5</v>
      </c>
      <c r="CE23" s="17">
        <v>5.2</v>
      </c>
      <c r="CF23" s="17">
        <v>-3.9</v>
      </c>
      <c r="CG23" s="17"/>
      <c r="CH23" s="17"/>
      <c r="CI23" s="17"/>
      <c r="CJ23" s="17">
        <v>15.4</v>
      </c>
      <c r="CK23" s="17">
        <v>18.3</v>
      </c>
      <c r="CL23" s="17">
        <v>-9.1999999999999993</v>
      </c>
      <c r="CM23" s="17"/>
      <c r="CN23" s="17"/>
      <c r="CO23" s="17"/>
      <c r="CP23" s="17"/>
      <c r="CQ23" s="17"/>
      <c r="CR23" s="17">
        <v>-21</v>
      </c>
      <c r="CS23" s="17">
        <v>-18.3</v>
      </c>
      <c r="CT23" s="17"/>
      <c r="CU23" s="17">
        <v>-3.7</v>
      </c>
      <c r="CV23" s="17">
        <v>1.2</v>
      </c>
      <c r="CW23" s="17">
        <v>0</v>
      </c>
      <c r="CX23" s="17"/>
      <c r="CY23" s="17"/>
      <c r="CZ23" s="17">
        <v>1.3</v>
      </c>
      <c r="DA23" s="17">
        <v>0</v>
      </c>
      <c r="DB23" s="17">
        <v>-0.9</v>
      </c>
      <c r="DC23" s="17"/>
      <c r="DD23" s="17">
        <v>0</v>
      </c>
      <c r="DE23" s="17">
        <v>1.4</v>
      </c>
      <c r="DF23" s="17">
        <v>1.6</v>
      </c>
      <c r="DG23" s="17">
        <v>0.5</v>
      </c>
      <c r="DH23" s="17">
        <v>1.2</v>
      </c>
      <c r="DI23" s="17">
        <v>0.6</v>
      </c>
      <c r="DJ23" s="17">
        <v>0</v>
      </c>
      <c r="DK23" s="17">
        <v>-0.3</v>
      </c>
      <c r="DL23" s="17">
        <v>-0.3</v>
      </c>
      <c r="DM23" s="17">
        <v>0.9</v>
      </c>
      <c r="DN23" s="17">
        <v>11.3</v>
      </c>
      <c r="DO23" s="17">
        <v>1.6</v>
      </c>
      <c r="DP23" s="17">
        <v>0.5</v>
      </c>
      <c r="DQ23" s="17">
        <v>0.8</v>
      </c>
      <c r="DR23" s="17"/>
      <c r="DS23" s="17">
        <v>-0.7</v>
      </c>
      <c r="DT23" s="17">
        <v>-0.1</v>
      </c>
      <c r="DU23" s="17">
        <v>0.4</v>
      </c>
      <c r="DV23" s="17">
        <v>0.8</v>
      </c>
      <c r="DW23" s="17"/>
      <c r="DX23" s="17">
        <v>-4.4000000000000004</v>
      </c>
      <c r="DY23" s="17">
        <v>0.8</v>
      </c>
      <c r="DZ23" s="17">
        <v>2.5</v>
      </c>
      <c r="EA23" s="17">
        <v>2.6</v>
      </c>
      <c r="EB23" s="17">
        <v>1.5</v>
      </c>
      <c r="EC23" s="17">
        <v>0.8</v>
      </c>
      <c r="ED23" s="17">
        <v>4</v>
      </c>
      <c r="EE23" s="17">
        <v>-0.1</v>
      </c>
      <c r="EF23" s="17">
        <v>-3</v>
      </c>
      <c r="EG23" s="17">
        <v>-4.7</v>
      </c>
      <c r="EH23" s="17">
        <v>0</v>
      </c>
      <c r="EI23" s="17">
        <v>0</v>
      </c>
      <c r="EJ23" s="17">
        <v>2.6</v>
      </c>
      <c r="EK23" s="17">
        <v>0</v>
      </c>
      <c r="EL23" s="17">
        <v>1.4</v>
      </c>
      <c r="EM23" s="17">
        <v>0.2</v>
      </c>
      <c r="EN23" s="17">
        <v>0.2</v>
      </c>
      <c r="EO23" s="17">
        <v>0.2</v>
      </c>
      <c r="EP23" s="17">
        <v>0</v>
      </c>
      <c r="EQ23" s="17">
        <v>0</v>
      </c>
      <c r="ER23" s="17">
        <v>-0.2</v>
      </c>
      <c r="ES23" s="17">
        <v>-0.2</v>
      </c>
      <c r="ET23" s="17">
        <v>4.7</v>
      </c>
      <c r="EU23" s="17">
        <v>0</v>
      </c>
      <c r="EV23" s="17">
        <v>0.3</v>
      </c>
      <c r="EW23" s="17">
        <v>0</v>
      </c>
      <c r="EX23" s="17">
        <v>0.2</v>
      </c>
      <c r="EY23" s="17">
        <v>1.8</v>
      </c>
      <c r="EZ23" s="17"/>
      <c r="FA23" s="17">
        <v>12.8</v>
      </c>
      <c r="FB23" s="17">
        <v>0</v>
      </c>
      <c r="FC23" s="17">
        <v>1.1000000000000001</v>
      </c>
      <c r="FD23" s="17">
        <v>1.9</v>
      </c>
      <c r="FE23" s="17">
        <v>3.5</v>
      </c>
      <c r="FF23" s="17"/>
      <c r="FG23" s="17"/>
      <c r="FH23" s="17">
        <v>73.5</v>
      </c>
      <c r="FI23" s="15"/>
      <c r="FJ23" s="17">
        <v>3.5897800000000002</v>
      </c>
      <c r="FK23" s="17">
        <v>-2.9000000000000001E-2</v>
      </c>
      <c r="FL23" s="17"/>
      <c r="FM23" s="17">
        <v>0</v>
      </c>
      <c r="FN23" s="17"/>
      <c r="FO23" s="17">
        <v>2.7412100000000001</v>
      </c>
      <c r="FP23" s="17">
        <v>1.4</v>
      </c>
      <c r="FQ23" s="17">
        <v>1</v>
      </c>
      <c r="FR23" s="17">
        <v>8.7019900000000003</v>
      </c>
    </row>
    <row r="24" spans="1:174" ht="24" customHeight="1" x14ac:dyDescent="0.25">
      <c r="A24" s="16" t="s">
        <v>67</v>
      </c>
      <c r="B24" s="16" t="s">
        <v>845</v>
      </c>
      <c r="C24" s="17"/>
      <c r="D24" s="17"/>
      <c r="E24" s="17">
        <v>12.2</v>
      </c>
      <c r="F24" s="17">
        <v>15.5</v>
      </c>
      <c r="G24" s="17"/>
      <c r="H24" s="17"/>
      <c r="I24" s="17">
        <v>-7.2</v>
      </c>
      <c r="J24" s="17">
        <v>9.1</v>
      </c>
      <c r="K24" s="17"/>
      <c r="L24" s="17"/>
      <c r="M24" s="17">
        <v>-31.1</v>
      </c>
      <c r="N24" s="17">
        <v>-47</v>
      </c>
      <c r="O24" s="17">
        <v>-42.3</v>
      </c>
      <c r="P24" s="17">
        <v>17.899999999999999</v>
      </c>
      <c r="Q24" s="17">
        <v>-49.1</v>
      </c>
      <c r="R24" s="17">
        <v>-19.2</v>
      </c>
      <c r="S24" s="17">
        <v>88</v>
      </c>
      <c r="T24" s="17">
        <v>0</v>
      </c>
      <c r="U24" s="17"/>
      <c r="V24" s="17"/>
      <c r="W24" s="17"/>
      <c r="X24" s="17"/>
      <c r="Y24" s="17">
        <v>6.9</v>
      </c>
      <c r="Z24" s="17">
        <v>1</v>
      </c>
      <c r="AA24" s="17">
        <v>0</v>
      </c>
      <c r="AB24" s="17">
        <v>-3.4</v>
      </c>
      <c r="AC24" s="17">
        <v>3.2</v>
      </c>
      <c r="AD24" s="17">
        <v>9.1</v>
      </c>
      <c r="AE24" s="17">
        <v>2.5</v>
      </c>
      <c r="AF24" s="17"/>
      <c r="AG24" s="17"/>
      <c r="AH24" s="17"/>
      <c r="AI24" s="17">
        <v>10.3</v>
      </c>
      <c r="AJ24" s="17">
        <v>-1.8</v>
      </c>
      <c r="AK24" s="17"/>
      <c r="AL24" s="17"/>
      <c r="AM24" s="17"/>
      <c r="AN24" s="17">
        <v>-1.5</v>
      </c>
      <c r="AO24" s="17">
        <v>-18.3</v>
      </c>
      <c r="AP24" s="17">
        <v>10.5</v>
      </c>
      <c r="AQ24" s="17">
        <v>3</v>
      </c>
      <c r="AR24" s="17">
        <v>-1.8</v>
      </c>
      <c r="AS24" s="17">
        <v>-0.2</v>
      </c>
      <c r="AT24" s="17">
        <v>2.7</v>
      </c>
      <c r="AU24" s="17">
        <v>0.7</v>
      </c>
      <c r="AV24" s="17"/>
      <c r="AW24" s="17"/>
      <c r="AX24" s="17"/>
      <c r="AY24" s="17">
        <v>-0.8</v>
      </c>
      <c r="AZ24" s="17">
        <v>0</v>
      </c>
      <c r="BA24" s="17">
        <v>0.2</v>
      </c>
      <c r="BB24" s="17">
        <v>0.5</v>
      </c>
      <c r="BC24" s="17">
        <v>-3.8</v>
      </c>
      <c r="BD24" s="17">
        <v>1</v>
      </c>
      <c r="BE24" s="17">
        <v>0</v>
      </c>
      <c r="BF24" s="17">
        <v>0.3</v>
      </c>
      <c r="BG24" s="17">
        <v>2.9</v>
      </c>
      <c r="BH24" s="17"/>
      <c r="BI24" s="17"/>
      <c r="BJ24" s="17">
        <v>0</v>
      </c>
      <c r="BK24" s="17"/>
      <c r="BL24" s="17"/>
      <c r="BM24" s="17"/>
      <c r="BN24" s="17">
        <v>-7.2</v>
      </c>
      <c r="BO24" s="17">
        <v>0</v>
      </c>
      <c r="BP24" s="17"/>
      <c r="BQ24" s="17">
        <v>-17.5</v>
      </c>
      <c r="BR24" s="17">
        <v>-50.9</v>
      </c>
      <c r="BS24" s="17">
        <v>0</v>
      </c>
      <c r="BT24" s="17"/>
      <c r="BU24" s="17"/>
      <c r="BV24" s="17"/>
      <c r="BW24" s="17"/>
      <c r="BX24" s="17"/>
      <c r="BY24" s="17"/>
      <c r="BZ24" s="17"/>
      <c r="CA24" s="17">
        <v>-0.4</v>
      </c>
      <c r="CB24" s="17">
        <v>36.700000000000003</v>
      </c>
      <c r="CC24" s="17">
        <v>26.1</v>
      </c>
      <c r="CD24" s="17">
        <v>2.8</v>
      </c>
      <c r="CE24" s="17">
        <v>5.0999999999999996</v>
      </c>
      <c r="CF24" s="17">
        <v>-0.3</v>
      </c>
      <c r="CG24" s="17"/>
      <c r="CH24" s="17"/>
      <c r="CI24" s="17"/>
      <c r="CJ24" s="17">
        <v>14</v>
      </c>
      <c r="CK24" s="17">
        <v>16.899999999999999</v>
      </c>
      <c r="CL24" s="17">
        <v>-11.8</v>
      </c>
      <c r="CM24" s="17"/>
      <c r="CN24" s="17"/>
      <c r="CO24" s="17"/>
      <c r="CP24" s="17"/>
      <c r="CQ24" s="17"/>
      <c r="CR24" s="17">
        <v>-22.5</v>
      </c>
      <c r="CS24" s="17">
        <v>-19.2</v>
      </c>
      <c r="CT24" s="17"/>
      <c r="CU24" s="17">
        <v>-3.5</v>
      </c>
      <c r="CV24" s="17">
        <v>1.5</v>
      </c>
      <c r="CW24" s="17">
        <v>0</v>
      </c>
      <c r="CX24" s="17"/>
      <c r="CY24" s="17"/>
      <c r="CZ24" s="17">
        <v>1.3</v>
      </c>
      <c r="DA24" s="17">
        <v>-0.1</v>
      </c>
      <c r="DB24" s="17">
        <v>-0.9</v>
      </c>
      <c r="DC24" s="17"/>
      <c r="DD24" s="17">
        <v>-0.1</v>
      </c>
      <c r="DE24" s="17">
        <v>1.4</v>
      </c>
      <c r="DF24" s="17">
        <v>1.5</v>
      </c>
      <c r="DG24" s="17">
        <v>-0.2</v>
      </c>
      <c r="DH24" s="17">
        <v>1.2</v>
      </c>
      <c r="DI24" s="17">
        <v>0.6</v>
      </c>
      <c r="DJ24" s="17">
        <v>0</v>
      </c>
      <c r="DK24" s="17">
        <v>-0.7</v>
      </c>
      <c r="DL24" s="17">
        <v>-1.2</v>
      </c>
      <c r="DM24" s="17">
        <v>0</v>
      </c>
      <c r="DN24" s="17">
        <v>8.5</v>
      </c>
      <c r="DO24" s="17">
        <v>1.6</v>
      </c>
      <c r="DP24" s="17">
        <v>0.5</v>
      </c>
      <c r="DQ24" s="17">
        <v>0.8</v>
      </c>
      <c r="DR24" s="17"/>
      <c r="DS24" s="17">
        <v>-2.1</v>
      </c>
      <c r="DT24" s="17">
        <v>-0.1</v>
      </c>
      <c r="DU24" s="17">
        <v>0.3</v>
      </c>
      <c r="DV24" s="17">
        <v>0.8</v>
      </c>
      <c r="DW24" s="17"/>
      <c r="DX24" s="17">
        <v>-4.4000000000000004</v>
      </c>
      <c r="DY24" s="17">
        <v>0.7</v>
      </c>
      <c r="DZ24" s="17">
        <v>2.4</v>
      </c>
      <c r="EA24" s="17">
        <v>3.1</v>
      </c>
      <c r="EB24" s="17">
        <v>1.5</v>
      </c>
      <c r="EC24" s="17">
        <v>0.8</v>
      </c>
      <c r="ED24" s="17">
        <v>4</v>
      </c>
      <c r="EE24" s="17">
        <v>0.3</v>
      </c>
      <c r="EF24" s="17">
        <v>-4.5999999999999996</v>
      </c>
      <c r="EG24" s="17">
        <v>-7.5</v>
      </c>
      <c r="EH24" s="17">
        <v>0</v>
      </c>
      <c r="EI24" s="17">
        <v>0</v>
      </c>
      <c r="EJ24" s="17">
        <v>2.6</v>
      </c>
      <c r="EK24" s="17">
        <v>-0.2</v>
      </c>
      <c r="EL24" s="17">
        <v>1.5</v>
      </c>
      <c r="EM24" s="17">
        <v>0.2</v>
      </c>
      <c r="EN24" s="17">
        <v>0.2</v>
      </c>
      <c r="EO24" s="17">
        <v>0.2</v>
      </c>
      <c r="EP24" s="17">
        <v>0</v>
      </c>
      <c r="EQ24" s="17">
        <v>0</v>
      </c>
      <c r="ER24" s="17">
        <v>4.7</v>
      </c>
      <c r="ES24" s="17">
        <v>-0.2</v>
      </c>
      <c r="ET24" s="17">
        <v>4.9000000000000004</v>
      </c>
      <c r="EU24" s="17">
        <v>0</v>
      </c>
      <c r="EV24" s="17">
        <v>2.7</v>
      </c>
      <c r="EW24" s="17">
        <v>0</v>
      </c>
      <c r="EX24" s="17">
        <v>0.2</v>
      </c>
      <c r="EY24" s="17">
        <v>1.8</v>
      </c>
      <c r="EZ24" s="17"/>
      <c r="FA24" s="17">
        <v>12.2</v>
      </c>
      <c r="FB24" s="17">
        <v>0</v>
      </c>
      <c r="FC24" s="17">
        <v>1.1000000000000001</v>
      </c>
      <c r="FD24" s="17">
        <v>1.9</v>
      </c>
      <c r="FE24" s="17">
        <v>3.3</v>
      </c>
      <c r="FF24" s="17"/>
      <c r="FG24" s="17"/>
      <c r="FH24" s="17">
        <v>-13.7</v>
      </c>
      <c r="FI24" s="15"/>
      <c r="FJ24" s="17">
        <v>2.8907400000000001</v>
      </c>
      <c r="FK24" s="17">
        <v>-0.253</v>
      </c>
      <c r="FL24" s="17"/>
      <c r="FM24" s="17">
        <v>1.6</v>
      </c>
      <c r="FN24" s="17"/>
      <c r="FO24" s="17">
        <v>2.7491500000000002</v>
      </c>
      <c r="FP24" s="17">
        <v>1.3</v>
      </c>
      <c r="FQ24" s="17">
        <v>0.9</v>
      </c>
      <c r="FR24" s="17">
        <v>9.18689</v>
      </c>
    </row>
    <row r="25" spans="1:174" ht="24" customHeight="1" x14ac:dyDescent="0.25">
      <c r="A25" s="16" t="s">
        <v>67</v>
      </c>
      <c r="B25" s="16" t="s">
        <v>846</v>
      </c>
      <c r="C25" s="17"/>
      <c r="D25" s="17"/>
      <c r="E25" s="17">
        <v>30.8</v>
      </c>
      <c r="F25" s="17">
        <v>18.399999999999999</v>
      </c>
      <c r="G25" s="17"/>
      <c r="H25" s="17"/>
      <c r="I25" s="17">
        <v>-2.6</v>
      </c>
      <c r="J25" s="17">
        <v>16.600000000000001</v>
      </c>
      <c r="K25" s="17"/>
      <c r="L25" s="17"/>
      <c r="M25" s="17">
        <v>-22.6</v>
      </c>
      <c r="N25" s="17">
        <v>-41.2</v>
      </c>
      <c r="O25" s="17">
        <v>-35.6</v>
      </c>
      <c r="P25" s="17">
        <v>29.8</v>
      </c>
      <c r="Q25" s="17">
        <v>-42.9</v>
      </c>
      <c r="R25" s="17">
        <v>-14.4</v>
      </c>
      <c r="S25" s="17">
        <v>92.6</v>
      </c>
      <c r="T25" s="17">
        <v>0</v>
      </c>
      <c r="U25" s="17"/>
      <c r="V25" s="17"/>
      <c r="W25" s="17"/>
      <c r="X25" s="17"/>
      <c r="Y25" s="17">
        <v>6.3</v>
      </c>
      <c r="Z25" s="17">
        <v>1.9</v>
      </c>
      <c r="AA25" s="17">
        <v>0</v>
      </c>
      <c r="AB25" s="17">
        <v>-3.4</v>
      </c>
      <c r="AC25" s="17">
        <v>3.2</v>
      </c>
      <c r="AD25" s="17">
        <v>9.6999999999999993</v>
      </c>
      <c r="AE25" s="17">
        <v>2.5</v>
      </c>
      <c r="AF25" s="17"/>
      <c r="AG25" s="17"/>
      <c r="AH25" s="17"/>
      <c r="AI25" s="17">
        <v>11.7</v>
      </c>
      <c r="AJ25" s="17">
        <v>7.8</v>
      </c>
      <c r="AK25" s="17"/>
      <c r="AL25" s="17"/>
      <c r="AM25" s="17"/>
      <c r="AN25" s="17">
        <v>-1.3</v>
      </c>
      <c r="AO25" s="17">
        <v>-15.6</v>
      </c>
      <c r="AP25" s="17">
        <v>9.9</v>
      </c>
      <c r="AQ25" s="17">
        <v>5.8</v>
      </c>
      <c r="AR25" s="17">
        <v>-0.2</v>
      </c>
      <c r="AS25" s="17">
        <v>-0.3</v>
      </c>
      <c r="AT25" s="17">
        <v>2.7</v>
      </c>
      <c r="AU25" s="17">
        <v>1.3</v>
      </c>
      <c r="AV25" s="17"/>
      <c r="AW25" s="17"/>
      <c r="AX25" s="17"/>
      <c r="AY25" s="17">
        <v>-0.3</v>
      </c>
      <c r="AZ25" s="17">
        <v>0</v>
      </c>
      <c r="BA25" s="17">
        <v>0.2</v>
      </c>
      <c r="BB25" s="17">
        <v>1.9</v>
      </c>
      <c r="BC25" s="17">
        <v>-1.5</v>
      </c>
      <c r="BD25" s="17">
        <v>1</v>
      </c>
      <c r="BE25" s="17">
        <v>0.1</v>
      </c>
      <c r="BF25" s="17">
        <v>-1.4</v>
      </c>
      <c r="BG25" s="17">
        <v>6.9</v>
      </c>
      <c r="BH25" s="17"/>
      <c r="BI25" s="17"/>
      <c r="BJ25" s="17">
        <v>0</v>
      </c>
      <c r="BK25" s="17"/>
      <c r="BL25" s="17"/>
      <c r="BM25" s="17"/>
      <c r="BN25" s="17">
        <v>0.7</v>
      </c>
      <c r="BO25" s="17">
        <v>0</v>
      </c>
      <c r="BP25" s="17"/>
      <c r="BQ25" s="17">
        <v>-10</v>
      </c>
      <c r="BR25" s="17">
        <v>-46</v>
      </c>
      <c r="BS25" s="17">
        <v>0</v>
      </c>
      <c r="BT25" s="17"/>
      <c r="BU25" s="17"/>
      <c r="BV25" s="17"/>
      <c r="BW25" s="17"/>
      <c r="BX25" s="17"/>
      <c r="BY25" s="17"/>
      <c r="BZ25" s="17"/>
      <c r="CA25" s="17">
        <v>-0.4</v>
      </c>
      <c r="CB25" s="17">
        <v>49.2</v>
      </c>
      <c r="CC25" s="17">
        <v>25.9</v>
      </c>
      <c r="CD25" s="17">
        <v>2.7</v>
      </c>
      <c r="CE25" s="17">
        <v>12.9</v>
      </c>
      <c r="CF25" s="17">
        <v>0.1</v>
      </c>
      <c r="CG25" s="17"/>
      <c r="CH25" s="17"/>
      <c r="CI25" s="17"/>
      <c r="CJ25" s="17">
        <v>24.4</v>
      </c>
      <c r="CK25" s="17">
        <v>28.2</v>
      </c>
      <c r="CL25" s="17">
        <v>4</v>
      </c>
      <c r="CM25" s="17"/>
      <c r="CN25" s="17"/>
      <c r="CO25" s="17"/>
      <c r="CP25" s="17"/>
      <c r="CQ25" s="17"/>
      <c r="CR25" s="17">
        <v>-11.7</v>
      </c>
      <c r="CS25" s="17">
        <v>-12.4</v>
      </c>
      <c r="CT25" s="17"/>
      <c r="CU25" s="17">
        <v>-4</v>
      </c>
      <c r="CV25" s="17">
        <v>4.8</v>
      </c>
      <c r="CW25" s="17">
        <v>0</v>
      </c>
      <c r="CX25" s="17"/>
      <c r="CY25" s="17"/>
      <c r="CZ25" s="17">
        <v>1.3</v>
      </c>
      <c r="DA25" s="17">
        <v>0</v>
      </c>
      <c r="DB25" s="17">
        <v>-0.9</v>
      </c>
      <c r="DC25" s="17"/>
      <c r="DD25" s="17">
        <v>-0.1</v>
      </c>
      <c r="DE25" s="17">
        <v>1.2</v>
      </c>
      <c r="DF25" s="17">
        <v>1.5</v>
      </c>
      <c r="DG25" s="17">
        <v>-1.1000000000000001</v>
      </c>
      <c r="DH25" s="17">
        <v>1.2</v>
      </c>
      <c r="DI25" s="17">
        <v>0.6</v>
      </c>
      <c r="DJ25" s="17">
        <v>0</v>
      </c>
      <c r="DK25" s="17">
        <v>-0.7</v>
      </c>
      <c r="DL25" s="17">
        <v>-1.5</v>
      </c>
      <c r="DM25" s="17">
        <v>0.5</v>
      </c>
      <c r="DN25" s="17">
        <v>9.5</v>
      </c>
      <c r="DO25" s="17">
        <v>1.6</v>
      </c>
      <c r="DP25" s="17">
        <v>0.5</v>
      </c>
      <c r="DQ25" s="17">
        <v>0.8</v>
      </c>
      <c r="DR25" s="17"/>
      <c r="DS25" s="17">
        <v>-2.7</v>
      </c>
      <c r="DT25" s="17">
        <v>0.1</v>
      </c>
      <c r="DU25" s="17">
        <v>0.4</v>
      </c>
      <c r="DV25" s="17">
        <v>0.8</v>
      </c>
      <c r="DW25" s="17"/>
      <c r="DX25" s="17">
        <v>-4.2</v>
      </c>
      <c r="DY25" s="17">
        <v>0.7</v>
      </c>
      <c r="DZ25" s="17">
        <v>2.5</v>
      </c>
      <c r="EA25" s="17">
        <v>3.2</v>
      </c>
      <c r="EB25" s="17">
        <v>1.7</v>
      </c>
      <c r="EC25" s="17">
        <v>0.8</v>
      </c>
      <c r="ED25" s="17">
        <v>4</v>
      </c>
      <c r="EE25" s="17">
        <v>1.3</v>
      </c>
      <c r="EF25" s="17">
        <v>-2.2999999999999998</v>
      </c>
      <c r="EG25" s="17">
        <v>-5.4</v>
      </c>
      <c r="EH25" s="17">
        <v>0</v>
      </c>
      <c r="EI25" s="17">
        <v>0</v>
      </c>
      <c r="EJ25" s="17">
        <v>2.6</v>
      </c>
      <c r="EK25" s="17">
        <v>0</v>
      </c>
      <c r="EL25" s="17">
        <v>1.5</v>
      </c>
      <c r="EM25" s="17">
        <v>0.2</v>
      </c>
      <c r="EN25" s="17">
        <v>0.2</v>
      </c>
      <c r="EO25" s="17">
        <v>0.2</v>
      </c>
      <c r="EP25" s="17">
        <v>0</v>
      </c>
      <c r="EQ25" s="17">
        <v>0.1</v>
      </c>
      <c r="ER25" s="17">
        <v>10.4</v>
      </c>
      <c r="ES25" s="17">
        <v>-0.2</v>
      </c>
      <c r="ET25" s="17">
        <v>4.8</v>
      </c>
      <c r="EU25" s="17">
        <v>0</v>
      </c>
      <c r="EV25" s="17">
        <v>7.3</v>
      </c>
      <c r="EW25" s="17">
        <v>0</v>
      </c>
      <c r="EX25" s="17">
        <v>0.2</v>
      </c>
      <c r="EY25" s="17">
        <v>2</v>
      </c>
      <c r="EZ25" s="17"/>
      <c r="FA25" s="17">
        <v>11.5</v>
      </c>
      <c r="FB25" s="17">
        <v>0</v>
      </c>
      <c r="FC25" s="17">
        <v>1.1000000000000001</v>
      </c>
      <c r="FD25" s="17">
        <v>2.1</v>
      </c>
      <c r="FE25" s="17">
        <v>3</v>
      </c>
      <c r="FF25" s="17"/>
      <c r="FG25" s="17"/>
      <c r="FH25" s="17">
        <v>208.5</v>
      </c>
      <c r="FI25" s="15"/>
      <c r="FJ25" s="17">
        <v>2.9740600000000001</v>
      </c>
      <c r="FK25" s="17">
        <v>-0.107</v>
      </c>
      <c r="FL25" s="17"/>
      <c r="FM25" s="17">
        <v>1.9</v>
      </c>
      <c r="FN25" s="17"/>
      <c r="FO25" s="17">
        <v>2.7569400000000002</v>
      </c>
      <c r="FP25" s="17">
        <v>1</v>
      </c>
      <c r="FQ25" s="17">
        <v>1.4</v>
      </c>
      <c r="FR25" s="17">
        <v>9.9239999999999995</v>
      </c>
    </row>
    <row r="26" spans="1:174" ht="24" customHeight="1" x14ac:dyDescent="0.25">
      <c r="A26" s="18" t="s">
        <v>67</v>
      </c>
      <c r="B26" s="18" t="s">
        <v>847</v>
      </c>
      <c r="C26" s="19"/>
      <c r="D26" s="19"/>
      <c r="E26" s="19">
        <v>42.2</v>
      </c>
      <c r="F26" s="19">
        <v>20.5</v>
      </c>
      <c r="G26" s="19"/>
      <c r="H26" s="19"/>
      <c r="I26" s="19">
        <v>-3.4</v>
      </c>
      <c r="J26" s="19">
        <v>14</v>
      </c>
      <c r="K26" s="19"/>
      <c r="L26" s="19"/>
      <c r="M26" s="19">
        <v>-15.6</v>
      </c>
      <c r="N26" s="19">
        <v>-30.7</v>
      </c>
      <c r="O26" s="19">
        <v>-25.9</v>
      </c>
      <c r="P26" s="19">
        <v>37</v>
      </c>
      <c r="Q26" s="19">
        <v>-39.9</v>
      </c>
      <c r="R26" s="19">
        <v>-11.9</v>
      </c>
      <c r="S26" s="19">
        <v>91.3</v>
      </c>
      <c r="T26" s="19">
        <v>0</v>
      </c>
      <c r="U26" s="19"/>
      <c r="V26" s="19"/>
      <c r="W26" s="19"/>
      <c r="X26" s="19"/>
      <c r="Y26" s="19">
        <v>6.6</v>
      </c>
      <c r="Z26" s="19">
        <v>2.2000000000000002</v>
      </c>
      <c r="AA26" s="19">
        <v>0</v>
      </c>
      <c r="AB26" s="19">
        <v>-3.2</v>
      </c>
      <c r="AC26" s="19">
        <v>3.5</v>
      </c>
      <c r="AD26" s="19">
        <v>8.4</v>
      </c>
      <c r="AE26" s="19">
        <v>2.8</v>
      </c>
      <c r="AF26" s="19"/>
      <c r="AG26" s="19"/>
      <c r="AH26" s="19"/>
      <c r="AI26" s="19">
        <v>12.7</v>
      </c>
      <c r="AJ26" s="19">
        <v>14.5</v>
      </c>
      <c r="AK26" s="19"/>
      <c r="AL26" s="19"/>
      <c r="AM26" s="19"/>
      <c r="AN26" s="19">
        <v>-0.8</v>
      </c>
      <c r="AO26" s="19">
        <v>8.4</v>
      </c>
      <c r="AP26" s="19">
        <v>11.7</v>
      </c>
      <c r="AQ26" s="19">
        <v>13</v>
      </c>
      <c r="AR26" s="19">
        <v>1.8</v>
      </c>
      <c r="AS26" s="19">
        <v>-0.5</v>
      </c>
      <c r="AT26" s="19">
        <v>2.7</v>
      </c>
      <c r="AU26" s="19">
        <v>1.6</v>
      </c>
      <c r="AV26" s="19"/>
      <c r="AW26" s="19"/>
      <c r="AX26" s="19"/>
      <c r="AY26" s="19">
        <v>0.5</v>
      </c>
      <c r="AZ26" s="19">
        <v>0</v>
      </c>
      <c r="BA26" s="19">
        <v>0.6</v>
      </c>
      <c r="BB26" s="19">
        <v>4.9000000000000004</v>
      </c>
      <c r="BC26" s="19">
        <v>1.6</v>
      </c>
      <c r="BD26" s="19">
        <v>1</v>
      </c>
      <c r="BE26" s="19">
        <v>0</v>
      </c>
      <c r="BF26" s="19">
        <v>0.6</v>
      </c>
      <c r="BG26" s="19">
        <v>9.3000000000000007</v>
      </c>
      <c r="BH26" s="19"/>
      <c r="BI26" s="19"/>
      <c r="BJ26" s="19">
        <v>0</v>
      </c>
      <c r="BK26" s="19"/>
      <c r="BL26" s="19"/>
      <c r="BM26" s="19"/>
      <c r="BN26" s="19">
        <v>5.4</v>
      </c>
      <c r="BO26" s="19">
        <v>0</v>
      </c>
      <c r="BP26" s="19"/>
      <c r="BQ26" s="19">
        <v>-7.9</v>
      </c>
      <c r="BR26" s="19">
        <v>-40.799999999999997</v>
      </c>
      <c r="BS26" s="19">
        <v>0</v>
      </c>
      <c r="BT26" s="19"/>
      <c r="BU26" s="19"/>
      <c r="BV26" s="19"/>
      <c r="BW26" s="19"/>
      <c r="BX26" s="19"/>
      <c r="BY26" s="19"/>
      <c r="BZ26" s="19"/>
      <c r="CA26" s="19">
        <v>-0.2</v>
      </c>
      <c r="CB26" s="19">
        <v>67.400000000000006</v>
      </c>
      <c r="CC26" s="19">
        <v>44.6</v>
      </c>
      <c r="CD26" s="19">
        <v>6</v>
      </c>
      <c r="CE26" s="19">
        <v>12.8</v>
      </c>
      <c r="CF26" s="19">
        <v>0</v>
      </c>
      <c r="CG26" s="19"/>
      <c r="CH26" s="19"/>
      <c r="CI26" s="19"/>
      <c r="CJ26" s="19">
        <v>30</v>
      </c>
      <c r="CK26" s="19">
        <v>33</v>
      </c>
      <c r="CL26" s="19">
        <v>11.3</v>
      </c>
      <c r="CM26" s="19"/>
      <c r="CN26" s="19"/>
      <c r="CO26" s="19"/>
      <c r="CP26" s="19"/>
      <c r="CQ26" s="19"/>
      <c r="CR26" s="19">
        <v>-5.9</v>
      </c>
      <c r="CS26" s="19">
        <v>-8.9</v>
      </c>
      <c r="CT26" s="19"/>
      <c r="CU26" s="19">
        <v>-4.4000000000000004</v>
      </c>
      <c r="CV26" s="19">
        <v>6.5</v>
      </c>
      <c r="CW26" s="19">
        <v>0</v>
      </c>
      <c r="CX26" s="19"/>
      <c r="CY26" s="19"/>
      <c r="CZ26" s="19">
        <v>1.3</v>
      </c>
      <c r="DA26" s="19">
        <v>0</v>
      </c>
      <c r="DB26" s="19">
        <v>-0.9</v>
      </c>
      <c r="DC26" s="19"/>
      <c r="DD26" s="19">
        <v>-0.2</v>
      </c>
      <c r="DE26" s="19">
        <v>1.4</v>
      </c>
      <c r="DF26" s="19">
        <v>1.5</v>
      </c>
      <c r="DG26" s="19">
        <v>-3.1</v>
      </c>
      <c r="DH26" s="19">
        <v>1.2</v>
      </c>
      <c r="DI26" s="19">
        <v>0.6</v>
      </c>
      <c r="DJ26" s="19">
        <v>0</v>
      </c>
      <c r="DK26" s="19">
        <v>-0.7</v>
      </c>
      <c r="DL26" s="19">
        <v>-1.7</v>
      </c>
      <c r="DM26" s="19">
        <v>0.2</v>
      </c>
      <c r="DN26" s="19">
        <v>8.6999999999999993</v>
      </c>
      <c r="DO26" s="19">
        <v>1.6</v>
      </c>
      <c r="DP26" s="19">
        <v>0.5</v>
      </c>
      <c r="DQ26" s="19">
        <v>0.8</v>
      </c>
      <c r="DR26" s="19"/>
      <c r="DS26" s="19">
        <v>-3.2</v>
      </c>
      <c r="DT26" s="19">
        <v>0.2</v>
      </c>
      <c r="DU26" s="19">
        <v>0.4</v>
      </c>
      <c r="DV26" s="19">
        <v>0.9</v>
      </c>
      <c r="DW26" s="19"/>
      <c r="DX26" s="19">
        <v>-4.3</v>
      </c>
      <c r="DY26" s="19">
        <v>0.8</v>
      </c>
      <c r="DZ26" s="19">
        <v>2.7</v>
      </c>
      <c r="EA26" s="19">
        <v>3.1</v>
      </c>
      <c r="EB26" s="19">
        <v>1.7</v>
      </c>
      <c r="EC26" s="19">
        <v>0.8</v>
      </c>
      <c r="ED26" s="19">
        <v>4</v>
      </c>
      <c r="EE26" s="19">
        <v>2.5</v>
      </c>
      <c r="EF26" s="19">
        <v>-0.8</v>
      </c>
      <c r="EG26" s="19">
        <v>-1.8</v>
      </c>
      <c r="EH26" s="19">
        <v>0</v>
      </c>
      <c r="EI26" s="19">
        <v>0</v>
      </c>
      <c r="EJ26" s="19">
        <v>2.6</v>
      </c>
      <c r="EK26" s="19">
        <v>0</v>
      </c>
      <c r="EL26" s="19">
        <v>1.7</v>
      </c>
      <c r="EM26" s="19">
        <v>0.2</v>
      </c>
      <c r="EN26" s="19">
        <v>0.2</v>
      </c>
      <c r="EO26" s="19">
        <v>0.2</v>
      </c>
      <c r="EP26" s="19">
        <v>0</v>
      </c>
      <c r="EQ26" s="19">
        <v>0.4</v>
      </c>
      <c r="ER26" s="19">
        <v>15.3</v>
      </c>
      <c r="ES26" s="19">
        <v>-0.2</v>
      </c>
      <c r="ET26" s="19">
        <v>4.9000000000000004</v>
      </c>
      <c r="EU26" s="19">
        <v>0</v>
      </c>
      <c r="EV26" s="19">
        <v>8.9</v>
      </c>
      <c r="EW26" s="19">
        <v>0.1</v>
      </c>
      <c r="EX26" s="19">
        <v>0.4</v>
      </c>
      <c r="EY26" s="19">
        <v>2</v>
      </c>
      <c r="EZ26" s="19"/>
      <c r="FA26" s="19">
        <v>12.9</v>
      </c>
      <c r="FB26" s="19">
        <v>0</v>
      </c>
      <c r="FC26" s="19">
        <v>1.1000000000000001</v>
      </c>
      <c r="FD26" s="19">
        <v>1.8</v>
      </c>
      <c r="FE26" s="19">
        <v>2.8</v>
      </c>
      <c r="FF26" s="19"/>
      <c r="FG26" s="19"/>
      <c r="FH26" s="19">
        <v>403.9</v>
      </c>
      <c r="FI26" s="15"/>
      <c r="FJ26" s="19">
        <v>3.4430399999999999</v>
      </c>
      <c r="FK26" s="19">
        <v>-1.3420000000000001</v>
      </c>
      <c r="FL26" s="19"/>
      <c r="FM26" s="19">
        <v>1.7</v>
      </c>
      <c r="FN26" s="19"/>
      <c r="FO26" s="19">
        <v>2.7655699999999999</v>
      </c>
      <c r="FP26" s="19">
        <v>1.2</v>
      </c>
      <c r="FQ26" s="19">
        <v>1.1000000000000001</v>
      </c>
      <c r="FR26" s="19">
        <v>8.8666099999999997</v>
      </c>
    </row>
    <row r="27" spans="1:174" ht="24" customHeight="1" x14ac:dyDescent="0.25">
      <c r="A27" s="13" t="s">
        <v>67</v>
      </c>
      <c r="B27" s="13" t="s">
        <v>848</v>
      </c>
      <c r="C27" s="14"/>
      <c r="D27" s="14"/>
      <c r="E27" s="14">
        <v>53.2</v>
      </c>
      <c r="F27" s="14">
        <v>22</v>
      </c>
      <c r="G27" s="14"/>
      <c r="H27" s="14"/>
      <c r="I27" s="14">
        <v>-0.2</v>
      </c>
      <c r="J27" s="14">
        <v>9.6</v>
      </c>
      <c r="K27" s="14"/>
      <c r="L27" s="14"/>
      <c r="M27" s="14">
        <v>-7.1</v>
      </c>
      <c r="N27" s="14">
        <v>-19.399999999999999</v>
      </c>
      <c r="O27" s="14">
        <v>-14.4</v>
      </c>
      <c r="P27" s="14">
        <v>46.8</v>
      </c>
      <c r="Q27" s="14">
        <v>-33.9</v>
      </c>
      <c r="R27" s="14">
        <v>-8</v>
      </c>
      <c r="S27" s="14">
        <v>95.1</v>
      </c>
      <c r="T27" s="14">
        <v>0</v>
      </c>
      <c r="U27" s="14"/>
      <c r="V27" s="14"/>
      <c r="W27" s="14"/>
      <c r="X27" s="14"/>
      <c r="Y27" s="14">
        <v>11.6</v>
      </c>
      <c r="Z27" s="14">
        <v>1.4</v>
      </c>
      <c r="AA27" s="14">
        <v>0</v>
      </c>
      <c r="AB27" s="14">
        <v>-3.2</v>
      </c>
      <c r="AC27" s="14">
        <v>3.6</v>
      </c>
      <c r="AD27" s="14">
        <v>10</v>
      </c>
      <c r="AE27" s="14">
        <v>2.8</v>
      </c>
      <c r="AF27" s="14"/>
      <c r="AG27" s="14"/>
      <c r="AH27" s="14"/>
      <c r="AI27" s="14">
        <v>15.2</v>
      </c>
      <c r="AJ27" s="14">
        <v>27.7</v>
      </c>
      <c r="AK27" s="14"/>
      <c r="AL27" s="14"/>
      <c r="AM27" s="14"/>
      <c r="AN27" s="14">
        <v>-0.5</v>
      </c>
      <c r="AO27" s="14">
        <v>51.8</v>
      </c>
      <c r="AP27" s="14">
        <v>13.2</v>
      </c>
      <c r="AQ27" s="14">
        <v>12.9</v>
      </c>
      <c r="AR27" s="14">
        <v>3.8</v>
      </c>
      <c r="AS27" s="14">
        <v>0.3</v>
      </c>
      <c r="AT27" s="14">
        <v>2.7</v>
      </c>
      <c r="AU27" s="14">
        <v>1.3</v>
      </c>
      <c r="AV27" s="14"/>
      <c r="AW27" s="14"/>
      <c r="AX27" s="14"/>
      <c r="AY27" s="14">
        <v>5</v>
      </c>
      <c r="AZ27" s="14">
        <v>0</v>
      </c>
      <c r="BA27" s="14">
        <v>0.2</v>
      </c>
      <c r="BB27" s="14">
        <v>4.7</v>
      </c>
      <c r="BC27" s="14">
        <v>2.8</v>
      </c>
      <c r="BD27" s="14">
        <v>1</v>
      </c>
      <c r="BE27" s="14">
        <v>0</v>
      </c>
      <c r="BF27" s="14">
        <v>3</v>
      </c>
      <c r="BG27" s="14">
        <v>13.7</v>
      </c>
      <c r="BH27" s="14"/>
      <c r="BI27" s="14"/>
      <c r="BJ27" s="14">
        <v>2.1</v>
      </c>
      <c r="BK27" s="14"/>
      <c r="BL27" s="14"/>
      <c r="BM27" s="14"/>
      <c r="BN27" s="14">
        <v>9.4</v>
      </c>
      <c r="BO27" s="14">
        <v>0</v>
      </c>
      <c r="BP27" s="14"/>
      <c r="BQ27" s="14">
        <v>-1.2</v>
      </c>
      <c r="BR27" s="14">
        <v>-35.1</v>
      </c>
      <c r="BS27" s="14">
        <v>0</v>
      </c>
      <c r="BT27" s="14"/>
      <c r="BU27" s="14"/>
      <c r="BV27" s="14"/>
      <c r="BW27" s="14"/>
      <c r="BX27" s="14"/>
      <c r="BY27" s="14"/>
      <c r="BZ27" s="14"/>
      <c r="CA27" s="14">
        <v>-0.2</v>
      </c>
      <c r="CB27" s="14">
        <v>80.5</v>
      </c>
      <c r="CC27" s="14">
        <v>43.7</v>
      </c>
      <c r="CD27" s="14">
        <v>11.1</v>
      </c>
      <c r="CE27" s="14">
        <v>12.9</v>
      </c>
      <c r="CF27" s="14">
        <v>8</v>
      </c>
      <c r="CG27" s="14"/>
      <c r="CH27" s="14"/>
      <c r="CI27" s="14"/>
      <c r="CJ27" s="14">
        <v>41.8</v>
      </c>
      <c r="CK27" s="14">
        <v>44.6</v>
      </c>
      <c r="CL27" s="14">
        <v>28.9</v>
      </c>
      <c r="CM27" s="14"/>
      <c r="CN27" s="14"/>
      <c r="CO27" s="14"/>
      <c r="CP27" s="14"/>
      <c r="CQ27" s="14"/>
      <c r="CR27" s="14">
        <v>5.0999999999999996</v>
      </c>
      <c r="CS27" s="14">
        <v>-2.4</v>
      </c>
      <c r="CT27" s="14"/>
      <c r="CU27" s="14">
        <v>-3.8</v>
      </c>
      <c r="CV27" s="14">
        <v>6.8</v>
      </c>
      <c r="CW27" s="14">
        <v>0</v>
      </c>
      <c r="CX27" s="14"/>
      <c r="CY27" s="14"/>
      <c r="CZ27" s="14">
        <v>1.3</v>
      </c>
      <c r="DA27" s="14">
        <v>-0.1</v>
      </c>
      <c r="DB27" s="14">
        <v>-0.9</v>
      </c>
      <c r="DC27" s="14"/>
      <c r="DD27" s="14">
        <v>-0.3</v>
      </c>
      <c r="DE27" s="14">
        <v>1.2</v>
      </c>
      <c r="DF27" s="14">
        <v>1.5</v>
      </c>
      <c r="DG27" s="14">
        <v>-3</v>
      </c>
      <c r="DH27" s="14">
        <v>1.2</v>
      </c>
      <c r="DI27" s="14">
        <v>0.6</v>
      </c>
      <c r="DJ27" s="14">
        <v>0.1</v>
      </c>
      <c r="DK27" s="14">
        <v>-0.7</v>
      </c>
      <c r="DL27" s="14">
        <v>-1.8</v>
      </c>
      <c r="DM27" s="14">
        <v>-0.2</v>
      </c>
      <c r="DN27" s="14">
        <v>8.1</v>
      </c>
      <c r="DO27" s="14">
        <v>1.6</v>
      </c>
      <c r="DP27" s="14">
        <v>0.5</v>
      </c>
      <c r="DQ27" s="14">
        <v>0.7</v>
      </c>
      <c r="DR27" s="14"/>
      <c r="DS27" s="14">
        <v>-3.3</v>
      </c>
      <c r="DT27" s="14">
        <v>0</v>
      </c>
      <c r="DU27" s="14">
        <v>0.3</v>
      </c>
      <c r="DV27" s="14">
        <v>0.9</v>
      </c>
      <c r="DW27" s="14"/>
      <c r="DX27" s="14">
        <v>-4.0999999999999996</v>
      </c>
      <c r="DY27" s="14">
        <v>0.8</v>
      </c>
      <c r="DZ27" s="14">
        <v>3.1</v>
      </c>
      <c r="EA27" s="14">
        <v>3.1</v>
      </c>
      <c r="EB27" s="14">
        <v>1.9</v>
      </c>
      <c r="EC27" s="14">
        <v>0.8</v>
      </c>
      <c r="ED27" s="14">
        <v>4</v>
      </c>
      <c r="EE27" s="14">
        <v>2.7</v>
      </c>
      <c r="EF27" s="14">
        <v>-0.4</v>
      </c>
      <c r="EG27" s="14">
        <v>-2.7</v>
      </c>
      <c r="EH27" s="14">
        <v>0</v>
      </c>
      <c r="EI27" s="14">
        <v>0</v>
      </c>
      <c r="EJ27" s="14">
        <v>2.5</v>
      </c>
      <c r="EK27" s="14">
        <v>-0.2</v>
      </c>
      <c r="EL27" s="14">
        <v>1.8</v>
      </c>
      <c r="EM27" s="14">
        <v>0.2</v>
      </c>
      <c r="EN27" s="14">
        <v>0.2</v>
      </c>
      <c r="EO27" s="14">
        <v>0.2</v>
      </c>
      <c r="EP27" s="14">
        <v>0</v>
      </c>
      <c r="EQ27" s="14">
        <v>0.8</v>
      </c>
      <c r="ER27" s="14">
        <v>15.1</v>
      </c>
      <c r="ES27" s="14">
        <v>-0.2</v>
      </c>
      <c r="ET27" s="14">
        <v>0</v>
      </c>
      <c r="EU27" s="14">
        <v>3.6</v>
      </c>
      <c r="EV27" s="14">
        <v>9.3000000000000007</v>
      </c>
      <c r="EW27" s="14">
        <v>0.6</v>
      </c>
      <c r="EX27" s="14">
        <v>0.4</v>
      </c>
      <c r="EY27" s="14">
        <v>2.2000000000000002</v>
      </c>
      <c r="EZ27" s="14"/>
      <c r="FA27" s="14">
        <v>11.9</v>
      </c>
      <c r="FB27" s="14">
        <v>0</v>
      </c>
      <c r="FC27" s="14">
        <v>1.1000000000000001</v>
      </c>
      <c r="FD27" s="14">
        <v>2</v>
      </c>
      <c r="FE27" s="14">
        <v>3</v>
      </c>
      <c r="FF27" s="14"/>
      <c r="FG27" s="14"/>
      <c r="FH27" s="14">
        <v>652.29999999999995</v>
      </c>
      <c r="FI27" s="15"/>
      <c r="FJ27" s="14">
        <v>3.6985700000000001</v>
      </c>
      <c r="FK27" s="14">
        <v>-0.628</v>
      </c>
      <c r="FL27" s="14"/>
      <c r="FM27" s="14">
        <v>1.9</v>
      </c>
      <c r="FN27" s="14"/>
      <c r="FO27" s="14">
        <v>2.7673700000000001</v>
      </c>
      <c r="FP27" s="14">
        <v>1.6</v>
      </c>
      <c r="FQ27" s="14">
        <v>2.2000000000000002</v>
      </c>
      <c r="FR27" s="14">
        <v>11.537940000000001</v>
      </c>
    </row>
    <row r="28" spans="1:174" ht="24" customHeight="1" x14ac:dyDescent="0.25">
      <c r="A28" s="16" t="s">
        <v>67</v>
      </c>
      <c r="B28" s="16" t="s">
        <v>849</v>
      </c>
      <c r="C28" s="17"/>
      <c r="D28" s="17"/>
      <c r="E28" s="17">
        <v>51.5</v>
      </c>
      <c r="F28" s="17">
        <v>22.7</v>
      </c>
      <c r="G28" s="17"/>
      <c r="H28" s="17"/>
      <c r="I28" s="17">
        <v>-0.5</v>
      </c>
      <c r="J28" s="17">
        <v>22.4</v>
      </c>
      <c r="K28" s="17"/>
      <c r="L28" s="17"/>
      <c r="M28" s="17">
        <v>-5.4</v>
      </c>
      <c r="N28" s="17">
        <v>-13.8</v>
      </c>
      <c r="O28" s="17">
        <v>-7.8</v>
      </c>
      <c r="P28" s="17">
        <v>49.5</v>
      </c>
      <c r="Q28" s="17">
        <v>-30</v>
      </c>
      <c r="R28" s="17">
        <v>-5.7</v>
      </c>
      <c r="S28" s="17">
        <v>96.8</v>
      </c>
      <c r="T28" s="17">
        <v>0</v>
      </c>
      <c r="U28" s="17"/>
      <c r="V28" s="17"/>
      <c r="W28" s="17"/>
      <c r="X28" s="17"/>
      <c r="Y28" s="17">
        <v>9.9</v>
      </c>
      <c r="Z28" s="17">
        <v>0.9</v>
      </c>
      <c r="AA28" s="17">
        <v>0</v>
      </c>
      <c r="AB28" s="17">
        <v>-3</v>
      </c>
      <c r="AC28" s="17">
        <v>3.6</v>
      </c>
      <c r="AD28" s="17">
        <v>11.2</v>
      </c>
      <c r="AE28" s="17">
        <v>2.5</v>
      </c>
      <c r="AF28" s="17"/>
      <c r="AG28" s="17"/>
      <c r="AH28" s="17"/>
      <c r="AI28" s="17">
        <v>17.3</v>
      </c>
      <c r="AJ28" s="17">
        <v>30.3</v>
      </c>
      <c r="AK28" s="17"/>
      <c r="AL28" s="17"/>
      <c r="AM28" s="17"/>
      <c r="AN28" s="17">
        <v>-1</v>
      </c>
      <c r="AO28" s="17">
        <v>50.2</v>
      </c>
      <c r="AP28" s="17">
        <v>9.9</v>
      </c>
      <c r="AQ28" s="17">
        <v>20.399999999999999</v>
      </c>
      <c r="AR28" s="17">
        <v>5.6</v>
      </c>
      <c r="AS28" s="17">
        <v>0.1</v>
      </c>
      <c r="AT28" s="17">
        <v>2.7</v>
      </c>
      <c r="AU28" s="17">
        <v>1.3</v>
      </c>
      <c r="AV28" s="17"/>
      <c r="AW28" s="17"/>
      <c r="AX28" s="17"/>
      <c r="AY28" s="17">
        <v>9.4</v>
      </c>
      <c r="AZ28" s="17">
        <v>0</v>
      </c>
      <c r="BA28" s="17">
        <v>0.2</v>
      </c>
      <c r="BB28" s="17">
        <v>5.0999999999999996</v>
      </c>
      <c r="BC28" s="17">
        <v>3.5</v>
      </c>
      <c r="BD28" s="17">
        <v>1</v>
      </c>
      <c r="BE28" s="17">
        <v>-0.1</v>
      </c>
      <c r="BF28" s="17">
        <v>5.4</v>
      </c>
      <c r="BG28" s="17">
        <v>9</v>
      </c>
      <c r="BH28" s="17"/>
      <c r="BI28" s="17"/>
      <c r="BJ28" s="17">
        <v>-2.8</v>
      </c>
      <c r="BK28" s="17"/>
      <c r="BL28" s="17"/>
      <c r="BM28" s="17"/>
      <c r="BN28" s="17">
        <v>11.3</v>
      </c>
      <c r="BO28" s="17">
        <v>0</v>
      </c>
      <c r="BP28" s="17"/>
      <c r="BQ28" s="17">
        <v>0</v>
      </c>
      <c r="BR28" s="17">
        <v>-31.4</v>
      </c>
      <c r="BS28" s="17">
        <v>0</v>
      </c>
      <c r="BT28" s="17"/>
      <c r="BU28" s="17"/>
      <c r="BV28" s="17"/>
      <c r="BW28" s="17"/>
      <c r="BX28" s="17"/>
      <c r="BY28" s="17"/>
      <c r="BZ28" s="17"/>
      <c r="CA28" s="17">
        <v>-0.2</v>
      </c>
      <c r="CB28" s="17">
        <v>100</v>
      </c>
      <c r="CC28" s="17">
        <v>50.7</v>
      </c>
      <c r="CD28" s="17">
        <v>9.9</v>
      </c>
      <c r="CE28" s="17">
        <v>14.3</v>
      </c>
      <c r="CF28" s="17">
        <v>8</v>
      </c>
      <c r="CG28" s="17"/>
      <c r="CH28" s="17"/>
      <c r="CI28" s="17"/>
      <c r="CJ28" s="17">
        <v>82.3</v>
      </c>
      <c r="CK28" s="17">
        <v>79.400000000000006</v>
      </c>
      <c r="CL28" s="17">
        <v>37.299999999999997</v>
      </c>
      <c r="CM28" s="17"/>
      <c r="CN28" s="17"/>
      <c r="CO28" s="17"/>
      <c r="CP28" s="17"/>
      <c r="CQ28" s="17"/>
      <c r="CR28" s="17">
        <v>13.1</v>
      </c>
      <c r="CS28" s="17">
        <v>2.4</v>
      </c>
      <c r="CT28" s="17"/>
      <c r="CU28" s="17">
        <v>-3.1</v>
      </c>
      <c r="CV28" s="17">
        <v>6.9</v>
      </c>
      <c r="CW28" s="17">
        <v>0</v>
      </c>
      <c r="CX28" s="17"/>
      <c r="CY28" s="17"/>
      <c r="CZ28" s="17">
        <v>1.3</v>
      </c>
      <c r="DA28" s="17">
        <v>-0.1</v>
      </c>
      <c r="DB28" s="17">
        <v>-0.9</v>
      </c>
      <c r="DC28" s="17"/>
      <c r="DD28" s="17">
        <v>-0.3</v>
      </c>
      <c r="DE28" s="17">
        <v>1.2</v>
      </c>
      <c r="DF28" s="17">
        <v>1.5</v>
      </c>
      <c r="DG28" s="17">
        <v>-2.8</v>
      </c>
      <c r="DH28" s="17">
        <v>1.2</v>
      </c>
      <c r="DI28" s="17">
        <v>0.6</v>
      </c>
      <c r="DJ28" s="17">
        <v>0.1</v>
      </c>
      <c r="DK28" s="17">
        <v>-0.7</v>
      </c>
      <c r="DL28" s="17">
        <v>-1.8</v>
      </c>
      <c r="DM28" s="17">
        <v>0</v>
      </c>
      <c r="DN28" s="17">
        <v>7.4</v>
      </c>
      <c r="DO28" s="17">
        <v>1.6</v>
      </c>
      <c r="DP28" s="17">
        <v>0.5</v>
      </c>
      <c r="DQ28" s="17">
        <v>0.7</v>
      </c>
      <c r="DR28" s="17"/>
      <c r="DS28" s="17">
        <v>-3.3</v>
      </c>
      <c r="DT28" s="17">
        <v>0.1</v>
      </c>
      <c r="DU28" s="17">
        <v>0.3</v>
      </c>
      <c r="DV28" s="17">
        <v>0.9</v>
      </c>
      <c r="DW28" s="17"/>
      <c r="DX28" s="17">
        <v>-4</v>
      </c>
      <c r="DY28" s="17">
        <v>0.2</v>
      </c>
      <c r="DZ28" s="17">
        <v>3.3</v>
      </c>
      <c r="EA28" s="17">
        <v>3</v>
      </c>
      <c r="EB28" s="17">
        <v>1.7</v>
      </c>
      <c r="EC28" s="17">
        <v>0.8</v>
      </c>
      <c r="ED28" s="17">
        <v>4</v>
      </c>
      <c r="EE28" s="17">
        <v>2.8</v>
      </c>
      <c r="EF28" s="17">
        <v>-0.1</v>
      </c>
      <c r="EG28" s="17">
        <v>-1.7</v>
      </c>
      <c r="EH28" s="17">
        <v>0</v>
      </c>
      <c r="EI28" s="17">
        <v>0</v>
      </c>
      <c r="EJ28" s="17">
        <v>2.6</v>
      </c>
      <c r="EK28" s="17">
        <v>0</v>
      </c>
      <c r="EL28" s="17">
        <v>1.8</v>
      </c>
      <c r="EM28" s="17">
        <v>0.2</v>
      </c>
      <c r="EN28" s="17">
        <v>0.2</v>
      </c>
      <c r="EO28" s="17">
        <v>0.2</v>
      </c>
      <c r="EP28" s="17">
        <v>0</v>
      </c>
      <c r="EQ28" s="17">
        <v>1.3</v>
      </c>
      <c r="ER28" s="17">
        <v>15.8</v>
      </c>
      <c r="ES28" s="17">
        <v>-0.2</v>
      </c>
      <c r="ET28" s="17">
        <v>0</v>
      </c>
      <c r="EU28" s="17">
        <v>3.7</v>
      </c>
      <c r="EV28" s="17">
        <v>9.8000000000000007</v>
      </c>
      <c r="EW28" s="17">
        <v>1</v>
      </c>
      <c r="EX28" s="17">
        <v>0.8</v>
      </c>
      <c r="EY28" s="17">
        <v>2</v>
      </c>
      <c r="EZ28" s="17"/>
      <c r="FA28" s="17">
        <v>11.9</v>
      </c>
      <c r="FB28" s="17">
        <v>0</v>
      </c>
      <c r="FC28" s="17">
        <v>1.1000000000000001</v>
      </c>
      <c r="FD28" s="17">
        <v>1.9</v>
      </c>
      <c r="FE28" s="17">
        <v>2</v>
      </c>
      <c r="FF28" s="17"/>
      <c r="FG28" s="17"/>
      <c r="FH28" s="17">
        <v>826.8</v>
      </c>
      <c r="FI28" s="15"/>
      <c r="FJ28" s="17">
        <v>2.7806999999999999</v>
      </c>
      <c r="FK28" s="17">
        <v>-0.76700000000000002</v>
      </c>
      <c r="FL28" s="17"/>
      <c r="FM28" s="17">
        <v>1.8</v>
      </c>
      <c r="FN28" s="17"/>
      <c r="FO28" s="17">
        <v>2.8589000000000002</v>
      </c>
      <c r="FP28" s="17">
        <v>1.4</v>
      </c>
      <c r="FQ28" s="17">
        <v>1.7</v>
      </c>
      <c r="FR28" s="17">
        <v>9.7726000000000006</v>
      </c>
    </row>
    <row r="29" spans="1:174" ht="24" customHeight="1" x14ac:dyDescent="0.25">
      <c r="A29" s="16" t="s">
        <v>67</v>
      </c>
      <c r="B29" s="16" t="s">
        <v>850</v>
      </c>
      <c r="C29" s="17"/>
      <c r="D29" s="17"/>
      <c r="E29" s="17">
        <v>44.8</v>
      </c>
      <c r="F29" s="17">
        <v>21.3</v>
      </c>
      <c r="G29" s="17"/>
      <c r="H29" s="17"/>
      <c r="I29" s="17">
        <v>-0.4</v>
      </c>
      <c r="J29" s="17">
        <v>25</v>
      </c>
      <c r="K29" s="17"/>
      <c r="L29" s="17"/>
      <c r="M29" s="17">
        <v>23.2</v>
      </c>
      <c r="N29" s="17">
        <v>24.7</v>
      </c>
      <c r="O29" s="17">
        <v>11.3</v>
      </c>
      <c r="P29" s="17">
        <v>56.8</v>
      </c>
      <c r="Q29" s="17">
        <v>-33.6</v>
      </c>
      <c r="R29" s="17">
        <v>-7.8</v>
      </c>
      <c r="S29" s="17">
        <v>97.7</v>
      </c>
      <c r="T29" s="17">
        <v>0</v>
      </c>
      <c r="U29" s="17"/>
      <c r="V29" s="17"/>
      <c r="W29" s="17"/>
      <c r="X29" s="17"/>
      <c r="Y29" s="17">
        <v>12.7</v>
      </c>
      <c r="Z29" s="17">
        <v>0.7</v>
      </c>
      <c r="AA29" s="17">
        <v>0</v>
      </c>
      <c r="AB29" s="17">
        <v>-3.2</v>
      </c>
      <c r="AC29" s="17">
        <v>3.5</v>
      </c>
      <c r="AD29" s="17">
        <v>12</v>
      </c>
      <c r="AE29" s="17">
        <v>3.1</v>
      </c>
      <c r="AF29" s="17"/>
      <c r="AG29" s="17"/>
      <c r="AH29" s="17"/>
      <c r="AI29" s="17">
        <v>16.899999999999999</v>
      </c>
      <c r="AJ29" s="17">
        <v>23.5</v>
      </c>
      <c r="AK29" s="17"/>
      <c r="AL29" s="17"/>
      <c r="AM29" s="17"/>
      <c r="AN29" s="17">
        <v>-0.9</v>
      </c>
      <c r="AO29" s="17">
        <v>50</v>
      </c>
      <c r="AP29" s="17">
        <v>9.8000000000000007</v>
      </c>
      <c r="AQ29" s="17">
        <v>20.5</v>
      </c>
      <c r="AR29" s="17">
        <v>6.2</v>
      </c>
      <c r="AS29" s="17">
        <v>0.1</v>
      </c>
      <c r="AT29" s="17">
        <v>2.7</v>
      </c>
      <c r="AU29" s="17">
        <v>1</v>
      </c>
      <c r="AV29" s="17"/>
      <c r="AW29" s="17"/>
      <c r="AX29" s="17"/>
      <c r="AY29" s="17">
        <v>6.5</v>
      </c>
      <c r="AZ29" s="17">
        <v>0</v>
      </c>
      <c r="BA29" s="17">
        <v>0.2</v>
      </c>
      <c r="BB29" s="17">
        <v>3.6</v>
      </c>
      <c r="BC29" s="17">
        <v>3</v>
      </c>
      <c r="BD29" s="17">
        <v>1</v>
      </c>
      <c r="BE29" s="17">
        <v>0</v>
      </c>
      <c r="BF29" s="17">
        <v>3.1</v>
      </c>
      <c r="BG29" s="17">
        <v>9.3000000000000007</v>
      </c>
      <c r="BH29" s="17"/>
      <c r="BI29" s="17"/>
      <c r="BJ29" s="17">
        <v>-1.2</v>
      </c>
      <c r="BK29" s="17"/>
      <c r="BL29" s="17"/>
      <c r="BM29" s="17"/>
      <c r="BN29" s="17">
        <v>12.6</v>
      </c>
      <c r="BO29" s="17">
        <v>0</v>
      </c>
      <c r="BP29" s="17"/>
      <c r="BQ29" s="17">
        <v>-0.7</v>
      </c>
      <c r="BR29" s="17">
        <v>-36.200000000000003</v>
      </c>
      <c r="BS29" s="17">
        <v>0</v>
      </c>
      <c r="BT29" s="17"/>
      <c r="BU29" s="17"/>
      <c r="BV29" s="17"/>
      <c r="BW29" s="17"/>
      <c r="BX29" s="17"/>
      <c r="BY29" s="17"/>
      <c r="BZ29" s="17"/>
      <c r="CA29" s="17">
        <v>-0.2</v>
      </c>
      <c r="CB29" s="17">
        <v>100.4</v>
      </c>
      <c r="CC29" s="17">
        <v>51.5</v>
      </c>
      <c r="CD29" s="17">
        <v>10.6</v>
      </c>
      <c r="CE29" s="17">
        <v>14.3</v>
      </c>
      <c r="CF29" s="17">
        <v>8.1</v>
      </c>
      <c r="CG29" s="17"/>
      <c r="CH29" s="17"/>
      <c r="CI29" s="17"/>
      <c r="CJ29" s="17">
        <v>83.7</v>
      </c>
      <c r="CK29" s="17">
        <v>80.900000000000006</v>
      </c>
      <c r="CL29" s="17">
        <v>39.4</v>
      </c>
      <c r="CM29" s="17"/>
      <c r="CN29" s="17"/>
      <c r="CO29" s="17"/>
      <c r="CP29" s="17"/>
      <c r="CQ29" s="17"/>
      <c r="CR29" s="17">
        <v>11.2</v>
      </c>
      <c r="CS29" s="17">
        <v>1.2</v>
      </c>
      <c r="CT29" s="17"/>
      <c r="CU29" s="17">
        <v>-3.6</v>
      </c>
      <c r="CV29" s="17">
        <v>7.4</v>
      </c>
      <c r="CW29" s="17">
        <v>0</v>
      </c>
      <c r="CX29" s="17"/>
      <c r="CY29" s="17"/>
      <c r="CZ29" s="17">
        <v>1.3</v>
      </c>
      <c r="DA29" s="17">
        <v>-0.1</v>
      </c>
      <c r="DB29" s="17">
        <v>-0.9</v>
      </c>
      <c r="DC29" s="17"/>
      <c r="DD29" s="17">
        <v>-0.1</v>
      </c>
      <c r="DE29" s="17">
        <v>1.2</v>
      </c>
      <c r="DF29" s="17">
        <v>1.5</v>
      </c>
      <c r="DG29" s="17">
        <v>-3.1</v>
      </c>
      <c r="DH29" s="17">
        <v>1.2</v>
      </c>
      <c r="DI29" s="17">
        <v>0.6</v>
      </c>
      <c r="DJ29" s="17">
        <v>0</v>
      </c>
      <c r="DK29" s="17">
        <v>-0.7</v>
      </c>
      <c r="DL29" s="17">
        <v>-1.8</v>
      </c>
      <c r="DM29" s="17">
        <v>0.2</v>
      </c>
      <c r="DN29" s="17">
        <v>7.7</v>
      </c>
      <c r="DO29" s="17">
        <v>1.6</v>
      </c>
      <c r="DP29" s="17">
        <v>0.5</v>
      </c>
      <c r="DQ29" s="17">
        <v>0.7</v>
      </c>
      <c r="DR29" s="17"/>
      <c r="DS29" s="17">
        <v>-3.4</v>
      </c>
      <c r="DT29" s="17">
        <v>0</v>
      </c>
      <c r="DU29" s="17">
        <v>0.6</v>
      </c>
      <c r="DV29" s="17">
        <v>0.9</v>
      </c>
      <c r="DW29" s="17"/>
      <c r="DX29" s="17">
        <v>-4.0999999999999996</v>
      </c>
      <c r="DY29" s="17">
        <v>0.6</v>
      </c>
      <c r="DZ29" s="17">
        <v>3.3</v>
      </c>
      <c r="EA29" s="17">
        <v>3.1</v>
      </c>
      <c r="EB29" s="17">
        <v>1.7</v>
      </c>
      <c r="EC29" s="17">
        <v>0.8</v>
      </c>
      <c r="ED29" s="17">
        <v>4</v>
      </c>
      <c r="EE29" s="17">
        <v>2.9</v>
      </c>
      <c r="EF29" s="17">
        <v>-2.5</v>
      </c>
      <c r="EG29" s="17">
        <v>-6.2</v>
      </c>
      <c r="EH29" s="17">
        <v>0</v>
      </c>
      <c r="EI29" s="17">
        <v>0</v>
      </c>
      <c r="EJ29" s="17">
        <v>2.6</v>
      </c>
      <c r="EK29" s="17">
        <v>0</v>
      </c>
      <c r="EL29" s="17">
        <v>1.8</v>
      </c>
      <c r="EM29" s="17">
        <v>0.2</v>
      </c>
      <c r="EN29" s="17">
        <v>0.2</v>
      </c>
      <c r="EO29" s="17">
        <v>0.2</v>
      </c>
      <c r="EP29" s="17">
        <v>0</v>
      </c>
      <c r="EQ29" s="17">
        <v>1.8</v>
      </c>
      <c r="ER29" s="17">
        <v>15.9</v>
      </c>
      <c r="ES29" s="17">
        <v>-0.2</v>
      </c>
      <c r="ET29" s="17">
        <v>0</v>
      </c>
      <c r="EU29" s="17">
        <v>3.7</v>
      </c>
      <c r="EV29" s="17">
        <v>10.1</v>
      </c>
      <c r="EW29" s="17">
        <v>1.5</v>
      </c>
      <c r="EX29" s="17">
        <v>0.8</v>
      </c>
      <c r="EY29" s="17">
        <v>2</v>
      </c>
      <c r="EZ29" s="17"/>
      <c r="FA29" s="17">
        <v>11.5</v>
      </c>
      <c r="FB29" s="17">
        <v>0</v>
      </c>
      <c r="FC29" s="17">
        <v>1.1000000000000001</v>
      </c>
      <c r="FD29" s="17">
        <v>1.4</v>
      </c>
      <c r="FE29" s="17">
        <v>2.2000000000000002</v>
      </c>
      <c r="FF29" s="17"/>
      <c r="FG29" s="17"/>
      <c r="FH29" s="17">
        <v>896</v>
      </c>
      <c r="FI29" s="15"/>
      <c r="FJ29" s="17">
        <v>2.7877800000000001</v>
      </c>
      <c r="FK29" s="17">
        <v>-1.026</v>
      </c>
      <c r="FL29" s="17"/>
      <c r="FM29" s="17">
        <v>1.9</v>
      </c>
      <c r="FN29" s="17"/>
      <c r="FO29" s="17">
        <v>3.1162899999999998</v>
      </c>
      <c r="FP29" s="17">
        <v>1.5</v>
      </c>
      <c r="FQ29" s="17">
        <v>1.8</v>
      </c>
      <c r="FR29" s="17">
        <v>10.07807</v>
      </c>
    </row>
    <row r="30" spans="1:174" ht="24" customHeight="1" x14ac:dyDescent="0.25">
      <c r="A30" s="16" t="s">
        <v>67</v>
      </c>
      <c r="B30" s="16" t="s">
        <v>851</v>
      </c>
      <c r="C30" s="17"/>
      <c r="D30" s="17"/>
      <c r="E30" s="17">
        <v>60.6</v>
      </c>
      <c r="F30" s="17">
        <v>24</v>
      </c>
      <c r="G30" s="17"/>
      <c r="H30" s="17"/>
      <c r="I30" s="17">
        <v>5.6</v>
      </c>
      <c r="J30" s="17">
        <v>33.5</v>
      </c>
      <c r="K30" s="17"/>
      <c r="L30" s="17"/>
      <c r="M30" s="17">
        <v>29.4</v>
      </c>
      <c r="N30" s="17">
        <v>36.5</v>
      </c>
      <c r="O30" s="17">
        <v>22.9</v>
      </c>
      <c r="P30" s="17">
        <v>62.9</v>
      </c>
      <c r="Q30" s="17">
        <v>-28.2</v>
      </c>
      <c r="R30" s="17">
        <v>-4</v>
      </c>
      <c r="S30" s="17">
        <v>98.7</v>
      </c>
      <c r="T30" s="17">
        <v>0</v>
      </c>
      <c r="U30" s="17"/>
      <c r="V30" s="17"/>
      <c r="W30" s="17"/>
      <c r="X30" s="17"/>
      <c r="Y30" s="17">
        <v>12.9</v>
      </c>
      <c r="Z30" s="17">
        <v>1</v>
      </c>
      <c r="AA30" s="17">
        <v>1.5</v>
      </c>
      <c r="AB30" s="17">
        <v>-3.2</v>
      </c>
      <c r="AC30" s="17">
        <v>3.7</v>
      </c>
      <c r="AD30" s="17">
        <v>12.7</v>
      </c>
      <c r="AE30" s="17">
        <v>3.3</v>
      </c>
      <c r="AF30" s="17"/>
      <c r="AG30" s="17"/>
      <c r="AH30" s="17"/>
      <c r="AI30" s="17">
        <v>17</v>
      </c>
      <c r="AJ30" s="17">
        <v>25.5</v>
      </c>
      <c r="AK30" s="17"/>
      <c r="AL30" s="17"/>
      <c r="AM30" s="17"/>
      <c r="AN30" s="17">
        <v>-0.9</v>
      </c>
      <c r="AO30" s="17">
        <v>57.2</v>
      </c>
      <c r="AP30" s="17">
        <v>10.5</v>
      </c>
      <c r="AQ30" s="17">
        <v>20.5</v>
      </c>
      <c r="AR30" s="17">
        <v>5.9</v>
      </c>
      <c r="AS30" s="17">
        <v>0.1</v>
      </c>
      <c r="AT30" s="17">
        <v>2.7</v>
      </c>
      <c r="AU30" s="17">
        <v>1.2</v>
      </c>
      <c r="AV30" s="17"/>
      <c r="AW30" s="17"/>
      <c r="AX30" s="17"/>
      <c r="AY30" s="17">
        <v>13.3</v>
      </c>
      <c r="AZ30" s="17">
        <v>0</v>
      </c>
      <c r="BA30" s="17">
        <v>0.5</v>
      </c>
      <c r="BB30" s="17">
        <v>6.3</v>
      </c>
      <c r="BC30" s="17">
        <v>4.0999999999999996</v>
      </c>
      <c r="BD30" s="17">
        <v>1</v>
      </c>
      <c r="BE30" s="17">
        <v>0.2</v>
      </c>
      <c r="BF30" s="17">
        <v>5.0999999999999996</v>
      </c>
      <c r="BG30" s="17">
        <v>11.5</v>
      </c>
      <c r="BH30" s="17"/>
      <c r="BI30" s="17"/>
      <c r="BJ30" s="17">
        <v>4.5999999999999996</v>
      </c>
      <c r="BK30" s="17"/>
      <c r="BL30" s="17"/>
      <c r="BM30" s="17"/>
      <c r="BN30" s="17">
        <v>14.6</v>
      </c>
      <c r="BO30" s="17">
        <v>0</v>
      </c>
      <c r="BP30" s="17"/>
      <c r="BQ30" s="17">
        <v>0</v>
      </c>
      <c r="BR30" s="17">
        <v>-27.8</v>
      </c>
      <c r="BS30" s="17">
        <v>0</v>
      </c>
      <c r="BT30" s="17"/>
      <c r="BU30" s="17"/>
      <c r="BV30" s="17"/>
      <c r="BW30" s="17"/>
      <c r="BX30" s="17"/>
      <c r="BY30" s="17"/>
      <c r="BZ30" s="17"/>
      <c r="CA30" s="17">
        <v>-0.2</v>
      </c>
      <c r="CB30" s="17">
        <v>100</v>
      </c>
      <c r="CC30" s="17">
        <v>59.7</v>
      </c>
      <c r="CD30" s="17">
        <v>11.4</v>
      </c>
      <c r="CE30" s="17">
        <v>15.1</v>
      </c>
      <c r="CF30" s="17">
        <v>7.9</v>
      </c>
      <c r="CG30" s="17"/>
      <c r="CH30" s="17"/>
      <c r="CI30" s="17"/>
      <c r="CJ30" s="17">
        <v>81.3</v>
      </c>
      <c r="CK30" s="17">
        <v>85.3</v>
      </c>
      <c r="CL30" s="17">
        <v>52.1</v>
      </c>
      <c r="CM30" s="17"/>
      <c r="CN30" s="17"/>
      <c r="CO30" s="17"/>
      <c r="CP30" s="17"/>
      <c r="CQ30" s="17"/>
      <c r="CR30" s="17">
        <v>17.899999999999999</v>
      </c>
      <c r="CS30" s="17">
        <v>5.2</v>
      </c>
      <c r="CT30" s="17"/>
      <c r="CU30" s="17">
        <v>-4.2</v>
      </c>
      <c r="CV30" s="17">
        <v>7.4</v>
      </c>
      <c r="CW30" s="17">
        <v>0</v>
      </c>
      <c r="CX30" s="17"/>
      <c r="CY30" s="17"/>
      <c r="CZ30" s="17">
        <v>1.3</v>
      </c>
      <c r="DA30" s="17">
        <v>-0.1</v>
      </c>
      <c r="DB30" s="17">
        <v>-0.9</v>
      </c>
      <c r="DC30" s="17"/>
      <c r="DD30" s="17">
        <v>-0.1</v>
      </c>
      <c r="DE30" s="17">
        <v>1.2</v>
      </c>
      <c r="DF30" s="17">
        <v>1.5</v>
      </c>
      <c r="DG30" s="17">
        <v>-3</v>
      </c>
      <c r="DH30" s="17">
        <v>1.2</v>
      </c>
      <c r="DI30" s="17">
        <v>0.6</v>
      </c>
      <c r="DJ30" s="17">
        <v>0.1</v>
      </c>
      <c r="DK30" s="17">
        <v>-0.7</v>
      </c>
      <c r="DL30" s="17">
        <v>-1.8</v>
      </c>
      <c r="DM30" s="17">
        <v>0.6</v>
      </c>
      <c r="DN30" s="17">
        <v>8.1999999999999993</v>
      </c>
      <c r="DO30" s="17">
        <v>1.6</v>
      </c>
      <c r="DP30" s="17">
        <v>0.5</v>
      </c>
      <c r="DQ30" s="17">
        <v>0.7</v>
      </c>
      <c r="DR30" s="17"/>
      <c r="DS30" s="17">
        <v>-3.3</v>
      </c>
      <c r="DT30" s="17">
        <v>0</v>
      </c>
      <c r="DU30" s="17">
        <v>0.7</v>
      </c>
      <c r="DV30" s="17">
        <v>0.9</v>
      </c>
      <c r="DW30" s="17"/>
      <c r="DX30" s="17">
        <v>-4.0999999999999996</v>
      </c>
      <c r="DY30" s="17">
        <v>0.8</v>
      </c>
      <c r="DZ30" s="17">
        <v>3.3</v>
      </c>
      <c r="EA30" s="17">
        <v>3</v>
      </c>
      <c r="EB30" s="17">
        <v>1.9</v>
      </c>
      <c r="EC30" s="17">
        <v>0.8</v>
      </c>
      <c r="ED30" s="17">
        <v>4</v>
      </c>
      <c r="EE30" s="17">
        <v>3</v>
      </c>
      <c r="EF30" s="17">
        <v>-1.1000000000000001</v>
      </c>
      <c r="EG30" s="17">
        <v>-2</v>
      </c>
      <c r="EH30" s="17">
        <v>0</v>
      </c>
      <c r="EI30" s="17">
        <v>0</v>
      </c>
      <c r="EJ30" s="17">
        <v>2.6</v>
      </c>
      <c r="EK30" s="17">
        <v>0</v>
      </c>
      <c r="EL30" s="17">
        <v>1.8</v>
      </c>
      <c r="EM30" s="17">
        <v>0.2</v>
      </c>
      <c r="EN30" s="17">
        <v>0.2</v>
      </c>
      <c r="EO30" s="17">
        <v>0.2</v>
      </c>
      <c r="EP30" s="17">
        <v>0</v>
      </c>
      <c r="EQ30" s="17">
        <v>2.2000000000000002</v>
      </c>
      <c r="ER30" s="17">
        <v>15.9</v>
      </c>
      <c r="ES30" s="17">
        <v>-0.2</v>
      </c>
      <c r="ET30" s="17">
        <v>0</v>
      </c>
      <c r="EU30" s="17">
        <v>3.6</v>
      </c>
      <c r="EV30" s="17">
        <v>10.3</v>
      </c>
      <c r="EW30" s="17">
        <v>2</v>
      </c>
      <c r="EX30" s="17">
        <v>0.8</v>
      </c>
      <c r="EY30" s="17">
        <v>2.2999999999999998</v>
      </c>
      <c r="EZ30" s="17"/>
      <c r="FA30" s="17">
        <v>16.100000000000001</v>
      </c>
      <c r="FB30" s="17">
        <v>0</v>
      </c>
      <c r="FC30" s="17">
        <v>1.1000000000000001</v>
      </c>
      <c r="FD30" s="17">
        <v>1.5</v>
      </c>
      <c r="FE30" s="17">
        <v>1.2</v>
      </c>
      <c r="FF30" s="17"/>
      <c r="FG30" s="17"/>
      <c r="FH30" s="17">
        <v>1066.4000000000001</v>
      </c>
      <c r="FI30" s="15"/>
      <c r="FJ30" s="17">
        <v>2.9155899999999999</v>
      </c>
      <c r="FK30" s="17">
        <v>-0.55800000000000005</v>
      </c>
      <c r="FL30" s="17"/>
      <c r="FM30" s="17">
        <v>1.8</v>
      </c>
      <c r="FN30" s="17"/>
      <c r="FO30" s="17">
        <v>3.1256900000000001</v>
      </c>
      <c r="FP30" s="17">
        <v>2.5</v>
      </c>
      <c r="FQ30" s="17">
        <v>1.8</v>
      </c>
      <c r="FR30" s="17">
        <v>11.58328</v>
      </c>
    </row>
    <row r="31" spans="1:174" ht="24" customHeight="1" x14ac:dyDescent="0.25">
      <c r="A31" s="16" t="s">
        <v>67</v>
      </c>
      <c r="B31" s="16" t="s">
        <v>852</v>
      </c>
      <c r="C31" s="17"/>
      <c r="D31" s="17"/>
      <c r="E31" s="17">
        <v>56.1</v>
      </c>
      <c r="F31" s="17">
        <v>22.6</v>
      </c>
      <c r="G31" s="17"/>
      <c r="H31" s="17"/>
      <c r="I31" s="17">
        <v>-0.6</v>
      </c>
      <c r="J31" s="17">
        <v>24.7</v>
      </c>
      <c r="K31" s="17"/>
      <c r="L31" s="17"/>
      <c r="M31" s="17">
        <v>25.4</v>
      </c>
      <c r="N31" s="17">
        <v>31.4</v>
      </c>
      <c r="O31" s="17">
        <v>15.5</v>
      </c>
      <c r="P31" s="17">
        <v>71</v>
      </c>
      <c r="Q31" s="17">
        <v>-5.0999999999999996</v>
      </c>
      <c r="R31" s="17">
        <v>13.8</v>
      </c>
      <c r="S31" s="17">
        <v>88.2</v>
      </c>
      <c r="T31" s="17">
        <v>0</v>
      </c>
      <c r="U31" s="17"/>
      <c r="V31" s="17"/>
      <c r="W31" s="17"/>
      <c r="X31" s="17"/>
      <c r="Y31" s="17">
        <v>6.9</v>
      </c>
      <c r="Z31" s="17">
        <v>0.9</v>
      </c>
      <c r="AA31" s="17">
        <v>1.8</v>
      </c>
      <c r="AB31" s="17">
        <v>-3.2</v>
      </c>
      <c r="AC31" s="17">
        <v>3.6</v>
      </c>
      <c r="AD31" s="17">
        <v>14.4</v>
      </c>
      <c r="AE31" s="17">
        <v>3.2</v>
      </c>
      <c r="AF31" s="17"/>
      <c r="AG31" s="17"/>
      <c r="AH31" s="17"/>
      <c r="AI31" s="17">
        <v>17.5</v>
      </c>
      <c r="AJ31" s="17">
        <v>25.6</v>
      </c>
      <c r="AK31" s="17"/>
      <c r="AL31" s="17"/>
      <c r="AM31" s="17"/>
      <c r="AN31" s="17">
        <v>-0.7</v>
      </c>
      <c r="AO31" s="17">
        <v>60.4</v>
      </c>
      <c r="AP31" s="17">
        <v>11</v>
      </c>
      <c r="AQ31" s="17">
        <v>22.6</v>
      </c>
      <c r="AR31" s="17">
        <v>5.2</v>
      </c>
      <c r="AS31" s="17">
        <v>-0.8</v>
      </c>
      <c r="AT31" s="17">
        <v>2.7</v>
      </c>
      <c r="AU31" s="17">
        <v>2.9</v>
      </c>
      <c r="AV31" s="17"/>
      <c r="AW31" s="17"/>
      <c r="AX31" s="17"/>
      <c r="AY31" s="17">
        <v>8.1999999999999993</v>
      </c>
      <c r="AZ31" s="17">
        <v>0</v>
      </c>
      <c r="BA31" s="17">
        <v>0.3</v>
      </c>
      <c r="BB31" s="17">
        <v>6.1</v>
      </c>
      <c r="BC31" s="17">
        <v>5.2</v>
      </c>
      <c r="BD31" s="17">
        <v>1</v>
      </c>
      <c r="BE31" s="17">
        <v>0</v>
      </c>
      <c r="BF31" s="17">
        <v>6.8</v>
      </c>
      <c r="BG31" s="17">
        <v>10.8</v>
      </c>
      <c r="BH31" s="17"/>
      <c r="BI31" s="17"/>
      <c r="BJ31" s="17">
        <v>-2.6</v>
      </c>
      <c r="BK31" s="17"/>
      <c r="BL31" s="17"/>
      <c r="BM31" s="17"/>
      <c r="BN31" s="17">
        <v>11.5</v>
      </c>
      <c r="BO31" s="17">
        <v>0</v>
      </c>
      <c r="BP31" s="17"/>
      <c r="BQ31" s="17">
        <v>-12.4</v>
      </c>
      <c r="BR31" s="17">
        <v>37.700000000000003</v>
      </c>
      <c r="BS31" s="17">
        <v>0</v>
      </c>
      <c r="BT31" s="17"/>
      <c r="BU31" s="17"/>
      <c r="BV31" s="17"/>
      <c r="BW31" s="17"/>
      <c r="BX31" s="17"/>
      <c r="BY31" s="17"/>
      <c r="BZ31" s="17"/>
      <c r="CA31" s="17">
        <v>-0.2</v>
      </c>
      <c r="CB31" s="17">
        <v>115.6</v>
      </c>
      <c r="CC31" s="17">
        <v>62.1</v>
      </c>
      <c r="CD31" s="17">
        <v>15.6</v>
      </c>
      <c r="CE31" s="17">
        <v>14.2</v>
      </c>
      <c r="CF31" s="17">
        <v>8</v>
      </c>
      <c r="CG31" s="17"/>
      <c r="CH31" s="17"/>
      <c r="CI31" s="17"/>
      <c r="CJ31" s="17">
        <v>72</v>
      </c>
      <c r="CK31" s="17">
        <v>69.2</v>
      </c>
      <c r="CL31" s="17">
        <v>47.6</v>
      </c>
      <c r="CM31" s="17"/>
      <c r="CN31" s="17"/>
      <c r="CO31" s="17"/>
      <c r="CP31" s="17"/>
      <c r="CQ31" s="17"/>
      <c r="CR31" s="17">
        <v>13</v>
      </c>
      <c r="CS31" s="17">
        <v>2.4</v>
      </c>
      <c r="CT31" s="17"/>
      <c r="CU31" s="17">
        <v>-4.0999999999999996</v>
      </c>
      <c r="CV31" s="17">
        <v>7.5</v>
      </c>
      <c r="CW31" s="17">
        <v>0</v>
      </c>
      <c r="CX31" s="17"/>
      <c r="CY31" s="17"/>
      <c r="CZ31" s="17">
        <v>1.3</v>
      </c>
      <c r="DA31" s="17">
        <v>-0.1</v>
      </c>
      <c r="DB31" s="17">
        <v>-0.9</v>
      </c>
      <c r="DC31" s="17"/>
      <c r="DD31" s="17">
        <v>-0.2</v>
      </c>
      <c r="DE31" s="17">
        <v>1.2</v>
      </c>
      <c r="DF31" s="17">
        <v>1.3</v>
      </c>
      <c r="DG31" s="17">
        <v>-3.1</v>
      </c>
      <c r="DH31" s="17">
        <v>1.2</v>
      </c>
      <c r="DI31" s="17">
        <v>0.6</v>
      </c>
      <c r="DJ31" s="17">
        <v>0.1</v>
      </c>
      <c r="DK31" s="17">
        <v>-0.6</v>
      </c>
      <c r="DL31" s="17">
        <v>-1.7</v>
      </c>
      <c r="DM31" s="17">
        <v>0.1</v>
      </c>
      <c r="DN31" s="17">
        <v>7.4</v>
      </c>
      <c r="DO31" s="17">
        <v>1.6</v>
      </c>
      <c r="DP31" s="17">
        <v>0.5</v>
      </c>
      <c r="DQ31" s="17">
        <v>0.7</v>
      </c>
      <c r="DR31" s="17"/>
      <c r="DS31" s="17">
        <v>-3.3</v>
      </c>
      <c r="DT31" s="17">
        <v>0</v>
      </c>
      <c r="DU31" s="17">
        <v>0.7</v>
      </c>
      <c r="DV31" s="17">
        <v>0.9</v>
      </c>
      <c r="DW31" s="17"/>
      <c r="DX31" s="17">
        <v>-4.0999999999999996</v>
      </c>
      <c r="DY31" s="17">
        <v>1.1000000000000001</v>
      </c>
      <c r="DZ31" s="17">
        <v>3.3</v>
      </c>
      <c r="EA31" s="17">
        <v>3</v>
      </c>
      <c r="EB31" s="17">
        <v>1.9</v>
      </c>
      <c r="EC31" s="17">
        <v>0.8</v>
      </c>
      <c r="ED31" s="17">
        <v>4</v>
      </c>
      <c r="EE31" s="17">
        <v>3</v>
      </c>
      <c r="EF31" s="17">
        <v>-2.2999999999999998</v>
      </c>
      <c r="EG31" s="17">
        <v>-4.2</v>
      </c>
      <c r="EH31" s="17">
        <v>0</v>
      </c>
      <c r="EI31" s="17">
        <v>0</v>
      </c>
      <c r="EJ31" s="17">
        <v>2.6</v>
      </c>
      <c r="EK31" s="17">
        <v>0</v>
      </c>
      <c r="EL31" s="17">
        <v>1.7</v>
      </c>
      <c r="EM31" s="17">
        <v>0.2</v>
      </c>
      <c r="EN31" s="17">
        <v>0.2</v>
      </c>
      <c r="EO31" s="17">
        <v>0.2</v>
      </c>
      <c r="EP31" s="17">
        <v>0</v>
      </c>
      <c r="EQ31" s="17">
        <v>2.5</v>
      </c>
      <c r="ER31" s="17">
        <v>16</v>
      </c>
      <c r="ES31" s="17">
        <v>-0.2</v>
      </c>
      <c r="ET31" s="17">
        <v>0</v>
      </c>
      <c r="EU31" s="17">
        <v>3.6</v>
      </c>
      <c r="EV31" s="17">
        <v>10.3</v>
      </c>
      <c r="EW31" s="17">
        <v>2.5</v>
      </c>
      <c r="EX31" s="17">
        <v>0.8</v>
      </c>
      <c r="EY31" s="17">
        <v>2.2000000000000002</v>
      </c>
      <c r="EZ31" s="17"/>
      <c r="FA31" s="17">
        <v>9.1999999999999993</v>
      </c>
      <c r="FB31" s="17">
        <v>0</v>
      </c>
      <c r="FC31" s="17">
        <v>1.1000000000000001</v>
      </c>
      <c r="FD31" s="17">
        <v>1.7</v>
      </c>
      <c r="FE31" s="17">
        <v>1</v>
      </c>
      <c r="FF31" s="17"/>
      <c r="FG31" s="17"/>
      <c r="FH31" s="17">
        <v>1082.3</v>
      </c>
      <c r="FI31" s="15"/>
      <c r="FJ31" s="17">
        <v>2.8786999999999998</v>
      </c>
      <c r="FK31" s="17">
        <v>-0.65200000000000002</v>
      </c>
      <c r="FL31" s="17"/>
      <c r="FM31" s="17">
        <v>1.6</v>
      </c>
      <c r="FN31" s="17"/>
      <c r="FO31" s="17">
        <v>3.1258900000000001</v>
      </c>
      <c r="FP31" s="17">
        <v>-0.4</v>
      </c>
      <c r="FQ31" s="17">
        <v>1.6</v>
      </c>
      <c r="FR31" s="17">
        <v>8.15259</v>
      </c>
    </row>
    <row r="32" spans="1:174" ht="24" customHeight="1" x14ac:dyDescent="0.25">
      <c r="A32" s="16" t="s">
        <v>67</v>
      </c>
      <c r="B32" s="16" t="s">
        <v>853</v>
      </c>
      <c r="C32" s="17"/>
      <c r="D32" s="17"/>
      <c r="E32" s="17">
        <v>54.1</v>
      </c>
      <c r="F32" s="17">
        <v>23.2</v>
      </c>
      <c r="G32" s="17"/>
      <c r="H32" s="17"/>
      <c r="I32" s="17">
        <v>0.4</v>
      </c>
      <c r="J32" s="17">
        <v>25.2</v>
      </c>
      <c r="K32" s="17"/>
      <c r="L32" s="17"/>
      <c r="M32" s="17">
        <v>20.399999999999999</v>
      </c>
      <c r="N32" s="17">
        <v>19.8</v>
      </c>
      <c r="O32" s="17">
        <v>7.4</v>
      </c>
      <c r="P32" s="17">
        <v>70.099999999999994</v>
      </c>
      <c r="Q32" s="17">
        <v>16.399999999999999</v>
      </c>
      <c r="R32" s="17">
        <v>16.5</v>
      </c>
      <c r="S32" s="17">
        <v>103.5</v>
      </c>
      <c r="T32" s="17">
        <v>0</v>
      </c>
      <c r="U32" s="17"/>
      <c r="V32" s="17"/>
      <c r="W32" s="17"/>
      <c r="X32" s="17"/>
      <c r="Y32" s="17">
        <v>12.3</v>
      </c>
      <c r="Z32" s="17">
        <v>1.1000000000000001</v>
      </c>
      <c r="AA32" s="17">
        <v>2</v>
      </c>
      <c r="AB32" s="17">
        <v>-3.2</v>
      </c>
      <c r="AC32" s="17">
        <v>3.8</v>
      </c>
      <c r="AD32" s="17">
        <v>14.8</v>
      </c>
      <c r="AE32" s="17">
        <v>3.4</v>
      </c>
      <c r="AF32" s="17"/>
      <c r="AG32" s="17"/>
      <c r="AH32" s="17"/>
      <c r="AI32" s="17">
        <v>17.899999999999999</v>
      </c>
      <c r="AJ32" s="17">
        <v>21.1</v>
      </c>
      <c r="AK32" s="17"/>
      <c r="AL32" s="17"/>
      <c r="AM32" s="17"/>
      <c r="AN32" s="17">
        <v>-0.6</v>
      </c>
      <c r="AO32" s="17">
        <v>58.8</v>
      </c>
      <c r="AP32" s="17">
        <v>10.8</v>
      </c>
      <c r="AQ32" s="17">
        <v>20.2</v>
      </c>
      <c r="AR32" s="17">
        <v>6.3</v>
      </c>
      <c r="AS32" s="17">
        <v>-0.6</v>
      </c>
      <c r="AT32" s="17">
        <v>2.7</v>
      </c>
      <c r="AU32" s="17">
        <v>0.5</v>
      </c>
      <c r="AV32" s="17"/>
      <c r="AW32" s="17"/>
      <c r="AX32" s="17"/>
      <c r="AY32" s="17">
        <v>12.4</v>
      </c>
      <c r="AZ32" s="17">
        <v>0</v>
      </c>
      <c r="BA32" s="17">
        <v>0.2</v>
      </c>
      <c r="BB32" s="17">
        <v>3.4</v>
      </c>
      <c r="BC32" s="17">
        <v>2.8</v>
      </c>
      <c r="BD32" s="17">
        <v>1</v>
      </c>
      <c r="BE32" s="17">
        <v>0</v>
      </c>
      <c r="BF32" s="17">
        <v>0.2</v>
      </c>
      <c r="BG32" s="17">
        <v>10.6</v>
      </c>
      <c r="BH32" s="17"/>
      <c r="BI32" s="17"/>
      <c r="BJ32" s="17">
        <v>-0.7</v>
      </c>
      <c r="BK32" s="17"/>
      <c r="BL32" s="17"/>
      <c r="BM32" s="17"/>
      <c r="BN32" s="17">
        <v>16.5</v>
      </c>
      <c r="BO32" s="17">
        <v>-19</v>
      </c>
      <c r="BP32" s="17"/>
      <c r="BQ32" s="17">
        <v>-9.5</v>
      </c>
      <c r="BR32" s="17">
        <v>38.5</v>
      </c>
      <c r="BS32" s="17">
        <v>0</v>
      </c>
      <c r="BT32" s="17"/>
      <c r="BU32" s="17"/>
      <c r="BV32" s="17"/>
      <c r="BW32" s="17"/>
      <c r="BX32" s="17"/>
      <c r="BY32" s="17"/>
      <c r="BZ32" s="17"/>
      <c r="CA32" s="17">
        <v>-0.2</v>
      </c>
      <c r="CB32" s="17">
        <v>118.2</v>
      </c>
      <c r="CC32" s="17">
        <v>58.7</v>
      </c>
      <c r="CD32" s="17">
        <v>15.7</v>
      </c>
      <c r="CE32" s="17">
        <v>14.3</v>
      </c>
      <c r="CF32" s="17">
        <v>8</v>
      </c>
      <c r="CG32" s="17"/>
      <c r="CH32" s="17"/>
      <c r="CI32" s="17"/>
      <c r="CJ32" s="17">
        <v>70.099999999999994</v>
      </c>
      <c r="CK32" s="17">
        <v>68.5</v>
      </c>
      <c r="CL32" s="17">
        <v>46.4</v>
      </c>
      <c r="CM32" s="17"/>
      <c r="CN32" s="17"/>
      <c r="CO32" s="17"/>
      <c r="CP32" s="17"/>
      <c r="CQ32" s="17"/>
      <c r="CR32" s="17">
        <v>8.6</v>
      </c>
      <c r="CS32" s="17">
        <v>-0.2</v>
      </c>
      <c r="CT32" s="17"/>
      <c r="CU32" s="17">
        <v>-4.0999999999999996</v>
      </c>
      <c r="CV32" s="17">
        <v>7.3</v>
      </c>
      <c r="CW32" s="17">
        <v>0</v>
      </c>
      <c r="CX32" s="17"/>
      <c r="CY32" s="17"/>
      <c r="CZ32" s="17">
        <v>1.3</v>
      </c>
      <c r="DA32" s="17">
        <v>0</v>
      </c>
      <c r="DB32" s="17">
        <v>-0.9</v>
      </c>
      <c r="DC32" s="17"/>
      <c r="DD32" s="17">
        <v>-0.2</v>
      </c>
      <c r="DE32" s="17">
        <v>1.2</v>
      </c>
      <c r="DF32" s="17">
        <v>1.6</v>
      </c>
      <c r="DG32" s="17">
        <v>-2.7</v>
      </c>
      <c r="DH32" s="17">
        <v>1.2</v>
      </c>
      <c r="DI32" s="17">
        <v>0.6</v>
      </c>
      <c r="DJ32" s="17">
        <v>0.1</v>
      </c>
      <c r="DK32" s="17">
        <v>-0.7</v>
      </c>
      <c r="DL32" s="17">
        <v>-1.7</v>
      </c>
      <c r="DM32" s="17">
        <v>0.4</v>
      </c>
      <c r="DN32" s="17">
        <v>9.4</v>
      </c>
      <c r="DO32" s="17">
        <v>1.6</v>
      </c>
      <c r="DP32" s="17">
        <v>0.5</v>
      </c>
      <c r="DQ32" s="17">
        <v>0.7</v>
      </c>
      <c r="DR32" s="17"/>
      <c r="DS32" s="17">
        <v>-3.2</v>
      </c>
      <c r="DT32" s="17">
        <v>0</v>
      </c>
      <c r="DU32" s="17">
        <v>0.5</v>
      </c>
      <c r="DV32" s="17">
        <v>0.9</v>
      </c>
      <c r="DW32" s="17"/>
      <c r="DX32" s="17">
        <v>-4.2</v>
      </c>
      <c r="DY32" s="17">
        <v>0.7</v>
      </c>
      <c r="DZ32" s="17">
        <v>3.3</v>
      </c>
      <c r="EA32" s="17">
        <v>3.1</v>
      </c>
      <c r="EB32" s="17">
        <v>1.7</v>
      </c>
      <c r="EC32" s="17">
        <v>0.8</v>
      </c>
      <c r="ED32" s="17">
        <v>4</v>
      </c>
      <c r="EE32" s="17">
        <v>2.9</v>
      </c>
      <c r="EF32" s="17">
        <v>-1.3</v>
      </c>
      <c r="EG32" s="17">
        <v>-2.6</v>
      </c>
      <c r="EH32" s="17">
        <v>0</v>
      </c>
      <c r="EI32" s="17">
        <v>0</v>
      </c>
      <c r="EJ32" s="17">
        <v>2.6</v>
      </c>
      <c r="EK32" s="17">
        <v>0</v>
      </c>
      <c r="EL32" s="17">
        <v>1.7</v>
      </c>
      <c r="EM32" s="17">
        <v>0.2</v>
      </c>
      <c r="EN32" s="17">
        <v>0.2</v>
      </c>
      <c r="EO32" s="17">
        <v>0.2</v>
      </c>
      <c r="EP32" s="17">
        <v>0</v>
      </c>
      <c r="EQ32" s="17">
        <v>2.9</v>
      </c>
      <c r="ER32" s="17">
        <v>15.8</v>
      </c>
      <c r="ES32" s="17">
        <v>-0.2</v>
      </c>
      <c r="ET32" s="17">
        <v>0</v>
      </c>
      <c r="EU32" s="17">
        <v>3.6</v>
      </c>
      <c r="EV32" s="17">
        <v>10.3</v>
      </c>
      <c r="EW32" s="17">
        <v>2.7</v>
      </c>
      <c r="EX32" s="17">
        <v>0.8</v>
      </c>
      <c r="EY32" s="17">
        <v>2</v>
      </c>
      <c r="EZ32" s="17"/>
      <c r="FA32" s="17">
        <v>11.5</v>
      </c>
      <c r="FB32" s="17">
        <v>0</v>
      </c>
      <c r="FC32" s="17">
        <v>1.1000000000000001</v>
      </c>
      <c r="FD32" s="17">
        <v>1</v>
      </c>
      <c r="FE32" s="17">
        <v>0.8</v>
      </c>
      <c r="FF32" s="17"/>
      <c r="FG32" s="17"/>
      <c r="FH32" s="17">
        <v>1072.2</v>
      </c>
      <c r="FI32" s="15"/>
      <c r="FJ32" s="17">
        <v>2.5872799999999998</v>
      </c>
      <c r="FK32" s="17">
        <v>-0.54500000000000004</v>
      </c>
      <c r="FL32" s="17"/>
      <c r="FM32" s="17">
        <v>1.8</v>
      </c>
      <c r="FN32" s="17"/>
      <c r="FO32" s="17">
        <v>3.13123</v>
      </c>
      <c r="FP32" s="17">
        <v>1.1000000000000001</v>
      </c>
      <c r="FQ32" s="17">
        <v>2.1</v>
      </c>
      <c r="FR32" s="17">
        <v>10.17351</v>
      </c>
    </row>
    <row r="33" spans="1:174" ht="24" customHeight="1" x14ac:dyDescent="0.25">
      <c r="A33" s="16" t="s">
        <v>67</v>
      </c>
      <c r="B33" s="16" t="s">
        <v>854</v>
      </c>
      <c r="C33" s="17"/>
      <c r="D33" s="17"/>
      <c r="E33" s="17">
        <v>44.6</v>
      </c>
      <c r="F33" s="17">
        <v>20.9</v>
      </c>
      <c r="G33" s="17"/>
      <c r="H33" s="17"/>
      <c r="I33" s="17">
        <v>3.7</v>
      </c>
      <c r="J33" s="17">
        <v>34.1</v>
      </c>
      <c r="K33" s="17"/>
      <c r="L33" s="17"/>
      <c r="M33" s="17">
        <v>17.600000000000001</v>
      </c>
      <c r="N33" s="17">
        <v>20.5</v>
      </c>
      <c r="O33" s="17">
        <v>5.9</v>
      </c>
      <c r="P33" s="17">
        <v>66.900000000000006</v>
      </c>
      <c r="Q33" s="17">
        <v>18.3</v>
      </c>
      <c r="R33" s="17">
        <v>17.899999999999999</v>
      </c>
      <c r="S33" s="17">
        <v>92.4</v>
      </c>
      <c r="T33" s="17">
        <v>0</v>
      </c>
      <c r="U33" s="17"/>
      <c r="V33" s="17"/>
      <c r="W33" s="17"/>
      <c r="X33" s="17"/>
      <c r="Y33" s="17">
        <v>11.6</v>
      </c>
      <c r="Z33" s="17">
        <v>1</v>
      </c>
      <c r="AA33" s="17">
        <v>1.8</v>
      </c>
      <c r="AB33" s="17">
        <v>-3.2</v>
      </c>
      <c r="AC33" s="17">
        <v>3.8</v>
      </c>
      <c r="AD33" s="17">
        <v>14.9</v>
      </c>
      <c r="AE33" s="17">
        <v>3.3</v>
      </c>
      <c r="AF33" s="17"/>
      <c r="AG33" s="17"/>
      <c r="AH33" s="17"/>
      <c r="AI33" s="17">
        <v>17.2</v>
      </c>
      <c r="AJ33" s="17">
        <v>22.9</v>
      </c>
      <c r="AK33" s="17"/>
      <c r="AL33" s="17"/>
      <c r="AM33" s="17"/>
      <c r="AN33" s="17">
        <v>-0.5</v>
      </c>
      <c r="AO33" s="17">
        <v>60</v>
      </c>
      <c r="AP33" s="17">
        <v>10.7</v>
      </c>
      <c r="AQ33" s="17">
        <v>21.4</v>
      </c>
      <c r="AR33" s="17">
        <v>5.4</v>
      </c>
      <c r="AS33" s="17">
        <v>-0.8</v>
      </c>
      <c r="AT33" s="17">
        <v>2.7</v>
      </c>
      <c r="AU33" s="17">
        <v>0.6</v>
      </c>
      <c r="AV33" s="17"/>
      <c r="AW33" s="17"/>
      <c r="AX33" s="17"/>
      <c r="AY33" s="17">
        <v>12.6</v>
      </c>
      <c r="AZ33" s="17">
        <v>0</v>
      </c>
      <c r="BA33" s="17">
        <v>0.3</v>
      </c>
      <c r="BB33" s="17">
        <v>4.4000000000000004</v>
      </c>
      <c r="BC33" s="17">
        <v>3.3</v>
      </c>
      <c r="BD33" s="17">
        <v>1</v>
      </c>
      <c r="BE33" s="17">
        <v>0</v>
      </c>
      <c r="BF33" s="17">
        <v>2.5</v>
      </c>
      <c r="BG33" s="17">
        <v>10.7</v>
      </c>
      <c r="BH33" s="17"/>
      <c r="BI33" s="17"/>
      <c r="BJ33" s="17">
        <v>2.7</v>
      </c>
      <c r="BK33" s="17"/>
      <c r="BL33" s="17"/>
      <c r="BM33" s="17"/>
      <c r="BN33" s="17">
        <v>14.9</v>
      </c>
      <c r="BO33" s="17">
        <v>-13.1</v>
      </c>
      <c r="BP33" s="17"/>
      <c r="BQ33" s="17">
        <v>-8</v>
      </c>
      <c r="BR33" s="17">
        <v>41.6</v>
      </c>
      <c r="BS33" s="17">
        <v>0</v>
      </c>
      <c r="BT33" s="17"/>
      <c r="BU33" s="17"/>
      <c r="BV33" s="17"/>
      <c r="BW33" s="17"/>
      <c r="BX33" s="17"/>
      <c r="BY33" s="17"/>
      <c r="BZ33" s="17"/>
      <c r="CA33" s="17">
        <v>-0.2</v>
      </c>
      <c r="CB33" s="17">
        <v>119.7</v>
      </c>
      <c r="CC33" s="17">
        <v>60.3</v>
      </c>
      <c r="CD33" s="17">
        <v>15.9</v>
      </c>
      <c r="CE33" s="17">
        <v>14.2</v>
      </c>
      <c r="CF33" s="17">
        <v>7.8</v>
      </c>
      <c r="CG33" s="17"/>
      <c r="CH33" s="17"/>
      <c r="CI33" s="17"/>
      <c r="CJ33" s="17">
        <v>70.599999999999994</v>
      </c>
      <c r="CK33" s="17">
        <v>67.7</v>
      </c>
      <c r="CL33" s="17">
        <v>46.6</v>
      </c>
      <c r="CM33" s="17"/>
      <c r="CN33" s="17"/>
      <c r="CO33" s="17"/>
      <c r="CP33" s="17"/>
      <c r="CQ33" s="17"/>
      <c r="CR33" s="17">
        <v>12</v>
      </c>
      <c r="CS33" s="17">
        <v>1.8</v>
      </c>
      <c r="CT33" s="17"/>
      <c r="CU33" s="17">
        <v>-3.8</v>
      </c>
      <c r="CV33" s="17">
        <v>7.4</v>
      </c>
      <c r="CW33" s="17">
        <v>0</v>
      </c>
      <c r="CX33" s="17"/>
      <c r="CY33" s="17"/>
      <c r="CZ33" s="17">
        <v>1.3</v>
      </c>
      <c r="DA33" s="17">
        <v>0</v>
      </c>
      <c r="DB33" s="17">
        <v>-0.9</v>
      </c>
      <c r="DC33" s="17"/>
      <c r="DD33" s="17">
        <v>-0.1</v>
      </c>
      <c r="DE33" s="17">
        <v>1.3</v>
      </c>
      <c r="DF33" s="17">
        <v>1.4</v>
      </c>
      <c r="DG33" s="17">
        <v>-2.5</v>
      </c>
      <c r="DH33" s="17">
        <v>1.2</v>
      </c>
      <c r="DI33" s="17">
        <v>0.6</v>
      </c>
      <c r="DJ33" s="17">
        <v>0</v>
      </c>
      <c r="DK33" s="17">
        <v>-0.7</v>
      </c>
      <c r="DL33" s="17">
        <v>-1.7</v>
      </c>
      <c r="DM33" s="17">
        <v>0</v>
      </c>
      <c r="DN33" s="17">
        <v>8.1</v>
      </c>
      <c r="DO33" s="17">
        <v>1.4</v>
      </c>
      <c r="DP33" s="17">
        <v>0.5</v>
      </c>
      <c r="DQ33" s="17">
        <v>0.7</v>
      </c>
      <c r="DR33" s="17"/>
      <c r="DS33" s="17">
        <v>-3.3</v>
      </c>
      <c r="DT33" s="17">
        <v>0</v>
      </c>
      <c r="DU33" s="17">
        <v>0.7</v>
      </c>
      <c r="DV33" s="17">
        <v>0.9</v>
      </c>
      <c r="DW33" s="17"/>
      <c r="DX33" s="17">
        <v>-4</v>
      </c>
      <c r="DY33" s="17">
        <v>0.5</v>
      </c>
      <c r="DZ33" s="17">
        <v>3.3</v>
      </c>
      <c r="EA33" s="17">
        <v>3</v>
      </c>
      <c r="EB33" s="17">
        <v>1.7</v>
      </c>
      <c r="EC33" s="17">
        <v>0.8</v>
      </c>
      <c r="ED33" s="17">
        <v>4</v>
      </c>
      <c r="EE33" s="17">
        <v>2.9</v>
      </c>
      <c r="EF33" s="17">
        <v>-4.8</v>
      </c>
      <c r="EG33" s="17">
        <v>-5.6</v>
      </c>
      <c r="EH33" s="17">
        <v>0</v>
      </c>
      <c r="EI33" s="17">
        <v>0</v>
      </c>
      <c r="EJ33" s="17">
        <v>2.6</v>
      </c>
      <c r="EK33" s="17">
        <v>0</v>
      </c>
      <c r="EL33" s="17">
        <v>1.8</v>
      </c>
      <c r="EM33" s="17">
        <v>0.2</v>
      </c>
      <c r="EN33" s="17">
        <v>0.2</v>
      </c>
      <c r="EO33" s="17">
        <v>0.2</v>
      </c>
      <c r="EP33" s="17">
        <v>0</v>
      </c>
      <c r="EQ33" s="17">
        <v>3</v>
      </c>
      <c r="ER33" s="17">
        <v>15.7</v>
      </c>
      <c r="ES33" s="17">
        <v>-0.2</v>
      </c>
      <c r="ET33" s="17">
        <v>0</v>
      </c>
      <c r="EU33" s="17">
        <v>3.6</v>
      </c>
      <c r="EV33" s="17">
        <v>10.3</v>
      </c>
      <c r="EW33" s="17">
        <v>2.9</v>
      </c>
      <c r="EX33" s="17">
        <v>0.8</v>
      </c>
      <c r="EY33" s="17">
        <v>2</v>
      </c>
      <c r="EZ33" s="17"/>
      <c r="FA33" s="17">
        <v>13.8</v>
      </c>
      <c r="FB33" s="17">
        <v>0</v>
      </c>
      <c r="FC33" s="17">
        <v>1.1000000000000001</v>
      </c>
      <c r="FD33" s="17">
        <v>1.2</v>
      </c>
      <c r="FE33" s="17">
        <v>0.8</v>
      </c>
      <c r="FF33" s="17"/>
      <c r="FG33" s="17"/>
      <c r="FH33" s="17">
        <v>1079.2</v>
      </c>
      <c r="FI33" s="15"/>
      <c r="FJ33" s="17">
        <v>2.5465900000000001</v>
      </c>
      <c r="FK33" s="17">
        <v>-1.452</v>
      </c>
      <c r="FL33" s="17"/>
      <c r="FM33" s="17">
        <v>1.7</v>
      </c>
      <c r="FN33" s="17"/>
      <c r="FO33" s="17">
        <v>3.1363300000000001</v>
      </c>
      <c r="FP33" s="17">
        <v>1.7</v>
      </c>
      <c r="FQ33" s="17">
        <v>1.9</v>
      </c>
      <c r="FR33" s="17">
        <v>9.5309200000000001</v>
      </c>
    </row>
    <row r="34" spans="1:174" ht="24" customHeight="1" x14ac:dyDescent="0.25">
      <c r="A34" s="18" t="s">
        <v>67</v>
      </c>
      <c r="B34" s="18" t="s">
        <v>855</v>
      </c>
      <c r="C34" s="19"/>
      <c r="D34" s="19"/>
      <c r="E34" s="19">
        <v>132.69999999999999</v>
      </c>
      <c r="F34" s="19">
        <v>38.1</v>
      </c>
      <c r="G34" s="19"/>
      <c r="H34" s="19"/>
      <c r="I34" s="19">
        <v>-1.7</v>
      </c>
      <c r="J34" s="19">
        <v>10.5</v>
      </c>
      <c r="K34" s="19"/>
      <c r="L34" s="19"/>
      <c r="M34" s="19">
        <v>17.3</v>
      </c>
      <c r="N34" s="19">
        <v>21.3</v>
      </c>
      <c r="O34" s="19">
        <v>7.8</v>
      </c>
      <c r="P34" s="19">
        <v>65.900000000000006</v>
      </c>
      <c r="Q34" s="19">
        <v>16.3</v>
      </c>
      <c r="R34" s="19">
        <v>15.3</v>
      </c>
      <c r="S34" s="19">
        <v>65.599999999999994</v>
      </c>
      <c r="T34" s="19">
        <v>0</v>
      </c>
      <c r="U34" s="19"/>
      <c r="V34" s="19"/>
      <c r="W34" s="19"/>
      <c r="X34" s="19"/>
      <c r="Y34" s="19">
        <v>5.8</v>
      </c>
      <c r="Z34" s="19">
        <v>0.5</v>
      </c>
      <c r="AA34" s="19">
        <v>1.8</v>
      </c>
      <c r="AB34" s="19">
        <v>-3.2</v>
      </c>
      <c r="AC34" s="19">
        <v>3.6</v>
      </c>
      <c r="AD34" s="19">
        <v>12.8</v>
      </c>
      <c r="AE34" s="19">
        <v>3.1</v>
      </c>
      <c r="AF34" s="19"/>
      <c r="AG34" s="19"/>
      <c r="AH34" s="19"/>
      <c r="AI34" s="19">
        <v>16.3</v>
      </c>
      <c r="AJ34" s="19">
        <v>23.5</v>
      </c>
      <c r="AK34" s="19"/>
      <c r="AL34" s="19"/>
      <c r="AM34" s="19"/>
      <c r="AN34" s="19">
        <v>-0.7</v>
      </c>
      <c r="AO34" s="19">
        <v>56.8</v>
      </c>
      <c r="AP34" s="19">
        <v>10.5</v>
      </c>
      <c r="AQ34" s="19">
        <v>19.899999999999999</v>
      </c>
      <c r="AR34" s="19">
        <v>5.8</v>
      </c>
      <c r="AS34" s="19">
        <v>-0.8</v>
      </c>
      <c r="AT34" s="19">
        <v>2.7</v>
      </c>
      <c r="AU34" s="19">
        <v>0.4</v>
      </c>
      <c r="AV34" s="19"/>
      <c r="AW34" s="19"/>
      <c r="AX34" s="19"/>
      <c r="AY34" s="19">
        <v>9.5</v>
      </c>
      <c r="AZ34" s="19">
        <v>0</v>
      </c>
      <c r="BA34" s="19">
        <v>0.2</v>
      </c>
      <c r="BB34" s="19">
        <v>3</v>
      </c>
      <c r="BC34" s="19">
        <v>2.7</v>
      </c>
      <c r="BD34" s="19">
        <v>1</v>
      </c>
      <c r="BE34" s="19">
        <v>0.1</v>
      </c>
      <c r="BF34" s="19">
        <v>3.6</v>
      </c>
      <c r="BG34" s="19">
        <v>6.5</v>
      </c>
      <c r="BH34" s="19"/>
      <c r="BI34" s="19"/>
      <c r="BJ34" s="19">
        <v>-5.2</v>
      </c>
      <c r="BK34" s="19"/>
      <c r="BL34" s="19"/>
      <c r="BM34" s="19"/>
      <c r="BN34" s="19">
        <v>9.5</v>
      </c>
      <c r="BO34" s="19">
        <v>-14.7</v>
      </c>
      <c r="BP34" s="19"/>
      <c r="BQ34" s="19">
        <v>-10.4</v>
      </c>
      <c r="BR34" s="19">
        <v>38.700000000000003</v>
      </c>
      <c r="BS34" s="19">
        <v>0</v>
      </c>
      <c r="BT34" s="19"/>
      <c r="BU34" s="19"/>
      <c r="BV34" s="19"/>
      <c r="BW34" s="19"/>
      <c r="BX34" s="19"/>
      <c r="BY34" s="19"/>
      <c r="BZ34" s="19"/>
      <c r="CA34" s="19">
        <v>-0.2</v>
      </c>
      <c r="CB34" s="19">
        <v>120.3</v>
      </c>
      <c r="CC34" s="19">
        <v>60.2</v>
      </c>
      <c r="CD34" s="19">
        <v>15.2</v>
      </c>
      <c r="CE34" s="19">
        <v>15.4</v>
      </c>
      <c r="CF34" s="19">
        <v>8.1</v>
      </c>
      <c r="CG34" s="19"/>
      <c r="CH34" s="19"/>
      <c r="CI34" s="19"/>
      <c r="CJ34" s="19">
        <v>66.5</v>
      </c>
      <c r="CK34" s="19">
        <v>63.2</v>
      </c>
      <c r="CL34" s="19">
        <v>40.6</v>
      </c>
      <c r="CM34" s="19"/>
      <c r="CN34" s="19"/>
      <c r="CO34" s="19"/>
      <c r="CP34" s="19"/>
      <c r="CQ34" s="19"/>
      <c r="CR34" s="19">
        <v>10.3</v>
      </c>
      <c r="CS34" s="19">
        <v>0.8</v>
      </c>
      <c r="CT34" s="19"/>
      <c r="CU34" s="19">
        <v>-3.7</v>
      </c>
      <c r="CV34" s="19">
        <v>7.8</v>
      </c>
      <c r="CW34" s="19">
        <v>0</v>
      </c>
      <c r="CX34" s="19"/>
      <c r="CY34" s="19"/>
      <c r="CZ34" s="19">
        <v>1.3</v>
      </c>
      <c r="DA34" s="19">
        <v>0</v>
      </c>
      <c r="DB34" s="19">
        <v>-0.9</v>
      </c>
      <c r="DC34" s="19"/>
      <c r="DD34" s="19">
        <v>-0.4</v>
      </c>
      <c r="DE34" s="19">
        <v>1.3</v>
      </c>
      <c r="DF34" s="19">
        <v>1.5</v>
      </c>
      <c r="DG34" s="19">
        <v>-2.6</v>
      </c>
      <c r="DH34" s="19">
        <v>1.2</v>
      </c>
      <c r="DI34" s="19">
        <v>0.6</v>
      </c>
      <c r="DJ34" s="19">
        <v>0</v>
      </c>
      <c r="DK34" s="19">
        <v>-0.7</v>
      </c>
      <c r="DL34" s="19">
        <v>-1.7</v>
      </c>
      <c r="DM34" s="19">
        <v>-0.6</v>
      </c>
      <c r="DN34" s="19">
        <v>6.3</v>
      </c>
      <c r="DO34" s="19">
        <v>1.4</v>
      </c>
      <c r="DP34" s="19">
        <v>0.5</v>
      </c>
      <c r="DQ34" s="19">
        <v>0.7</v>
      </c>
      <c r="DR34" s="19"/>
      <c r="DS34" s="19">
        <v>-3.3</v>
      </c>
      <c r="DT34" s="19">
        <v>0.1</v>
      </c>
      <c r="DU34" s="19">
        <v>0.7</v>
      </c>
      <c r="DV34" s="19">
        <v>0.9</v>
      </c>
      <c r="DW34" s="19"/>
      <c r="DX34" s="19">
        <v>-3.9</v>
      </c>
      <c r="DY34" s="19">
        <v>0.7</v>
      </c>
      <c r="DZ34" s="19">
        <v>3.1</v>
      </c>
      <c r="EA34" s="19">
        <v>3</v>
      </c>
      <c r="EB34" s="19">
        <v>1.7</v>
      </c>
      <c r="EC34" s="19">
        <v>0.8</v>
      </c>
      <c r="ED34" s="19">
        <v>4</v>
      </c>
      <c r="EE34" s="19">
        <v>2.8</v>
      </c>
      <c r="EF34" s="19">
        <v>-2.5</v>
      </c>
      <c r="EG34" s="19">
        <v>-4</v>
      </c>
      <c r="EH34" s="19">
        <v>0</v>
      </c>
      <c r="EI34" s="19">
        <v>0</v>
      </c>
      <c r="EJ34" s="19">
        <v>2.6</v>
      </c>
      <c r="EK34" s="19">
        <v>-0.1</v>
      </c>
      <c r="EL34" s="19">
        <v>1.6</v>
      </c>
      <c r="EM34" s="19">
        <v>0.2</v>
      </c>
      <c r="EN34" s="19">
        <v>0.2</v>
      </c>
      <c r="EO34" s="19">
        <v>0.2</v>
      </c>
      <c r="EP34" s="19">
        <v>0</v>
      </c>
      <c r="EQ34" s="19">
        <v>3.1</v>
      </c>
      <c r="ER34" s="19">
        <v>15.8</v>
      </c>
      <c r="ES34" s="19">
        <v>-0.2</v>
      </c>
      <c r="ET34" s="19">
        <v>0</v>
      </c>
      <c r="EU34" s="19">
        <v>3.6</v>
      </c>
      <c r="EV34" s="19">
        <v>10.1</v>
      </c>
      <c r="EW34" s="19">
        <v>2.9</v>
      </c>
      <c r="EX34" s="19">
        <v>0.8</v>
      </c>
      <c r="EY34" s="19">
        <v>2.1</v>
      </c>
      <c r="EZ34" s="19"/>
      <c r="FA34" s="19">
        <v>6.7</v>
      </c>
      <c r="FB34" s="19">
        <v>0</v>
      </c>
      <c r="FC34" s="19">
        <v>1.1000000000000001</v>
      </c>
      <c r="FD34" s="19">
        <v>1.1000000000000001</v>
      </c>
      <c r="FE34" s="19">
        <v>2.4</v>
      </c>
      <c r="FF34" s="19"/>
      <c r="FG34" s="19"/>
      <c r="FH34" s="19">
        <v>1063.0999999999999</v>
      </c>
      <c r="FI34" s="15"/>
      <c r="FJ34" s="19">
        <v>2.4497300000000002</v>
      </c>
      <c r="FK34" s="19">
        <v>-1.2569999999999999</v>
      </c>
      <c r="FL34" s="19"/>
      <c r="FM34" s="19">
        <v>1.6</v>
      </c>
      <c r="FN34" s="19"/>
      <c r="FO34" s="19">
        <v>3.27196</v>
      </c>
      <c r="FP34" s="19">
        <v>0.8</v>
      </c>
      <c r="FQ34" s="19">
        <v>1.7</v>
      </c>
      <c r="FR34" s="19">
        <v>8.5646900000000006</v>
      </c>
    </row>
    <row r="35" spans="1:174" ht="24" customHeight="1" x14ac:dyDescent="0.25">
      <c r="A35" s="13" t="s">
        <v>67</v>
      </c>
      <c r="B35" s="13" t="s">
        <v>856</v>
      </c>
      <c r="C35" s="14"/>
      <c r="D35" s="14"/>
      <c r="E35" s="14">
        <v>121.9</v>
      </c>
      <c r="F35" s="14">
        <v>36.5</v>
      </c>
      <c r="G35" s="14"/>
      <c r="H35" s="14"/>
      <c r="I35" s="14">
        <v>-1.9</v>
      </c>
      <c r="J35" s="14">
        <v>19.2</v>
      </c>
      <c r="K35" s="14"/>
      <c r="L35" s="14"/>
      <c r="M35" s="14">
        <v>12.8</v>
      </c>
      <c r="N35" s="14">
        <v>16.2</v>
      </c>
      <c r="O35" s="14">
        <v>2.6</v>
      </c>
      <c r="P35" s="14">
        <v>60.4</v>
      </c>
      <c r="Q35" s="14">
        <v>11.9</v>
      </c>
      <c r="R35" s="14">
        <v>13.1</v>
      </c>
      <c r="S35" s="14">
        <v>63.2</v>
      </c>
      <c r="T35" s="14">
        <v>0</v>
      </c>
      <c r="U35" s="14"/>
      <c r="V35" s="14"/>
      <c r="W35" s="14"/>
      <c r="X35" s="14"/>
      <c r="Y35" s="14">
        <v>2.2999999999999998</v>
      </c>
      <c r="Z35" s="14">
        <v>0.4</v>
      </c>
      <c r="AA35" s="14">
        <v>1.8</v>
      </c>
      <c r="AB35" s="14">
        <v>-3.3</v>
      </c>
      <c r="AC35" s="14">
        <v>3.2</v>
      </c>
      <c r="AD35" s="14">
        <v>12.1</v>
      </c>
      <c r="AE35" s="14">
        <v>2.8</v>
      </c>
      <c r="AF35" s="14"/>
      <c r="AG35" s="14"/>
      <c r="AH35" s="14"/>
      <c r="AI35" s="14">
        <v>15.2</v>
      </c>
      <c r="AJ35" s="14">
        <v>11.7</v>
      </c>
      <c r="AK35" s="14"/>
      <c r="AL35" s="14"/>
      <c r="AM35" s="14"/>
      <c r="AN35" s="14">
        <v>-1.1000000000000001</v>
      </c>
      <c r="AO35" s="14">
        <v>50</v>
      </c>
      <c r="AP35" s="14">
        <v>9.3000000000000007</v>
      </c>
      <c r="AQ35" s="14">
        <v>20.8</v>
      </c>
      <c r="AR35" s="14">
        <v>5.7</v>
      </c>
      <c r="AS35" s="14">
        <v>-0.8</v>
      </c>
      <c r="AT35" s="14">
        <v>2.7</v>
      </c>
      <c r="AU35" s="14">
        <v>1</v>
      </c>
      <c r="AV35" s="14"/>
      <c r="AW35" s="14"/>
      <c r="AX35" s="14"/>
      <c r="AY35" s="14">
        <v>9</v>
      </c>
      <c r="AZ35" s="14">
        <v>0</v>
      </c>
      <c r="BA35" s="14">
        <v>-0.2</v>
      </c>
      <c r="BB35" s="14">
        <v>3.4</v>
      </c>
      <c r="BC35" s="14">
        <v>2.5</v>
      </c>
      <c r="BD35" s="14">
        <v>1</v>
      </c>
      <c r="BE35" s="14">
        <v>0</v>
      </c>
      <c r="BF35" s="14">
        <v>4.3</v>
      </c>
      <c r="BG35" s="14">
        <v>3.3</v>
      </c>
      <c r="BH35" s="14"/>
      <c r="BI35" s="14"/>
      <c r="BJ35" s="14">
        <v>-5.5</v>
      </c>
      <c r="BK35" s="14"/>
      <c r="BL35" s="14"/>
      <c r="BM35" s="14"/>
      <c r="BN35" s="14">
        <v>8.3000000000000007</v>
      </c>
      <c r="BO35" s="14">
        <v>-23.9</v>
      </c>
      <c r="BP35" s="14"/>
      <c r="BQ35" s="14">
        <v>-14.5</v>
      </c>
      <c r="BR35" s="14">
        <v>34.799999999999997</v>
      </c>
      <c r="BS35" s="14">
        <v>0</v>
      </c>
      <c r="BT35" s="14"/>
      <c r="BU35" s="14"/>
      <c r="BV35" s="14"/>
      <c r="BW35" s="14"/>
      <c r="BX35" s="14"/>
      <c r="BY35" s="14"/>
      <c r="BZ35" s="14"/>
      <c r="CA35" s="14">
        <v>-0.2</v>
      </c>
      <c r="CB35" s="14">
        <v>114.6</v>
      </c>
      <c r="CC35" s="14">
        <v>48.6</v>
      </c>
      <c r="CD35" s="14">
        <v>15.3</v>
      </c>
      <c r="CE35" s="14">
        <v>14</v>
      </c>
      <c r="CF35" s="14">
        <v>8</v>
      </c>
      <c r="CG35" s="14"/>
      <c r="CH35" s="14"/>
      <c r="CI35" s="14"/>
      <c r="CJ35" s="14">
        <v>61.6</v>
      </c>
      <c r="CK35" s="14">
        <v>59.1</v>
      </c>
      <c r="CL35" s="14">
        <v>33</v>
      </c>
      <c r="CM35" s="14"/>
      <c r="CN35" s="14"/>
      <c r="CO35" s="14"/>
      <c r="CP35" s="14"/>
      <c r="CQ35" s="14"/>
      <c r="CR35" s="14">
        <v>4.0999999999999996</v>
      </c>
      <c r="CS35" s="14">
        <v>-2.9</v>
      </c>
      <c r="CT35" s="14"/>
      <c r="CU35" s="14">
        <v>-3.6</v>
      </c>
      <c r="CV35" s="14">
        <v>8.1</v>
      </c>
      <c r="CW35" s="14">
        <v>0</v>
      </c>
      <c r="CX35" s="14"/>
      <c r="CY35" s="14"/>
      <c r="CZ35" s="14">
        <v>1.3</v>
      </c>
      <c r="DA35" s="14">
        <v>-0.1</v>
      </c>
      <c r="DB35" s="14">
        <v>-0.9</v>
      </c>
      <c r="DC35" s="14"/>
      <c r="DD35" s="14">
        <v>-0.2</v>
      </c>
      <c r="DE35" s="14">
        <v>1.1000000000000001</v>
      </c>
      <c r="DF35" s="14">
        <v>1.5</v>
      </c>
      <c r="DG35" s="14">
        <v>-3.2</v>
      </c>
      <c r="DH35" s="14">
        <v>1.2</v>
      </c>
      <c r="DI35" s="14">
        <v>0.6</v>
      </c>
      <c r="DJ35" s="14">
        <v>0</v>
      </c>
      <c r="DK35" s="14">
        <v>-0.7</v>
      </c>
      <c r="DL35" s="14">
        <v>-1.7</v>
      </c>
      <c r="DM35" s="14">
        <v>-0.3</v>
      </c>
      <c r="DN35" s="14">
        <v>6.4</v>
      </c>
      <c r="DO35" s="14">
        <v>1.4</v>
      </c>
      <c r="DP35" s="14">
        <v>0.5</v>
      </c>
      <c r="DQ35" s="14">
        <v>0.7</v>
      </c>
      <c r="DR35" s="14"/>
      <c r="DS35" s="14">
        <v>-3.3</v>
      </c>
      <c r="DT35" s="14">
        <v>-0.1</v>
      </c>
      <c r="DU35" s="14">
        <v>0.7</v>
      </c>
      <c r="DV35" s="14">
        <v>0.9</v>
      </c>
      <c r="DW35" s="14"/>
      <c r="DX35" s="14">
        <v>-3.9</v>
      </c>
      <c r="DY35" s="14">
        <v>0.5</v>
      </c>
      <c r="DZ35" s="14">
        <v>3.2</v>
      </c>
      <c r="EA35" s="14">
        <v>2.5</v>
      </c>
      <c r="EB35" s="14">
        <v>1.3</v>
      </c>
      <c r="EC35" s="14">
        <v>0.8</v>
      </c>
      <c r="ED35" s="14">
        <v>4</v>
      </c>
      <c r="EE35" s="14">
        <v>2.8</v>
      </c>
      <c r="EF35" s="14">
        <v>-6.1</v>
      </c>
      <c r="EG35" s="14">
        <v>-8.1999999999999993</v>
      </c>
      <c r="EH35" s="14">
        <v>0</v>
      </c>
      <c r="EI35" s="14">
        <v>0</v>
      </c>
      <c r="EJ35" s="14">
        <v>2.6</v>
      </c>
      <c r="EK35" s="14">
        <v>0</v>
      </c>
      <c r="EL35" s="14">
        <v>1.6</v>
      </c>
      <c r="EM35" s="14">
        <v>0.2</v>
      </c>
      <c r="EN35" s="14">
        <v>0.2</v>
      </c>
      <c r="EO35" s="14">
        <v>0.2</v>
      </c>
      <c r="EP35" s="14">
        <v>0</v>
      </c>
      <c r="EQ35" s="14">
        <v>3.2</v>
      </c>
      <c r="ER35" s="14">
        <v>15.7</v>
      </c>
      <c r="ES35" s="14">
        <v>-0.2</v>
      </c>
      <c r="ET35" s="14">
        <v>0</v>
      </c>
      <c r="EU35" s="14">
        <v>3.3</v>
      </c>
      <c r="EV35" s="14">
        <v>10.1</v>
      </c>
      <c r="EW35" s="14">
        <v>2.9</v>
      </c>
      <c r="EX35" s="14">
        <v>0.8</v>
      </c>
      <c r="EY35" s="14">
        <v>1.6</v>
      </c>
      <c r="EZ35" s="14"/>
      <c r="FA35" s="14">
        <v>6.5</v>
      </c>
      <c r="FB35" s="14">
        <v>0</v>
      </c>
      <c r="FC35" s="14">
        <v>1.1000000000000001</v>
      </c>
      <c r="FD35" s="14">
        <v>1.1000000000000001</v>
      </c>
      <c r="FE35" s="14">
        <v>3.9</v>
      </c>
      <c r="FF35" s="14"/>
      <c r="FG35" s="14"/>
      <c r="FH35" s="14">
        <v>929.4</v>
      </c>
      <c r="FI35" s="15"/>
      <c r="FJ35" s="14">
        <v>2.4298000000000002</v>
      </c>
      <c r="FK35" s="14">
        <v>-2.0230000000000001</v>
      </c>
      <c r="FL35" s="14"/>
      <c r="FM35" s="14">
        <v>1.6</v>
      </c>
      <c r="FN35" s="14"/>
      <c r="FO35" s="14">
        <v>3.1292599999999999</v>
      </c>
      <c r="FP35" s="14">
        <v>0.7</v>
      </c>
      <c r="FQ35" s="14">
        <v>1.7</v>
      </c>
      <c r="FR35" s="14">
        <v>7.53606</v>
      </c>
    </row>
    <row r="36" spans="1:174" ht="24" customHeight="1" x14ac:dyDescent="0.25">
      <c r="A36" s="16" t="s">
        <v>67</v>
      </c>
      <c r="B36" s="16" t="s">
        <v>146</v>
      </c>
      <c r="C36" s="17"/>
      <c r="D36" s="17"/>
      <c r="E36" s="17">
        <v>117.7</v>
      </c>
      <c r="F36" s="17">
        <v>35.6</v>
      </c>
      <c r="G36" s="17"/>
      <c r="H36" s="17"/>
      <c r="I36" s="17">
        <v>-7.5</v>
      </c>
      <c r="J36" s="17">
        <v>15.1</v>
      </c>
      <c r="K36" s="17"/>
      <c r="L36" s="17"/>
      <c r="M36" s="17">
        <v>8.1999999999999993</v>
      </c>
      <c r="N36" s="17">
        <v>8.1999999999999993</v>
      </c>
      <c r="O36" s="17">
        <v>-5.8</v>
      </c>
      <c r="P36" s="17">
        <v>54.8</v>
      </c>
      <c r="Q36" s="17">
        <v>4.5</v>
      </c>
      <c r="R36" s="17">
        <v>7.8</v>
      </c>
      <c r="S36" s="17">
        <v>57.8</v>
      </c>
      <c r="T36" s="17">
        <v>0</v>
      </c>
      <c r="U36" s="17"/>
      <c r="V36" s="17"/>
      <c r="W36" s="17"/>
      <c r="X36" s="17"/>
      <c r="Y36" s="17">
        <v>0.2</v>
      </c>
      <c r="Z36" s="17">
        <v>1.1000000000000001</v>
      </c>
      <c r="AA36" s="17">
        <v>0.8</v>
      </c>
      <c r="AB36" s="17">
        <v>-3.3</v>
      </c>
      <c r="AC36" s="17">
        <v>3.2</v>
      </c>
      <c r="AD36" s="17">
        <v>13.5</v>
      </c>
      <c r="AE36" s="17">
        <v>2.8</v>
      </c>
      <c r="AF36" s="17"/>
      <c r="AG36" s="17"/>
      <c r="AH36" s="17"/>
      <c r="AI36" s="17">
        <v>13.3</v>
      </c>
      <c r="AJ36" s="17">
        <v>4.3</v>
      </c>
      <c r="AK36" s="17"/>
      <c r="AL36" s="17"/>
      <c r="AM36" s="17"/>
      <c r="AN36" s="17">
        <v>-1.3</v>
      </c>
      <c r="AO36" s="17">
        <v>47.1</v>
      </c>
      <c r="AP36" s="17">
        <v>9.3000000000000007</v>
      </c>
      <c r="AQ36" s="17">
        <v>15.9</v>
      </c>
      <c r="AR36" s="17">
        <v>5.6</v>
      </c>
      <c r="AS36" s="17">
        <v>-0.8</v>
      </c>
      <c r="AT36" s="17">
        <v>2.7</v>
      </c>
      <c r="AU36" s="17">
        <v>1.6</v>
      </c>
      <c r="AV36" s="17"/>
      <c r="AW36" s="17"/>
      <c r="AX36" s="17"/>
      <c r="AY36" s="17">
        <v>8.5</v>
      </c>
      <c r="AZ36" s="17">
        <v>0</v>
      </c>
      <c r="BA36" s="17">
        <v>0.2</v>
      </c>
      <c r="BB36" s="17">
        <v>3</v>
      </c>
      <c r="BC36" s="17">
        <v>1.8</v>
      </c>
      <c r="BD36" s="17">
        <v>1</v>
      </c>
      <c r="BE36" s="17">
        <v>-0.1</v>
      </c>
      <c r="BF36" s="17">
        <v>1.2</v>
      </c>
      <c r="BG36" s="17">
        <v>3.3</v>
      </c>
      <c r="BH36" s="17"/>
      <c r="BI36" s="17"/>
      <c r="BJ36" s="17">
        <v>-5.0999999999999996</v>
      </c>
      <c r="BK36" s="17"/>
      <c r="BL36" s="17"/>
      <c r="BM36" s="17"/>
      <c r="BN36" s="17">
        <v>7.3</v>
      </c>
      <c r="BO36" s="17">
        <v>0</v>
      </c>
      <c r="BP36" s="17"/>
      <c r="BQ36" s="17">
        <v>-25.3</v>
      </c>
      <c r="BR36" s="17">
        <v>24.2</v>
      </c>
      <c r="BS36" s="17">
        <v>0</v>
      </c>
      <c r="BT36" s="17"/>
      <c r="BU36" s="17"/>
      <c r="BV36" s="17"/>
      <c r="BW36" s="17"/>
      <c r="BX36" s="17"/>
      <c r="BY36" s="17"/>
      <c r="BZ36" s="17"/>
      <c r="CA36" s="17">
        <v>-0.2</v>
      </c>
      <c r="CB36" s="17">
        <v>100.3</v>
      </c>
      <c r="CC36" s="17">
        <v>50.1</v>
      </c>
      <c r="CD36" s="17">
        <v>16</v>
      </c>
      <c r="CE36" s="17">
        <v>10.4</v>
      </c>
      <c r="CF36" s="17">
        <v>8.1</v>
      </c>
      <c r="CG36" s="17"/>
      <c r="CH36" s="17"/>
      <c r="CI36" s="17"/>
      <c r="CJ36" s="17">
        <v>56.9</v>
      </c>
      <c r="CK36" s="17">
        <v>54</v>
      </c>
      <c r="CL36" s="17">
        <v>25.5</v>
      </c>
      <c r="CM36" s="17"/>
      <c r="CN36" s="17"/>
      <c r="CO36" s="17"/>
      <c r="CP36" s="17"/>
      <c r="CQ36" s="17"/>
      <c r="CR36" s="17">
        <v>-0.4</v>
      </c>
      <c r="CS36" s="17">
        <v>-5.5</v>
      </c>
      <c r="CT36" s="17"/>
      <c r="CU36" s="17">
        <v>-3.8</v>
      </c>
      <c r="CV36" s="17">
        <v>8.1</v>
      </c>
      <c r="CW36" s="17">
        <v>0</v>
      </c>
      <c r="CX36" s="17"/>
      <c r="CY36" s="17"/>
      <c r="CZ36" s="17">
        <v>1.3</v>
      </c>
      <c r="DA36" s="17">
        <v>0</v>
      </c>
      <c r="DB36" s="17">
        <v>-0.9</v>
      </c>
      <c r="DC36" s="17"/>
      <c r="DD36" s="17">
        <v>-0.2</v>
      </c>
      <c r="DE36" s="17">
        <v>1.1000000000000001</v>
      </c>
      <c r="DF36" s="17">
        <v>1.5</v>
      </c>
      <c r="DG36" s="17">
        <v>-3.5</v>
      </c>
      <c r="DH36" s="17">
        <v>1.2</v>
      </c>
      <c r="DI36" s="17">
        <v>0.6</v>
      </c>
      <c r="DJ36" s="17">
        <v>0</v>
      </c>
      <c r="DK36" s="17">
        <v>-0.7</v>
      </c>
      <c r="DL36" s="17">
        <v>-1.7</v>
      </c>
      <c r="DM36" s="17">
        <v>-1.3</v>
      </c>
      <c r="DN36" s="17">
        <v>2.6</v>
      </c>
      <c r="DO36" s="17">
        <v>1.4</v>
      </c>
      <c r="DP36" s="17">
        <v>0.5</v>
      </c>
      <c r="DQ36" s="17">
        <v>0.7</v>
      </c>
      <c r="DR36" s="17"/>
      <c r="DS36" s="17">
        <v>-3.4</v>
      </c>
      <c r="DT36" s="17">
        <v>-0.1</v>
      </c>
      <c r="DU36" s="17">
        <v>0.8</v>
      </c>
      <c r="DV36" s="17">
        <v>0.9</v>
      </c>
      <c r="DW36" s="17"/>
      <c r="DX36" s="17">
        <v>-3.9</v>
      </c>
      <c r="DY36" s="17">
        <v>0.7</v>
      </c>
      <c r="DZ36" s="17">
        <v>3.1</v>
      </c>
      <c r="EA36" s="17">
        <v>2.5</v>
      </c>
      <c r="EB36" s="17">
        <v>1.3</v>
      </c>
      <c r="EC36" s="17">
        <v>0.8</v>
      </c>
      <c r="ED36" s="17">
        <v>4</v>
      </c>
      <c r="EE36" s="17">
        <v>2.9</v>
      </c>
      <c r="EF36" s="17">
        <v>-7.7</v>
      </c>
      <c r="EG36" s="17">
        <v>-8.6</v>
      </c>
      <c r="EH36" s="17">
        <v>0</v>
      </c>
      <c r="EI36" s="17">
        <v>0</v>
      </c>
      <c r="EJ36" s="17">
        <v>2.6</v>
      </c>
      <c r="EK36" s="17">
        <v>0</v>
      </c>
      <c r="EL36" s="17">
        <v>1.5</v>
      </c>
      <c r="EM36" s="17">
        <v>0.2</v>
      </c>
      <c r="EN36" s="17">
        <v>0.2</v>
      </c>
      <c r="EO36" s="17">
        <v>0.2</v>
      </c>
      <c r="EP36" s="17">
        <v>0</v>
      </c>
      <c r="EQ36" s="17">
        <v>3</v>
      </c>
      <c r="ER36" s="17">
        <v>16.399999999999999</v>
      </c>
      <c r="ES36" s="17">
        <v>-0.2</v>
      </c>
      <c r="ET36" s="17">
        <v>4.0999999999999996</v>
      </c>
      <c r="EU36" s="17">
        <v>3</v>
      </c>
      <c r="EV36" s="17">
        <v>10</v>
      </c>
      <c r="EW36" s="17">
        <v>2.8</v>
      </c>
      <c r="EX36" s="17">
        <v>0.8</v>
      </c>
      <c r="EY36" s="17">
        <v>1.8</v>
      </c>
      <c r="EZ36" s="17"/>
      <c r="FA36" s="17">
        <v>1.8</v>
      </c>
      <c r="FB36" s="17">
        <v>0</v>
      </c>
      <c r="FC36" s="17">
        <v>1.1000000000000001</v>
      </c>
      <c r="FD36" s="17">
        <v>2.1</v>
      </c>
      <c r="FE36" s="17">
        <v>4</v>
      </c>
      <c r="FF36" s="17"/>
      <c r="FG36" s="17"/>
      <c r="FH36" s="17">
        <v>803.2</v>
      </c>
      <c r="FI36" s="15"/>
      <c r="FJ36" s="17">
        <v>2.4226100000000002</v>
      </c>
      <c r="FK36" s="17">
        <v>-1.492</v>
      </c>
      <c r="FL36" s="17"/>
      <c r="FM36" s="17">
        <v>1.6</v>
      </c>
      <c r="FN36" s="17"/>
      <c r="FO36" s="17">
        <v>3.1262400000000001</v>
      </c>
      <c r="FP36" s="17">
        <v>-0.6</v>
      </c>
      <c r="FQ36" s="17">
        <v>1.9</v>
      </c>
      <c r="FR36" s="17">
        <v>6.9568500000000002</v>
      </c>
    </row>
    <row r="37" spans="1:174" ht="24" customHeight="1" x14ac:dyDescent="0.25">
      <c r="A37" s="16" t="s">
        <v>67</v>
      </c>
      <c r="B37" s="16" t="s">
        <v>857</v>
      </c>
      <c r="C37" s="17"/>
      <c r="D37" s="17"/>
      <c r="E37" s="17">
        <v>125.5</v>
      </c>
      <c r="F37" s="17">
        <v>36.700000000000003</v>
      </c>
      <c r="G37" s="17"/>
      <c r="H37" s="17"/>
      <c r="I37" s="17">
        <v>-4.7</v>
      </c>
      <c r="J37" s="17">
        <v>20.5</v>
      </c>
      <c r="K37" s="17"/>
      <c r="L37" s="17"/>
      <c r="M37" s="17">
        <v>14.5</v>
      </c>
      <c r="N37" s="17">
        <v>15.5</v>
      </c>
      <c r="O37" s="17">
        <v>1.5</v>
      </c>
      <c r="P37" s="17">
        <v>63.1</v>
      </c>
      <c r="Q37" s="17">
        <v>7</v>
      </c>
      <c r="R37" s="17">
        <v>9.9</v>
      </c>
      <c r="S37" s="17">
        <v>62.6</v>
      </c>
      <c r="T37" s="17">
        <v>0</v>
      </c>
      <c r="U37" s="17"/>
      <c r="V37" s="17"/>
      <c r="W37" s="17"/>
      <c r="X37" s="17"/>
      <c r="Y37" s="17">
        <v>2.7</v>
      </c>
      <c r="Z37" s="17">
        <v>0.8</v>
      </c>
      <c r="AA37" s="17">
        <v>0</v>
      </c>
      <c r="AB37" s="17">
        <v>-3.2</v>
      </c>
      <c r="AC37" s="17">
        <v>3.2</v>
      </c>
      <c r="AD37" s="17">
        <v>14.4</v>
      </c>
      <c r="AE37" s="17">
        <v>2.9</v>
      </c>
      <c r="AF37" s="17"/>
      <c r="AG37" s="17"/>
      <c r="AH37" s="17"/>
      <c r="AI37" s="17">
        <v>14.1</v>
      </c>
      <c r="AJ37" s="17">
        <v>19.2</v>
      </c>
      <c r="AK37" s="17"/>
      <c r="AL37" s="17"/>
      <c r="AM37" s="17"/>
      <c r="AN37" s="17">
        <v>-1.1000000000000001</v>
      </c>
      <c r="AO37" s="17">
        <v>50.4</v>
      </c>
      <c r="AP37" s="17">
        <v>9.8000000000000007</v>
      </c>
      <c r="AQ37" s="17">
        <v>15</v>
      </c>
      <c r="AR37" s="17">
        <v>5.9</v>
      </c>
      <c r="AS37" s="17">
        <v>-0.5</v>
      </c>
      <c r="AT37" s="17">
        <v>2.7</v>
      </c>
      <c r="AU37" s="17">
        <v>0.3</v>
      </c>
      <c r="AV37" s="17"/>
      <c r="AW37" s="17"/>
      <c r="AX37" s="17"/>
      <c r="AY37" s="17">
        <v>11.2</v>
      </c>
      <c r="AZ37" s="17">
        <v>0</v>
      </c>
      <c r="BA37" s="17">
        <v>0.2</v>
      </c>
      <c r="BB37" s="17">
        <v>4</v>
      </c>
      <c r="BC37" s="17">
        <v>2.1</v>
      </c>
      <c r="BD37" s="17">
        <v>1</v>
      </c>
      <c r="BE37" s="17">
        <v>-0.1</v>
      </c>
      <c r="BF37" s="17">
        <v>3.1</v>
      </c>
      <c r="BG37" s="17">
        <v>4.7</v>
      </c>
      <c r="BH37" s="17"/>
      <c r="BI37" s="17"/>
      <c r="BJ37" s="17">
        <v>-1.4</v>
      </c>
      <c r="BK37" s="17"/>
      <c r="BL37" s="17"/>
      <c r="BM37" s="17"/>
      <c r="BN37" s="17">
        <v>10.9</v>
      </c>
      <c r="BO37" s="17">
        <v>0</v>
      </c>
      <c r="BP37" s="17"/>
      <c r="BQ37" s="17">
        <v>-24.1</v>
      </c>
      <c r="BR37" s="17">
        <v>27.5</v>
      </c>
      <c r="BS37" s="17">
        <v>0</v>
      </c>
      <c r="BT37" s="17"/>
      <c r="BU37" s="17"/>
      <c r="BV37" s="17"/>
      <c r="BW37" s="17"/>
      <c r="BX37" s="17"/>
      <c r="BY37" s="17"/>
      <c r="BZ37" s="17"/>
      <c r="CA37" s="17">
        <v>-0.2</v>
      </c>
      <c r="CB37" s="17">
        <v>101.2</v>
      </c>
      <c r="CC37" s="17">
        <v>49</v>
      </c>
      <c r="CD37" s="17">
        <v>8.8000000000000007</v>
      </c>
      <c r="CE37" s="17">
        <v>11.4</v>
      </c>
      <c r="CF37" s="17">
        <v>4</v>
      </c>
      <c r="CG37" s="17"/>
      <c r="CH37" s="17"/>
      <c r="CI37" s="17"/>
      <c r="CJ37" s="17">
        <v>57.6</v>
      </c>
      <c r="CK37" s="17">
        <v>54.8</v>
      </c>
      <c r="CL37" s="17">
        <v>30.6</v>
      </c>
      <c r="CM37" s="17"/>
      <c r="CN37" s="17"/>
      <c r="CO37" s="17"/>
      <c r="CP37" s="17"/>
      <c r="CQ37" s="17"/>
      <c r="CR37" s="17">
        <v>-1.6</v>
      </c>
      <c r="CS37" s="17">
        <v>-6.2</v>
      </c>
      <c r="CT37" s="17"/>
      <c r="CU37" s="17">
        <v>-4</v>
      </c>
      <c r="CV37" s="17">
        <v>7.8</v>
      </c>
      <c r="CW37" s="17">
        <v>0</v>
      </c>
      <c r="CX37" s="17"/>
      <c r="CY37" s="17"/>
      <c r="CZ37" s="17">
        <v>1.3</v>
      </c>
      <c r="DA37" s="17">
        <v>0</v>
      </c>
      <c r="DB37" s="17">
        <v>-0.9</v>
      </c>
      <c r="DC37" s="17"/>
      <c r="DD37" s="17">
        <v>-0.1</v>
      </c>
      <c r="DE37" s="17">
        <v>1.1000000000000001</v>
      </c>
      <c r="DF37" s="17">
        <v>1.5</v>
      </c>
      <c r="DG37" s="17">
        <v>-3.7</v>
      </c>
      <c r="DH37" s="17">
        <v>1.2</v>
      </c>
      <c r="DI37" s="17">
        <v>0.6</v>
      </c>
      <c r="DJ37" s="17">
        <v>0.1</v>
      </c>
      <c r="DK37" s="17">
        <v>-0.7</v>
      </c>
      <c r="DL37" s="17">
        <v>-1.8</v>
      </c>
      <c r="DM37" s="17">
        <v>-0.9</v>
      </c>
      <c r="DN37" s="17">
        <v>3.6</v>
      </c>
      <c r="DO37" s="17">
        <v>1.4</v>
      </c>
      <c r="DP37" s="17">
        <v>0.5</v>
      </c>
      <c r="DQ37" s="17">
        <v>0.7</v>
      </c>
      <c r="DR37" s="17"/>
      <c r="DS37" s="17">
        <v>-3.5</v>
      </c>
      <c r="DT37" s="17">
        <v>0.2</v>
      </c>
      <c r="DU37" s="17">
        <v>0.6</v>
      </c>
      <c r="DV37" s="17">
        <v>0.9</v>
      </c>
      <c r="DW37" s="17"/>
      <c r="DX37" s="17">
        <v>-3.9</v>
      </c>
      <c r="DY37" s="17">
        <v>0.6</v>
      </c>
      <c r="DZ37" s="17">
        <v>3.1</v>
      </c>
      <c r="EA37" s="17">
        <v>2.4</v>
      </c>
      <c r="EB37" s="17">
        <v>1.4</v>
      </c>
      <c r="EC37" s="17">
        <v>0.8</v>
      </c>
      <c r="ED37" s="17">
        <v>4</v>
      </c>
      <c r="EE37" s="17">
        <v>2.9</v>
      </c>
      <c r="EF37" s="17">
        <v>-3.6</v>
      </c>
      <c r="EG37" s="17">
        <v>-4.2</v>
      </c>
      <c r="EH37" s="17">
        <v>0</v>
      </c>
      <c r="EI37" s="17">
        <v>0</v>
      </c>
      <c r="EJ37" s="17">
        <v>2.6</v>
      </c>
      <c r="EK37" s="17">
        <v>0</v>
      </c>
      <c r="EL37" s="17">
        <v>1.7</v>
      </c>
      <c r="EM37" s="17">
        <v>0.2</v>
      </c>
      <c r="EN37" s="17">
        <v>0.2</v>
      </c>
      <c r="EO37" s="17">
        <v>0.2</v>
      </c>
      <c r="EP37" s="17">
        <v>0</v>
      </c>
      <c r="EQ37" s="17">
        <v>2.7</v>
      </c>
      <c r="ER37" s="17">
        <v>16</v>
      </c>
      <c r="ES37" s="17">
        <v>-0.2</v>
      </c>
      <c r="ET37" s="17">
        <v>1.9</v>
      </c>
      <c r="EU37" s="17">
        <v>1</v>
      </c>
      <c r="EV37" s="17">
        <v>9.9</v>
      </c>
      <c r="EW37" s="17">
        <v>2.5</v>
      </c>
      <c r="EX37" s="17">
        <v>0.8</v>
      </c>
      <c r="EY37" s="17">
        <v>1.8</v>
      </c>
      <c r="EZ37" s="17"/>
      <c r="FA37" s="17">
        <v>6.8</v>
      </c>
      <c r="FB37" s="17">
        <v>0</v>
      </c>
      <c r="FC37" s="17">
        <v>1.1000000000000001</v>
      </c>
      <c r="FD37" s="17">
        <v>2.6</v>
      </c>
      <c r="FE37" s="17">
        <v>3.6</v>
      </c>
      <c r="FF37" s="17"/>
      <c r="FG37" s="17"/>
      <c r="FH37" s="17">
        <v>902</v>
      </c>
      <c r="FI37" s="15"/>
      <c r="FJ37" s="17">
        <v>2.55369</v>
      </c>
      <c r="FK37" s="17">
        <v>-1.5009999999999999</v>
      </c>
      <c r="FL37" s="17"/>
      <c r="FM37" s="17">
        <v>1.8</v>
      </c>
      <c r="FN37" s="17"/>
      <c r="FO37" s="17">
        <v>3.1230699999999998</v>
      </c>
      <c r="FP37" s="17">
        <v>0.8</v>
      </c>
      <c r="FQ37" s="17">
        <v>2.1</v>
      </c>
      <c r="FR37" s="17">
        <v>8.8757599999999996</v>
      </c>
    </row>
    <row r="38" spans="1:174" ht="24" customHeight="1" x14ac:dyDescent="0.25">
      <c r="A38" s="16" t="s">
        <v>67</v>
      </c>
      <c r="B38" s="16" t="s">
        <v>858</v>
      </c>
      <c r="C38" s="17"/>
      <c r="D38" s="17"/>
      <c r="E38" s="17">
        <v>129.9</v>
      </c>
      <c r="F38" s="17">
        <v>37.1</v>
      </c>
      <c r="G38" s="17"/>
      <c r="H38" s="17"/>
      <c r="I38" s="17">
        <v>-6.1</v>
      </c>
      <c r="J38" s="17">
        <v>11.7</v>
      </c>
      <c r="K38" s="17"/>
      <c r="L38" s="17"/>
      <c r="M38" s="17">
        <v>16</v>
      </c>
      <c r="N38" s="17">
        <v>15.3</v>
      </c>
      <c r="O38" s="17">
        <v>1</v>
      </c>
      <c r="P38" s="17">
        <v>64.400000000000006</v>
      </c>
      <c r="Q38" s="17">
        <v>6.8</v>
      </c>
      <c r="R38" s="17">
        <v>10</v>
      </c>
      <c r="S38" s="17">
        <v>63.6</v>
      </c>
      <c r="T38" s="17">
        <v>0</v>
      </c>
      <c r="U38" s="17"/>
      <c r="V38" s="17"/>
      <c r="W38" s="17"/>
      <c r="X38" s="17"/>
      <c r="Y38" s="17">
        <v>6</v>
      </c>
      <c r="Z38" s="17">
        <v>1.4</v>
      </c>
      <c r="AA38" s="17">
        <v>0</v>
      </c>
      <c r="AB38" s="17">
        <v>-3.3</v>
      </c>
      <c r="AC38" s="17">
        <v>3.4</v>
      </c>
      <c r="AD38" s="17">
        <v>16.600000000000001</v>
      </c>
      <c r="AE38" s="17">
        <v>2.9</v>
      </c>
      <c r="AF38" s="17"/>
      <c r="AG38" s="17"/>
      <c r="AH38" s="17"/>
      <c r="AI38" s="17">
        <v>16.100000000000001</v>
      </c>
      <c r="AJ38" s="17">
        <v>20.5</v>
      </c>
      <c r="AK38" s="17"/>
      <c r="AL38" s="17"/>
      <c r="AM38" s="17"/>
      <c r="AN38" s="17">
        <v>-0.9</v>
      </c>
      <c r="AO38" s="17">
        <v>54</v>
      </c>
      <c r="AP38" s="17">
        <v>10.199999999999999</v>
      </c>
      <c r="AQ38" s="17">
        <v>15.6</v>
      </c>
      <c r="AR38" s="17">
        <v>5.5</v>
      </c>
      <c r="AS38" s="17">
        <v>-0.3</v>
      </c>
      <c r="AT38" s="17">
        <v>2.7</v>
      </c>
      <c r="AU38" s="17">
        <v>0.6</v>
      </c>
      <c r="AV38" s="17"/>
      <c r="AW38" s="17"/>
      <c r="AX38" s="17"/>
      <c r="AY38" s="17">
        <v>12.5</v>
      </c>
      <c r="AZ38" s="17">
        <v>0</v>
      </c>
      <c r="BA38" s="17">
        <v>0.2</v>
      </c>
      <c r="BB38" s="17">
        <v>3.6</v>
      </c>
      <c r="BC38" s="17">
        <v>1.9</v>
      </c>
      <c r="BD38" s="17">
        <v>1</v>
      </c>
      <c r="BE38" s="17">
        <v>0.1</v>
      </c>
      <c r="BF38" s="17">
        <v>0.7</v>
      </c>
      <c r="BG38" s="17">
        <v>3.1</v>
      </c>
      <c r="BH38" s="17"/>
      <c r="BI38" s="17"/>
      <c r="BJ38" s="17">
        <v>-2.2999999999999998</v>
      </c>
      <c r="BK38" s="17"/>
      <c r="BL38" s="17"/>
      <c r="BM38" s="17"/>
      <c r="BN38" s="17">
        <v>11.8</v>
      </c>
      <c r="BO38" s="17">
        <v>0</v>
      </c>
      <c r="BP38" s="17"/>
      <c r="BQ38" s="17">
        <v>-24.6</v>
      </c>
      <c r="BR38" s="17">
        <v>27.5</v>
      </c>
      <c r="BS38" s="17">
        <v>0</v>
      </c>
      <c r="BT38" s="17"/>
      <c r="BU38" s="17"/>
      <c r="BV38" s="17"/>
      <c r="BW38" s="17"/>
      <c r="BX38" s="17"/>
      <c r="BY38" s="17"/>
      <c r="BZ38" s="17"/>
      <c r="CA38" s="17">
        <v>-0.2</v>
      </c>
      <c r="CB38" s="17">
        <v>96.5</v>
      </c>
      <c r="CC38" s="17">
        <v>51</v>
      </c>
      <c r="CD38" s="17">
        <v>9.8000000000000007</v>
      </c>
      <c r="CE38" s="17">
        <v>10.4</v>
      </c>
      <c r="CF38" s="17">
        <v>3.9</v>
      </c>
      <c r="CG38" s="17"/>
      <c r="CH38" s="17"/>
      <c r="CI38" s="17"/>
      <c r="CJ38" s="17">
        <v>56.9</v>
      </c>
      <c r="CK38" s="17">
        <v>54.4</v>
      </c>
      <c r="CL38" s="17">
        <v>29.5</v>
      </c>
      <c r="CM38" s="17"/>
      <c r="CN38" s="17"/>
      <c r="CO38" s="17"/>
      <c r="CP38" s="17"/>
      <c r="CQ38" s="17"/>
      <c r="CR38" s="17">
        <v>0</v>
      </c>
      <c r="CS38" s="17">
        <v>-5.2</v>
      </c>
      <c r="CT38" s="17"/>
      <c r="CU38" s="17">
        <v>-4.2</v>
      </c>
      <c r="CV38" s="17">
        <v>7.6</v>
      </c>
      <c r="CW38" s="17">
        <v>0</v>
      </c>
      <c r="CX38" s="17"/>
      <c r="CY38" s="17"/>
      <c r="CZ38" s="17">
        <v>1.3</v>
      </c>
      <c r="DA38" s="17">
        <v>0</v>
      </c>
      <c r="DB38" s="17">
        <v>-1</v>
      </c>
      <c r="DC38" s="17"/>
      <c r="DD38" s="17">
        <v>-0.1</v>
      </c>
      <c r="DE38" s="17">
        <v>1.1000000000000001</v>
      </c>
      <c r="DF38" s="17">
        <v>1.6</v>
      </c>
      <c r="DG38" s="17">
        <v>-3.7</v>
      </c>
      <c r="DH38" s="17">
        <v>1.1000000000000001</v>
      </c>
      <c r="DI38" s="17">
        <v>0.6</v>
      </c>
      <c r="DJ38" s="17">
        <v>0</v>
      </c>
      <c r="DK38" s="17">
        <v>-0.7</v>
      </c>
      <c r="DL38" s="17">
        <v>-1.8</v>
      </c>
      <c r="DM38" s="17">
        <v>-0.6</v>
      </c>
      <c r="DN38" s="17">
        <v>4.5999999999999996</v>
      </c>
      <c r="DO38" s="17">
        <v>1.4</v>
      </c>
      <c r="DP38" s="17">
        <v>0.5</v>
      </c>
      <c r="DQ38" s="17">
        <v>0.7</v>
      </c>
      <c r="DR38" s="17"/>
      <c r="DS38" s="17">
        <v>-3.4</v>
      </c>
      <c r="DT38" s="17">
        <v>0.1</v>
      </c>
      <c r="DU38" s="17">
        <v>0.8</v>
      </c>
      <c r="DV38" s="17">
        <v>0.9</v>
      </c>
      <c r="DW38" s="17"/>
      <c r="DX38" s="17">
        <v>-3.9</v>
      </c>
      <c r="DY38" s="17">
        <v>0.9</v>
      </c>
      <c r="DZ38" s="17">
        <v>3.1</v>
      </c>
      <c r="EA38" s="17">
        <v>2.2999999999999998</v>
      </c>
      <c r="EB38" s="17">
        <v>1.5</v>
      </c>
      <c r="EC38" s="17">
        <v>0.8</v>
      </c>
      <c r="ED38" s="17">
        <v>4</v>
      </c>
      <c r="EE38" s="17">
        <v>2.9</v>
      </c>
      <c r="EF38" s="17">
        <v>-2.6</v>
      </c>
      <c r="EG38" s="17">
        <v>-2.5</v>
      </c>
      <c r="EH38" s="17">
        <v>0</v>
      </c>
      <c r="EI38" s="17">
        <v>0</v>
      </c>
      <c r="EJ38" s="17">
        <v>2.6</v>
      </c>
      <c r="EK38" s="17">
        <v>0</v>
      </c>
      <c r="EL38" s="17">
        <v>1.7</v>
      </c>
      <c r="EM38" s="17">
        <v>0.2</v>
      </c>
      <c r="EN38" s="17">
        <v>0.2</v>
      </c>
      <c r="EO38" s="17">
        <v>0.2</v>
      </c>
      <c r="EP38" s="17">
        <v>0</v>
      </c>
      <c r="EQ38" s="17">
        <v>2.2999999999999998</v>
      </c>
      <c r="ER38" s="17">
        <v>16.399999999999999</v>
      </c>
      <c r="ES38" s="17">
        <v>-0.2</v>
      </c>
      <c r="ET38" s="17">
        <v>4.4000000000000004</v>
      </c>
      <c r="EU38" s="17">
        <v>2.2999999999999998</v>
      </c>
      <c r="EV38" s="17">
        <v>10.3</v>
      </c>
      <c r="EW38" s="17">
        <v>2.2000000000000002</v>
      </c>
      <c r="EX38" s="17">
        <v>0.8</v>
      </c>
      <c r="EY38" s="17">
        <v>1.9</v>
      </c>
      <c r="EZ38" s="17"/>
      <c r="FA38" s="17">
        <v>7.2</v>
      </c>
      <c r="FB38" s="17">
        <v>0</v>
      </c>
      <c r="FC38" s="17">
        <v>1.1000000000000001</v>
      </c>
      <c r="FD38" s="17">
        <v>2.7</v>
      </c>
      <c r="FE38" s="17">
        <v>1.7</v>
      </c>
      <c r="FF38" s="17"/>
      <c r="FG38" s="17"/>
      <c r="FH38" s="17">
        <v>914.5</v>
      </c>
      <c r="FI38" s="15"/>
      <c r="FJ38" s="17">
        <v>2.5724300000000002</v>
      </c>
      <c r="FK38" s="17">
        <v>-1.266</v>
      </c>
      <c r="FL38" s="17"/>
      <c r="FM38" s="17">
        <v>1.8</v>
      </c>
      <c r="FN38" s="17"/>
      <c r="FO38" s="17">
        <v>3.1256200000000001</v>
      </c>
      <c r="FP38" s="17">
        <v>0.3</v>
      </c>
      <c r="FQ38" s="17">
        <v>1.9</v>
      </c>
      <c r="FR38" s="17">
        <v>8.4320500000000003</v>
      </c>
    </row>
    <row r="39" spans="1:174" ht="24" customHeight="1" x14ac:dyDescent="0.25">
      <c r="A39" s="16" t="s">
        <v>67</v>
      </c>
      <c r="B39" s="16" t="s">
        <v>859</v>
      </c>
      <c r="C39" s="17"/>
      <c r="D39" s="17"/>
      <c r="E39" s="17">
        <v>133.1</v>
      </c>
      <c r="F39" s="17">
        <v>38.299999999999997</v>
      </c>
      <c r="G39" s="17"/>
      <c r="H39" s="17"/>
      <c r="I39" s="17">
        <v>-1.7</v>
      </c>
      <c r="J39" s="17">
        <v>29.8</v>
      </c>
      <c r="K39" s="17"/>
      <c r="L39" s="17"/>
      <c r="M39" s="17">
        <v>24.1</v>
      </c>
      <c r="N39" s="17">
        <v>24.7</v>
      </c>
      <c r="O39" s="17">
        <v>10.1</v>
      </c>
      <c r="P39" s="17">
        <v>74.5</v>
      </c>
      <c r="Q39" s="17">
        <v>14.6</v>
      </c>
      <c r="R39" s="17">
        <v>14.4</v>
      </c>
      <c r="S39" s="17">
        <v>62.9</v>
      </c>
      <c r="T39" s="17">
        <v>0</v>
      </c>
      <c r="U39" s="17"/>
      <c r="V39" s="17"/>
      <c r="W39" s="17"/>
      <c r="X39" s="17"/>
      <c r="Y39" s="17">
        <v>7</v>
      </c>
      <c r="Z39" s="17">
        <v>1.5</v>
      </c>
      <c r="AA39" s="17">
        <v>0</v>
      </c>
      <c r="AB39" s="17">
        <v>-3.3</v>
      </c>
      <c r="AC39" s="17">
        <v>3.5</v>
      </c>
      <c r="AD39" s="17">
        <v>17.5</v>
      </c>
      <c r="AE39" s="17">
        <v>3.1</v>
      </c>
      <c r="AF39" s="17"/>
      <c r="AG39" s="17"/>
      <c r="AH39" s="17"/>
      <c r="AI39" s="17">
        <v>17.600000000000001</v>
      </c>
      <c r="AJ39" s="17">
        <v>23.9</v>
      </c>
      <c r="AK39" s="17"/>
      <c r="AL39" s="17"/>
      <c r="AM39" s="17"/>
      <c r="AN39" s="17">
        <v>-0.5</v>
      </c>
      <c r="AO39" s="17">
        <v>62.8</v>
      </c>
      <c r="AP39" s="17">
        <v>11.1</v>
      </c>
      <c r="AQ39" s="17">
        <v>15.2</v>
      </c>
      <c r="AR39" s="17">
        <v>5.5</v>
      </c>
      <c r="AS39" s="17">
        <v>-0.4</v>
      </c>
      <c r="AT39" s="17">
        <v>2.7</v>
      </c>
      <c r="AU39" s="17">
        <v>0.4</v>
      </c>
      <c r="AV39" s="17"/>
      <c r="AW39" s="17"/>
      <c r="AX39" s="17"/>
      <c r="AY39" s="17">
        <v>6.1</v>
      </c>
      <c r="AZ39" s="17">
        <v>0</v>
      </c>
      <c r="BA39" s="17">
        <v>0.2</v>
      </c>
      <c r="BB39" s="17">
        <v>5.2</v>
      </c>
      <c r="BC39" s="17">
        <v>2.6</v>
      </c>
      <c r="BD39" s="17">
        <v>1</v>
      </c>
      <c r="BE39" s="17">
        <v>0.2</v>
      </c>
      <c r="BF39" s="17">
        <v>0.7</v>
      </c>
      <c r="BG39" s="17">
        <v>8.6999999999999993</v>
      </c>
      <c r="BH39" s="17"/>
      <c r="BI39" s="17"/>
      <c r="BJ39" s="17">
        <v>0.3</v>
      </c>
      <c r="BK39" s="17"/>
      <c r="BL39" s="17"/>
      <c r="BM39" s="17"/>
      <c r="BN39" s="17">
        <v>15.9</v>
      </c>
      <c r="BO39" s="17">
        <v>0</v>
      </c>
      <c r="BP39" s="17"/>
      <c r="BQ39" s="17">
        <v>-17.3</v>
      </c>
      <c r="BR39" s="17">
        <v>35.1</v>
      </c>
      <c r="BS39" s="17">
        <v>0</v>
      </c>
      <c r="BT39" s="17"/>
      <c r="BU39" s="17"/>
      <c r="BV39" s="17"/>
      <c r="BW39" s="17"/>
      <c r="BX39" s="17"/>
      <c r="BY39" s="17"/>
      <c r="BZ39" s="17"/>
      <c r="CA39" s="17">
        <v>-0.2</v>
      </c>
      <c r="CB39" s="17">
        <v>96.5</v>
      </c>
      <c r="CC39" s="17">
        <v>51.1</v>
      </c>
      <c r="CD39" s="17">
        <v>14.5</v>
      </c>
      <c r="CE39" s="17">
        <v>10.3</v>
      </c>
      <c r="CF39" s="17">
        <v>4.0999999999999996</v>
      </c>
      <c r="CG39" s="17"/>
      <c r="CH39" s="17"/>
      <c r="CI39" s="17"/>
      <c r="CJ39" s="17">
        <v>69.8</v>
      </c>
      <c r="CK39" s="17">
        <v>66.099999999999994</v>
      </c>
      <c r="CL39" s="17">
        <v>47.2</v>
      </c>
      <c r="CM39" s="17"/>
      <c r="CN39" s="17"/>
      <c r="CO39" s="17"/>
      <c r="CP39" s="17"/>
      <c r="CQ39" s="17"/>
      <c r="CR39" s="17">
        <v>10.5</v>
      </c>
      <c r="CS39" s="17">
        <v>1</v>
      </c>
      <c r="CT39" s="17"/>
      <c r="CU39" s="17">
        <v>-3.8</v>
      </c>
      <c r="CV39" s="17">
        <v>7.7</v>
      </c>
      <c r="CW39" s="17">
        <v>0</v>
      </c>
      <c r="CX39" s="17"/>
      <c r="CY39" s="17"/>
      <c r="CZ39" s="17">
        <v>1.3</v>
      </c>
      <c r="DA39" s="17">
        <v>0</v>
      </c>
      <c r="DB39" s="17">
        <v>-1</v>
      </c>
      <c r="DC39" s="17"/>
      <c r="DD39" s="17">
        <v>0</v>
      </c>
      <c r="DE39" s="17">
        <v>1.2</v>
      </c>
      <c r="DF39" s="17">
        <v>1.6</v>
      </c>
      <c r="DG39" s="17">
        <v>-3.3</v>
      </c>
      <c r="DH39" s="17">
        <v>9.4</v>
      </c>
      <c r="DI39" s="17">
        <v>0.6</v>
      </c>
      <c r="DJ39" s="17">
        <v>0</v>
      </c>
      <c r="DK39" s="17">
        <v>-0.7</v>
      </c>
      <c r="DL39" s="17">
        <v>-1.7</v>
      </c>
      <c r="DM39" s="17">
        <v>-0.3</v>
      </c>
      <c r="DN39" s="17">
        <v>4.8</v>
      </c>
      <c r="DO39" s="17">
        <v>1.4</v>
      </c>
      <c r="DP39" s="17">
        <v>0.5</v>
      </c>
      <c r="DQ39" s="17">
        <v>0.7</v>
      </c>
      <c r="DR39" s="17"/>
      <c r="DS39" s="17">
        <v>-3.3</v>
      </c>
      <c r="DT39" s="17">
        <v>0.1</v>
      </c>
      <c r="DU39" s="17">
        <v>0.8</v>
      </c>
      <c r="DV39" s="17">
        <v>0.9</v>
      </c>
      <c r="DW39" s="17"/>
      <c r="DX39" s="17">
        <v>-4</v>
      </c>
      <c r="DY39" s="17">
        <v>0.9</v>
      </c>
      <c r="DZ39" s="17">
        <v>3.1</v>
      </c>
      <c r="EA39" s="17">
        <v>2.5</v>
      </c>
      <c r="EB39" s="17">
        <v>1.9</v>
      </c>
      <c r="EC39" s="17">
        <v>0.8</v>
      </c>
      <c r="ED39" s="17">
        <v>4</v>
      </c>
      <c r="EE39" s="17">
        <v>2.9</v>
      </c>
      <c r="EF39" s="17">
        <v>-3.9</v>
      </c>
      <c r="EG39" s="17">
        <v>-4.0999999999999996</v>
      </c>
      <c r="EH39" s="17">
        <v>0</v>
      </c>
      <c r="EI39" s="17">
        <v>0</v>
      </c>
      <c r="EJ39" s="17">
        <v>2.6</v>
      </c>
      <c r="EK39" s="17">
        <v>0</v>
      </c>
      <c r="EL39" s="17">
        <v>1.5</v>
      </c>
      <c r="EM39" s="17">
        <v>0.2</v>
      </c>
      <c r="EN39" s="17">
        <v>0.2</v>
      </c>
      <c r="EO39" s="17">
        <v>0.2</v>
      </c>
      <c r="EP39" s="17">
        <v>0</v>
      </c>
      <c r="EQ39" s="17">
        <v>1.8</v>
      </c>
      <c r="ER39" s="17">
        <v>15.9</v>
      </c>
      <c r="ES39" s="17">
        <v>-0.2</v>
      </c>
      <c r="ET39" s="17">
        <v>10.4</v>
      </c>
      <c r="EU39" s="17">
        <v>5.4</v>
      </c>
      <c r="EV39" s="17">
        <v>10</v>
      </c>
      <c r="EW39" s="17">
        <v>1.7</v>
      </c>
      <c r="EX39" s="17">
        <v>0.8</v>
      </c>
      <c r="EY39" s="17">
        <v>2.2999999999999998</v>
      </c>
      <c r="EZ39" s="17"/>
      <c r="FA39" s="17">
        <v>8.9</v>
      </c>
      <c r="FB39" s="17">
        <v>0</v>
      </c>
      <c r="FC39" s="17">
        <v>1.1000000000000001</v>
      </c>
      <c r="FD39" s="17">
        <v>2.9</v>
      </c>
      <c r="FE39" s="17">
        <v>3</v>
      </c>
      <c r="FF39" s="17"/>
      <c r="FG39" s="17"/>
      <c r="FH39" s="17">
        <v>1111.7</v>
      </c>
      <c r="FI39" s="15"/>
      <c r="FJ39" s="17">
        <v>2.8932899999999999</v>
      </c>
      <c r="FK39" s="17">
        <v>-5.3999999999999999E-2</v>
      </c>
      <c r="FL39" s="17"/>
      <c r="FM39" s="17">
        <v>1.7</v>
      </c>
      <c r="FN39" s="17"/>
      <c r="FO39" s="17">
        <v>3.1132900000000001</v>
      </c>
      <c r="FP39" s="17">
        <v>0.8</v>
      </c>
      <c r="FQ39" s="17">
        <v>1.9</v>
      </c>
      <c r="FR39" s="17">
        <v>10.35258</v>
      </c>
    </row>
    <row r="40" spans="1:174" ht="24" customHeight="1" x14ac:dyDescent="0.25">
      <c r="A40" s="16" t="s">
        <v>67</v>
      </c>
      <c r="B40" s="16" t="s">
        <v>860</v>
      </c>
      <c r="C40" s="17"/>
      <c r="D40" s="17"/>
      <c r="E40" s="17">
        <v>142.6</v>
      </c>
      <c r="F40" s="17">
        <v>40.4</v>
      </c>
      <c r="G40" s="17"/>
      <c r="H40" s="17"/>
      <c r="I40" s="17">
        <v>-1</v>
      </c>
      <c r="J40" s="17">
        <v>22.7</v>
      </c>
      <c r="K40" s="17"/>
      <c r="L40" s="17"/>
      <c r="M40" s="17">
        <v>17.600000000000001</v>
      </c>
      <c r="N40" s="17">
        <v>17.600000000000001</v>
      </c>
      <c r="O40" s="17">
        <v>3.1</v>
      </c>
      <c r="P40" s="17">
        <v>64.8</v>
      </c>
      <c r="Q40" s="17">
        <v>13.5</v>
      </c>
      <c r="R40" s="17">
        <v>14.2</v>
      </c>
      <c r="S40" s="17">
        <v>69.099999999999994</v>
      </c>
      <c r="T40" s="17">
        <v>0</v>
      </c>
      <c r="U40" s="17"/>
      <c r="V40" s="17"/>
      <c r="W40" s="17"/>
      <c r="X40" s="17"/>
      <c r="Y40" s="17">
        <v>7.9</v>
      </c>
      <c r="Z40" s="17">
        <v>0.8</v>
      </c>
      <c r="AA40" s="17">
        <v>0</v>
      </c>
      <c r="AB40" s="17">
        <v>-3.3</v>
      </c>
      <c r="AC40" s="17">
        <v>3.4</v>
      </c>
      <c r="AD40" s="17">
        <v>16.5</v>
      </c>
      <c r="AE40" s="17">
        <v>2.9</v>
      </c>
      <c r="AF40" s="17"/>
      <c r="AG40" s="17"/>
      <c r="AH40" s="17"/>
      <c r="AI40" s="17">
        <v>18.399999999999999</v>
      </c>
      <c r="AJ40" s="17">
        <v>22.7</v>
      </c>
      <c r="AK40" s="17"/>
      <c r="AL40" s="17"/>
      <c r="AM40" s="17"/>
      <c r="AN40" s="17">
        <v>-0.8</v>
      </c>
      <c r="AO40" s="17">
        <v>64</v>
      </c>
      <c r="AP40" s="17">
        <v>11.1</v>
      </c>
      <c r="AQ40" s="17">
        <v>14.5</v>
      </c>
      <c r="AR40" s="17">
        <v>5.6</v>
      </c>
      <c r="AS40" s="17">
        <v>-0.5</v>
      </c>
      <c r="AT40" s="17">
        <v>2.7</v>
      </c>
      <c r="AU40" s="17">
        <v>0</v>
      </c>
      <c r="AV40" s="17"/>
      <c r="AW40" s="17"/>
      <c r="AX40" s="17"/>
      <c r="AY40" s="17">
        <v>12.8</v>
      </c>
      <c r="AZ40" s="17">
        <v>0</v>
      </c>
      <c r="BA40" s="17">
        <v>0.5</v>
      </c>
      <c r="BB40" s="17">
        <v>5.5</v>
      </c>
      <c r="BC40" s="17">
        <v>2.7</v>
      </c>
      <c r="BD40" s="17">
        <v>1</v>
      </c>
      <c r="BE40" s="17">
        <v>0.1</v>
      </c>
      <c r="BF40" s="17">
        <v>0.3</v>
      </c>
      <c r="BG40" s="17">
        <v>8.5</v>
      </c>
      <c r="BH40" s="17"/>
      <c r="BI40" s="17"/>
      <c r="BJ40" s="17">
        <v>1.5</v>
      </c>
      <c r="BK40" s="17"/>
      <c r="BL40" s="17"/>
      <c r="BM40" s="17"/>
      <c r="BN40" s="17">
        <v>17.2</v>
      </c>
      <c r="BO40" s="17">
        <v>0</v>
      </c>
      <c r="BP40" s="17"/>
      <c r="BQ40" s="17">
        <v>-12.7</v>
      </c>
      <c r="BR40" s="17">
        <v>35.5</v>
      </c>
      <c r="BS40" s="17">
        <v>0</v>
      </c>
      <c r="BT40" s="17"/>
      <c r="BU40" s="17"/>
      <c r="BV40" s="17"/>
      <c r="BW40" s="17"/>
      <c r="BX40" s="17"/>
      <c r="BY40" s="17"/>
      <c r="BZ40" s="17"/>
      <c r="CA40" s="17">
        <v>-0.2</v>
      </c>
      <c r="CB40" s="17">
        <v>98.8</v>
      </c>
      <c r="CC40" s="17">
        <v>48.8</v>
      </c>
      <c r="CD40" s="17">
        <v>14.5</v>
      </c>
      <c r="CE40" s="17">
        <v>10.4</v>
      </c>
      <c r="CF40" s="17">
        <v>4.0999999999999996</v>
      </c>
      <c r="CG40" s="17"/>
      <c r="CH40" s="17"/>
      <c r="CI40" s="17"/>
      <c r="CJ40" s="17">
        <v>70.900000000000006</v>
      </c>
      <c r="CK40" s="17">
        <v>68.400000000000006</v>
      </c>
      <c r="CL40" s="17">
        <v>46.3</v>
      </c>
      <c r="CM40" s="17"/>
      <c r="CN40" s="17"/>
      <c r="CO40" s="17"/>
      <c r="CP40" s="17"/>
      <c r="CQ40" s="17"/>
      <c r="CR40" s="17">
        <v>11.5</v>
      </c>
      <c r="CS40" s="17">
        <v>1.8</v>
      </c>
      <c r="CT40" s="17"/>
      <c r="CU40" s="17">
        <v>-4.0999999999999996</v>
      </c>
      <c r="CV40" s="17">
        <v>7.3</v>
      </c>
      <c r="CW40" s="17">
        <v>0</v>
      </c>
      <c r="CX40" s="17"/>
      <c r="CY40" s="17"/>
      <c r="CZ40" s="17">
        <v>1.3</v>
      </c>
      <c r="DA40" s="17">
        <v>0</v>
      </c>
      <c r="DB40" s="17">
        <v>-0.9</v>
      </c>
      <c r="DC40" s="17"/>
      <c r="DD40" s="17">
        <v>0</v>
      </c>
      <c r="DE40" s="17">
        <v>1.4</v>
      </c>
      <c r="DF40" s="17">
        <v>1.6</v>
      </c>
      <c r="DG40" s="17">
        <v>-0.1</v>
      </c>
      <c r="DH40" s="17">
        <v>0.2</v>
      </c>
      <c r="DI40" s="17">
        <v>0.6</v>
      </c>
      <c r="DJ40" s="17">
        <v>0.1</v>
      </c>
      <c r="DK40" s="17">
        <v>-0.6</v>
      </c>
      <c r="DL40" s="17">
        <v>-1.7</v>
      </c>
      <c r="DM40" s="17">
        <v>-0.7</v>
      </c>
      <c r="DN40" s="17">
        <v>4.3</v>
      </c>
      <c r="DO40" s="17">
        <v>1.4</v>
      </c>
      <c r="DP40" s="17">
        <v>0.5</v>
      </c>
      <c r="DQ40" s="17">
        <v>0.7</v>
      </c>
      <c r="DR40" s="17"/>
      <c r="DS40" s="17">
        <v>-3.1</v>
      </c>
      <c r="DT40" s="17">
        <v>0.1</v>
      </c>
      <c r="DU40" s="17">
        <v>0.7</v>
      </c>
      <c r="DV40" s="17">
        <v>0.9</v>
      </c>
      <c r="DW40" s="17"/>
      <c r="DX40" s="17">
        <v>-4</v>
      </c>
      <c r="DY40" s="17">
        <v>0.3</v>
      </c>
      <c r="DZ40" s="17">
        <v>3</v>
      </c>
      <c r="EA40" s="17">
        <v>2.6</v>
      </c>
      <c r="EB40" s="17">
        <v>2.1</v>
      </c>
      <c r="EC40" s="17">
        <v>0.8</v>
      </c>
      <c r="ED40" s="17">
        <v>4</v>
      </c>
      <c r="EE40" s="17">
        <v>2.9</v>
      </c>
      <c r="EF40" s="17">
        <v>-2.5</v>
      </c>
      <c r="EG40" s="17">
        <v>-2.7</v>
      </c>
      <c r="EH40" s="17">
        <v>0</v>
      </c>
      <c r="EI40" s="17">
        <v>0</v>
      </c>
      <c r="EJ40" s="17">
        <v>2.6</v>
      </c>
      <c r="EK40" s="17">
        <v>0</v>
      </c>
      <c r="EL40" s="17">
        <v>1.7</v>
      </c>
      <c r="EM40" s="17">
        <v>0.2</v>
      </c>
      <c r="EN40" s="17">
        <v>0.2</v>
      </c>
      <c r="EO40" s="17">
        <v>0.2</v>
      </c>
      <c r="EP40" s="17">
        <v>0</v>
      </c>
      <c r="EQ40" s="17">
        <v>1.3</v>
      </c>
      <c r="ER40" s="17">
        <v>15.6</v>
      </c>
      <c r="ES40" s="17">
        <v>-0.2</v>
      </c>
      <c r="ET40" s="17">
        <v>17.100000000000001</v>
      </c>
      <c r="EU40" s="17">
        <v>6.7</v>
      </c>
      <c r="EV40" s="17">
        <v>9.6999999999999993</v>
      </c>
      <c r="EW40" s="17">
        <v>1.2</v>
      </c>
      <c r="EX40" s="17">
        <v>0.8</v>
      </c>
      <c r="EY40" s="17">
        <v>2.4</v>
      </c>
      <c r="EZ40" s="17"/>
      <c r="FA40" s="17">
        <v>10.6</v>
      </c>
      <c r="FB40" s="17">
        <v>0</v>
      </c>
      <c r="FC40" s="17">
        <v>1.1000000000000001</v>
      </c>
      <c r="FD40" s="17">
        <v>1.5</v>
      </c>
      <c r="FE40" s="17">
        <v>4.2</v>
      </c>
      <c r="FF40" s="17"/>
      <c r="FG40" s="17"/>
      <c r="FH40" s="17">
        <v>1112</v>
      </c>
      <c r="FI40" s="15"/>
      <c r="FJ40" s="17">
        <v>2.8251200000000001</v>
      </c>
      <c r="FK40" s="17">
        <v>-0.33600000000000002</v>
      </c>
      <c r="FL40" s="17"/>
      <c r="FM40" s="17">
        <v>1.7</v>
      </c>
      <c r="FN40" s="17"/>
      <c r="FO40" s="17">
        <v>3.09537</v>
      </c>
      <c r="FP40" s="17">
        <v>1.5</v>
      </c>
      <c r="FQ40" s="17">
        <v>1.7</v>
      </c>
      <c r="FR40" s="17">
        <v>10.484489999999999</v>
      </c>
    </row>
    <row r="41" spans="1:174" ht="24" customHeight="1" x14ac:dyDescent="0.25">
      <c r="A41" s="16" t="s">
        <v>67</v>
      </c>
      <c r="B41" s="16" t="s">
        <v>861</v>
      </c>
      <c r="C41" s="17"/>
      <c r="D41" s="17"/>
      <c r="E41" s="17">
        <v>141.4</v>
      </c>
      <c r="F41" s="17">
        <v>40.200000000000003</v>
      </c>
      <c r="G41" s="17"/>
      <c r="H41" s="17"/>
      <c r="I41" s="17">
        <v>-0.8</v>
      </c>
      <c r="J41" s="17">
        <v>20.6</v>
      </c>
      <c r="K41" s="17"/>
      <c r="L41" s="17"/>
      <c r="M41" s="17">
        <v>15.1</v>
      </c>
      <c r="N41" s="17">
        <v>20.6</v>
      </c>
      <c r="O41" s="17">
        <v>6.8</v>
      </c>
      <c r="P41" s="17">
        <v>63.8</v>
      </c>
      <c r="Q41" s="17">
        <v>12.9</v>
      </c>
      <c r="R41" s="17">
        <v>13.6</v>
      </c>
      <c r="S41" s="17">
        <v>66</v>
      </c>
      <c r="T41" s="17">
        <v>0</v>
      </c>
      <c r="U41" s="17"/>
      <c r="V41" s="17"/>
      <c r="W41" s="17"/>
      <c r="X41" s="17"/>
      <c r="Y41" s="17">
        <v>7.4</v>
      </c>
      <c r="Z41" s="17">
        <v>0.5</v>
      </c>
      <c r="AA41" s="17">
        <v>0</v>
      </c>
      <c r="AB41" s="17">
        <v>-3.3</v>
      </c>
      <c r="AC41" s="17">
        <v>3.4</v>
      </c>
      <c r="AD41" s="17">
        <v>16.7</v>
      </c>
      <c r="AE41" s="17">
        <v>2.9</v>
      </c>
      <c r="AF41" s="17"/>
      <c r="AG41" s="17"/>
      <c r="AH41" s="17"/>
      <c r="AI41" s="17">
        <v>19</v>
      </c>
      <c r="AJ41" s="17">
        <v>21.8</v>
      </c>
      <c r="AK41" s="17"/>
      <c r="AL41" s="17"/>
      <c r="AM41" s="17"/>
      <c r="AN41" s="17">
        <v>-0.7</v>
      </c>
      <c r="AO41" s="17">
        <v>61.7</v>
      </c>
      <c r="AP41" s="17">
        <v>11.1</v>
      </c>
      <c r="AQ41" s="17">
        <v>14.5</v>
      </c>
      <c r="AR41" s="17">
        <v>6.1</v>
      </c>
      <c r="AS41" s="17">
        <v>-0.6</v>
      </c>
      <c r="AT41" s="17">
        <v>2.7</v>
      </c>
      <c r="AU41" s="17">
        <v>0.9</v>
      </c>
      <c r="AV41" s="17"/>
      <c r="AW41" s="17"/>
      <c r="AX41" s="17"/>
      <c r="AY41" s="17">
        <v>7.4</v>
      </c>
      <c r="AZ41" s="17">
        <v>0</v>
      </c>
      <c r="BA41" s="17">
        <v>0.1</v>
      </c>
      <c r="BB41" s="17">
        <v>6.9</v>
      </c>
      <c r="BC41" s="17">
        <v>3.4</v>
      </c>
      <c r="BD41" s="17">
        <v>1</v>
      </c>
      <c r="BE41" s="17">
        <v>0.1</v>
      </c>
      <c r="BF41" s="17">
        <v>4.4000000000000004</v>
      </c>
      <c r="BG41" s="17">
        <v>8.6999999999999993</v>
      </c>
      <c r="BH41" s="17"/>
      <c r="BI41" s="17"/>
      <c r="BJ41" s="17">
        <v>1.6</v>
      </c>
      <c r="BK41" s="17"/>
      <c r="BL41" s="17"/>
      <c r="BM41" s="17"/>
      <c r="BN41" s="17">
        <v>15.1</v>
      </c>
      <c r="BO41" s="17">
        <v>0</v>
      </c>
      <c r="BP41" s="17"/>
      <c r="BQ41" s="17">
        <v>-13.7</v>
      </c>
      <c r="BR41" s="17">
        <v>33.9</v>
      </c>
      <c r="BS41" s="17">
        <v>0</v>
      </c>
      <c r="BT41" s="17"/>
      <c r="BU41" s="17"/>
      <c r="BV41" s="17"/>
      <c r="BW41" s="17"/>
      <c r="BX41" s="17"/>
      <c r="BY41" s="17"/>
      <c r="BZ41" s="17"/>
      <c r="CA41" s="17">
        <v>-0.2</v>
      </c>
      <c r="CB41" s="17">
        <v>96.2</v>
      </c>
      <c r="CC41" s="17">
        <v>49.7</v>
      </c>
      <c r="CD41" s="17">
        <v>14.1</v>
      </c>
      <c r="CE41" s="17">
        <v>10.4</v>
      </c>
      <c r="CF41" s="17">
        <v>4</v>
      </c>
      <c r="CG41" s="17"/>
      <c r="CH41" s="17"/>
      <c r="CI41" s="17"/>
      <c r="CJ41" s="17">
        <v>70</v>
      </c>
      <c r="CK41" s="17">
        <v>68.099999999999994</v>
      </c>
      <c r="CL41" s="17">
        <v>44.9</v>
      </c>
      <c r="CM41" s="17"/>
      <c r="CN41" s="17"/>
      <c r="CO41" s="17"/>
      <c r="CP41" s="17"/>
      <c r="CQ41" s="17"/>
      <c r="CR41" s="17">
        <v>6.1</v>
      </c>
      <c r="CS41" s="17">
        <v>-0.7</v>
      </c>
      <c r="CT41" s="17"/>
      <c r="CU41" s="17">
        <v>-4.2</v>
      </c>
      <c r="CV41" s="17">
        <v>6.2</v>
      </c>
      <c r="CW41" s="17">
        <v>0</v>
      </c>
      <c r="CX41" s="17"/>
      <c r="CY41" s="17"/>
      <c r="CZ41" s="17">
        <v>1.3</v>
      </c>
      <c r="DA41" s="17">
        <v>-0.1</v>
      </c>
      <c r="DB41" s="17">
        <v>-1</v>
      </c>
      <c r="DC41" s="17"/>
      <c r="DD41" s="17">
        <v>0</v>
      </c>
      <c r="DE41" s="17">
        <v>1.4</v>
      </c>
      <c r="DF41" s="17">
        <v>1.6</v>
      </c>
      <c r="DG41" s="17">
        <v>1.2</v>
      </c>
      <c r="DH41" s="17">
        <v>1.2</v>
      </c>
      <c r="DI41" s="17">
        <v>0</v>
      </c>
      <c r="DJ41" s="17">
        <v>0</v>
      </c>
      <c r="DK41" s="17">
        <v>-0.6</v>
      </c>
      <c r="DL41" s="17">
        <v>-1.5</v>
      </c>
      <c r="DM41" s="17">
        <v>-0.7</v>
      </c>
      <c r="DN41" s="17">
        <v>7.1</v>
      </c>
      <c r="DO41" s="17">
        <v>1.4</v>
      </c>
      <c r="DP41" s="17">
        <v>0.5</v>
      </c>
      <c r="DQ41" s="17">
        <v>0.7</v>
      </c>
      <c r="DR41" s="17"/>
      <c r="DS41" s="17">
        <v>-2.8</v>
      </c>
      <c r="DT41" s="17">
        <v>-0.1</v>
      </c>
      <c r="DU41" s="17">
        <v>0.8</v>
      </c>
      <c r="DV41" s="17">
        <v>0.9</v>
      </c>
      <c r="DW41" s="17"/>
      <c r="DX41" s="17">
        <v>-4</v>
      </c>
      <c r="DY41" s="17">
        <v>0.6</v>
      </c>
      <c r="DZ41" s="17">
        <v>3</v>
      </c>
      <c r="EA41" s="17">
        <v>2.5</v>
      </c>
      <c r="EB41" s="17">
        <v>1.9</v>
      </c>
      <c r="EC41" s="17">
        <v>0.8</v>
      </c>
      <c r="ED41" s="17">
        <v>4</v>
      </c>
      <c r="EE41" s="17">
        <v>2.7</v>
      </c>
      <c r="EF41" s="17">
        <v>-2.7</v>
      </c>
      <c r="EG41" s="17">
        <v>-2.6</v>
      </c>
      <c r="EH41" s="17">
        <v>0</v>
      </c>
      <c r="EI41" s="17">
        <v>0</v>
      </c>
      <c r="EJ41" s="17">
        <v>2.6</v>
      </c>
      <c r="EK41" s="17">
        <v>0</v>
      </c>
      <c r="EL41" s="17">
        <v>1.7</v>
      </c>
      <c r="EM41" s="17">
        <v>0.2</v>
      </c>
      <c r="EN41" s="17">
        <v>0.2</v>
      </c>
      <c r="EO41" s="17">
        <v>0.2</v>
      </c>
      <c r="EP41" s="17">
        <v>0</v>
      </c>
      <c r="EQ41" s="17">
        <v>0.8</v>
      </c>
      <c r="ER41" s="17">
        <v>15.2</v>
      </c>
      <c r="ES41" s="17">
        <v>-0.2</v>
      </c>
      <c r="ET41" s="17">
        <v>17.7</v>
      </c>
      <c r="EU41" s="17">
        <v>9.6999999999999993</v>
      </c>
      <c r="EV41" s="17">
        <v>9.1999999999999993</v>
      </c>
      <c r="EW41" s="17">
        <v>0.6</v>
      </c>
      <c r="EX41" s="17">
        <v>0.8</v>
      </c>
      <c r="EY41" s="17">
        <v>2.2999999999999998</v>
      </c>
      <c r="EZ41" s="17"/>
      <c r="FA41" s="17">
        <v>9.1</v>
      </c>
      <c r="FB41" s="17">
        <v>0</v>
      </c>
      <c r="FC41" s="17">
        <v>1.1000000000000001</v>
      </c>
      <c r="FD41" s="17">
        <v>1.9</v>
      </c>
      <c r="FE41" s="17">
        <v>3.1</v>
      </c>
      <c r="FF41" s="17"/>
      <c r="FG41" s="17"/>
      <c r="FH41" s="17">
        <v>1091.5</v>
      </c>
      <c r="FI41" s="15"/>
      <c r="FJ41" s="17">
        <v>2.7310500000000002</v>
      </c>
      <c r="FK41" s="17">
        <v>-1.337</v>
      </c>
      <c r="FL41" s="17"/>
      <c r="FM41" s="17">
        <v>1.8</v>
      </c>
      <c r="FN41" s="17"/>
      <c r="FO41" s="17">
        <v>3.09782</v>
      </c>
      <c r="FP41" s="17">
        <v>1.2</v>
      </c>
      <c r="FQ41" s="17">
        <v>3</v>
      </c>
      <c r="FR41" s="17">
        <v>10.49187</v>
      </c>
    </row>
    <row r="42" spans="1:174" ht="24" customHeight="1" x14ac:dyDescent="0.25">
      <c r="A42" s="18" t="s">
        <v>67</v>
      </c>
      <c r="B42" s="18" t="s">
        <v>862</v>
      </c>
      <c r="C42" s="19"/>
      <c r="D42" s="19"/>
      <c r="E42" s="19">
        <v>125.7</v>
      </c>
      <c r="F42" s="19">
        <v>36.700000000000003</v>
      </c>
      <c r="G42" s="19"/>
      <c r="H42" s="19"/>
      <c r="I42" s="19">
        <v>-2.8</v>
      </c>
      <c r="J42" s="19">
        <v>16</v>
      </c>
      <c r="K42" s="19"/>
      <c r="L42" s="19"/>
      <c r="M42" s="19">
        <v>15.4</v>
      </c>
      <c r="N42" s="19">
        <v>14.4</v>
      </c>
      <c r="O42" s="19">
        <v>0.3</v>
      </c>
      <c r="P42" s="19">
        <v>62.6</v>
      </c>
      <c r="Q42" s="19">
        <v>11.2</v>
      </c>
      <c r="R42" s="19">
        <v>12.5</v>
      </c>
      <c r="S42" s="19">
        <v>60.8</v>
      </c>
      <c r="T42" s="19">
        <v>0</v>
      </c>
      <c r="U42" s="19"/>
      <c r="V42" s="19"/>
      <c r="W42" s="19"/>
      <c r="X42" s="19"/>
      <c r="Y42" s="19">
        <v>-2.8</v>
      </c>
      <c r="Z42" s="19">
        <v>0.6</v>
      </c>
      <c r="AA42" s="19">
        <v>0</v>
      </c>
      <c r="AB42" s="19">
        <v>-3.3</v>
      </c>
      <c r="AC42" s="19">
        <v>3.4</v>
      </c>
      <c r="AD42" s="19">
        <v>16</v>
      </c>
      <c r="AE42" s="19">
        <v>1.2</v>
      </c>
      <c r="AF42" s="19"/>
      <c r="AG42" s="19"/>
      <c r="AH42" s="19"/>
      <c r="AI42" s="19">
        <v>17.2</v>
      </c>
      <c r="AJ42" s="19">
        <v>20.5</v>
      </c>
      <c r="AK42" s="19"/>
      <c r="AL42" s="19"/>
      <c r="AM42" s="19"/>
      <c r="AN42" s="19">
        <v>-0.8</v>
      </c>
      <c r="AO42" s="19">
        <v>59.9</v>
      </c>
      <c r="AP42" s="19">
        <v>10.4</v>
      </c>
      <c r="AQ42" s="19">
        <v>15.5</v>
      </c>
      <c r="AR42" s="19">
        <v>5.6</v>
      </c>
      <c r="AS42" s="19">
        <v>0.1</v>
      </c>
      <c r="AT42" s="19">
        <v>2.7</v>
      </c>
      <c r="AU42" s="19">
        <v>0.5</v>
      </c>
      <c r="AV42" s="19"/>
      <c r="AW42" s="19"/>
      <c r="AX42" s="19"/>
      <c r="AY42" s="19">
        <v>10</v>
      </c>
      <c r="AZ42" s="19">
        <v>0</v>
      </c>
      <c r="BA42" s="19">
        <v>0.2</v>
      </c>
      <c r="BB42" s="19">
        <v>4.4000000000000004</v>
      </c>
      <c r="BC42" s="19">
        <v>3</v>
      </c>
      <c r="BD42" s="19">
        <v>1</v>
      </c>
      <c r="BE42" s="19">
        <v>0.1</v>
      </c>
      <c r="BF42" s="19">
        <v>3.3</v>
      </c>
      <c r="BG42" s="19">
        <v>5.3</v>
      </c>
      <c r="BH42" s="19"/>
      <c r="BI42" s="19"/>
      <c r="BJ42" s="19">
        <v>-0.8</v>
      </c>
      <c r="BK42" s="19"/>
      <c r="BL42" s="19"/>
      <c r="BM42" s="19"/>
      <c r="BN42" s="19">
        <v>12.4</v>
      </c>
      <c r="BO42" s="19">
        <v>0</v>
      </c>
      <c r="BP42" s="19"/>
      <c r="BQ42" s="19">
        <v>-15.9</v>
      </c>
      <c r="BR42" s="19">
        <v>31.4</v>
      </c>
      <c r="BS42" s="19">
        <v>0</v>
      </c>
      <c r="BT42" s="19"/>
      <c r="BU42" s="19"/>
      <c r="BV42" s="19"/>
      <c r="BW42" s="19"/>
      <c r="BX42" s="19"/>
      <c r="BY42" s="19"/>
      <c r="BZ42" s="19"/>
      <c r="CA42" s="19">
        <v>-0.2</v>
      </c>
      <c r="CB42" s="19">
        <v>96.7</v>
      </c>
      <c r="CC42" s="19">
        <v>50.8</v>
      </c>
      <c r="CD42" s="19">
        <v>15.3</v>
      </c>
      <c r="CE42" s="19">
        <v>10.4</v>
      </c>
      <c r="CF42" s="19">
        <v>4.2</v>
      </c>
      <c r="CG42" s="19"/>
      <c r="CH42" s="19"/>
      <c r="CI42" s="19"/>
      <c r="CJ42" s="19">
        <v>65</v>
      </c>
      <c r="CK42" s="19">
        <v>62.2</v>
      </c>
      <c r="CL42" s="19">
        <v>37.299999999999997</v>
      </c>
      <c r="CM42" s="19"/>
      <c r="CN42" s="19"/>
      <c r="CO42" s="19"/>
      <c r="CP42" s="19"/>
      <c r="CQ42" s="19"/>
      <c r="CR42" s="19">
        <v>7.8</v>
      </c>
      <c r="CS42" s="19">
        <v>-0.6</v>
      </c>
      <c r="CT42" s="19"/>
      <c r="CU42" s="19">
        <v>0</v>
      </c>
      <c r="CV42" s="19">
        <v>5.9</v>
      </c>
      <c r="CW42" s="19">
        <v>0</v>
      </c>
      <c r="CX42" s="19"/>
      <c r="CY42" s="19"/>
      <c r="CZ42" s="19">
        <v>1.3</v>
      </c>
      <c r="DA42" s="19">
        <v>0</v>
      </c>
      <c r="DB42" s="19">
        <v>-0.9</v>
      </c>
      <c r="DC42" s="19"/>
      <c r="DD42" s="19">
        <v>0</v>
      </c>
      <c r="DE42" s="19">
        <v>1.3</v>
      </c>
      <c r="DF42" s="19">
        <v>1.5</v>
      </c>
      <c r="DG42" s="19">
        <v>0.4</v>
      </c>
      <c r="DH42" s="19">
        <v>1.2</v>
      </c>
      <c r="DI42" s="19">
        <v>0</v>
      </c>
      <c r="DJ42" s="19">
        <v>0.1</v>
      </c>
      <c r="DK42" s="19">
        <v>-0.6</v>
      </c>
      <c r="DL42" s="19">
        <v>-1.2</v>
      </c>
      <c r="DM42" s="19">
        <v>-1.1000000000000001</v>
      </c>
      <c r="DN42" s="19">
        <v>6.5</v>
      </c>
      <c r="DO42" s="19">
        <v>1.4</v>
      </c>
      <c r="DP42" s="19">
        <v>0.5</v>
      </c>
      <c r="DQ42" s="19">
        <v>0.7</v>
      </c>
      <c r="DR42" s="19"/>
      <c r="DS42" s="19">
        <v>-2.1</v>
      </c>
      <c r="DT42" s="19">
        <v>-0.1</v>
      </c>
      <c r="DU42" s="19">
        <v>0.6</v>
      </c>
      <c r="DV42" s="19">
        <v>1</v>
      </c>
      <c r="DW42" s="19"/>
      <c r="DX42" s="19">
        <v>-4</v>
      </c>
      <c r="DY42" s="19">
        <v>0.8</v>
      </c>
      <c r="DZ42" s="19">
        <v>3</v>
      </c>
      <c r="EA42" s="19">
        <v>2.5</v>
      </c>
      <c r="EB42" s="19">
        <v>1.7</v>
      </c>
      <c r="EC42" s="19">
        <v>0.8</v>
      </c>
      <c r="ED42" s="19">
        <v>4</v>
      </c>
      <c r="EE42" s="19">
        <v>2</v>
      </c>
      <c r="EF42" s="19">
        <v>-4.5</v>
      </c>
      <c r="EG42" s="19">
        <v>-4.5999999999999996</v>
      </c>
      <c r="EH42" s="19">
        <v>0</v>
      </c>
      <c r="EI42" s="19">
        <v>0</v>
      </c>
      <c r="EJ42" s="19">
        <v>2.6</v>
      </c>
      <c r="EK42" s="19">
        <v>0</v>
      </c>
      <c r="EL42" s="19">
        <v>1.7</v>
      </c>
      <c r="EM42" s="19">
        <v>0.2</v>
      </c>
      <c r="EN42" s="19">
        <v>0.2</v>
      </c>
      <c r="EO42" s="19">
        <v>0.2</v>
      </c>
      <c r="EP42" s="19">
        <v>0</v>
      </c>
      <c r="EQ42" s="19">
        <v>0.4</v>
      </c>
      <c r="ER42" s="19">
        <v>12</v>
      </c>
      <c r="ES42" s="19">
        <v>-0.2</v>
      </c>
      <c r="ET42" s="19">
        <v>18.5</v>
      </c>
      <c r="EU42" s="19">
        <v>8.5</v>
      </c>
      <c r="EV42" s="19">
        <v>7.9</v>
      </c>
      <c r="EW42" s="19">
        <v>0.2</v>
      </c>
      <c r="EX42" s="19">
        <v>0.8</v>
      </c>
      <c r="EY42" s="19">
        <v>2</v>
      </c>
      <c r="EZ42" s="19"/>
      <c r="FA42" s="19">
        <v>8</v>
      </c>
      <c r="FB42" s="19">
        <v>0</v>
      </c>
      <c r="FC42" s="19">
        <v>1.1000000000000001</v>
      </c>
      <c r="FD42" s="19">
        <v>2.2000000000000002</v>
      </c>
      <c r="FE42" s="19">
        <v>1.7</v>
      </c>
      <c r="FF42" s="19"/>
      <c r="FG42" s="19"/>
      <c r="FH42" s="19">
        <v>988.9</v>
      </c>
      <c r="FI42" s="15"/>
      <c r="FJ42" s="19">
        <v>2.6611600000000002</v>
      </c>
      <c r="FK42" s="19">
        <v>-1.6040000000000001</v>
      </c>
      <c r="FL42" s="19"/>
      <c r="FM42" s="19">
        <v>1.7</v>
      </c>
      <c r="FN42" s="19"/>
      <c r="FO42" s="19">
        <v>3.1006800000000001</v>
      </c>
      <c r="FP42" s="19">
        <v>0.6</v>
      </c>
      <c r="FQ42" s="19">
        <v>2.8</v>
      </c>
      <c r="FR42" s="19">
        <v>9.2578399999999998</v>
      </c>
    </row>
    <row r="43" spans="1:174" ht="24" customHeight="1" x14ac:dyDescent="0.25">
      <c r="A43" s="13" t="s">
        <v>67</v>
      </c>
      <c r="B43" s="13" t="s">
        <v>863</v>
      </c>
      <c r="C43" s="14"/>
      <c r="D43" s="14"/>
      <c r="E43" s="14">
        <v>136.6</v>
      </c>
      <c r="F43" s="14">
        <v>38.6</v>
      </c>
      <c r="G43" s="14"/>
      <c r="H43" s="14"/>
      <c r="I43" s="14">
        <v>-2.8</v>
      </c>
      <c r="J43" s="14">
        <v>18.2</v>
      </c>
      <c r="K43" s="14"/>
      <c r="L43" s="14"/>
      <c r="M43" s="14">
        <v>16.8</v>
      </c>
      <c r="N43" s="14">
        <v>15.4</v>
      </c>
      <c r="O43" s="14">
        <v>1.1000000000000001</v>
      </c>
      <c r="P43" s="14">
        <v>64.900000000000006</v>
      </c>
      <c r="Q43" s="14">
        <v>11.3</v>
      </c>
      <c r="R43" s="14">
        <v>12.7</v>
      </c>
      <c r="S43" s="14">
        <v>67.599999999999994</v>
      </c>
      <c r="T43" s="14">
        <v>0</v>
      </c>
      <c r="U43" s="14"/>
      <c r="V43" s="14"/>
      <c r="W43" s="14"/>
      <c r="X43" s="14"/>
      <c r="Y43" s="14">
        <v>9</v>
      </c>
      <c r="Z43" s="14">
        <v>2</v>
      </c>
      <c r="AA43" s="14">
        <v>0</v>
      </c>
      <c r="AB43" s="14">
        <v>-3.3</v>
      </c>
      <c r="AC43" s="14">
        <v>3.4</v>
      </c>
      <c r="AD43" s="14">
        <v>18.600000000000001</v>
      </c>
      <c r="AE43" s="14">
        <v>1.3</v>
      </c>
      <c r="AF43" s="14"/>
      <c r="AG43" s="14"/>
      <c r="AH43" s="14"/>
      <c r="AI43" s="14">
        <v>17.600000000000001</v>
      </c>
      <c r="AJ43" s="14">
        <v>21.7</v>
      </c>
      <c r="AK43" s="14"/>
      <c r="AL43" s="14"/>
      <c r="AM43" s="14"/>
      <c r="AN43" s="14">
        <v>-0.9</v>
      </c>
      <c r="AO43" s="14">
        <v>60</v>
      </c>
      <c r="AP43" s="14">
        <v>10.199999999999999</v>
      </c>
      <c r="AQ43" s="14">
        <v>16</v>
      </c>
      <c r="AR43" s="14">
        <v>6.3</v>
      </c>
      <c r="AS43" s="14">
        <v>-0.3</v>
      </c>
      <c r="AT43" s="14">
        <v>2.7</v>
      </c>
      <c r="AU43" s="14">
        <v>0.1</v>
      </c>
      <c r="AV43" s="14"/>
      <c r="AW43" s="14"/>
      <c r="AX43" s="14"/>
      <c r="AY43" s="14">
        <v>12.3</v>
      </c>
      <c r="AZ43" s="14">
        <v>0</v>
      </c>
      <c r="BA43" s="14">
        <v>0.1</v>
      </c>
      <c r="BB43" s="14">
        <v>2.9</v>
      </c>
      <c r="BC43" s="14">
        <v>2.8</v>
      </c>
      <c r="BD43" s="14">
        <v>1</v>
      </c>
      <c r="BE43" s="14">
        <v>-0.1</v>
      </c>
      <c r="BF43" s="14">
        <v>0.9</v>
      </c>
      <c r="BG43" s="14">
        <v>5.6</v>
      </c>
      <c r="BH43" s="14"/>
      <c r="BI43" s="14"/>
      <c r="BJ43" s="14">
        <v>-0.2</v>
      </c>
      <c r="BK43" s="14"/>
      <c r="BL43" s="14"/>
      <c r="BM43" s="14"/>
      <c r="BN43" s="14">
        <v>13.1</v>
      </c>
      <c r="BO43" s="14">
        <v>0</v>
      </c>
      <c r="BP43" s="14"/>
      <c r="BQ43" s="14">
        <v>-18.100000000000001</v>
      </c>
      <c r="BR43" s="14">
        <v>32.200000000000003</v>
      </c>
      <c r="BS43" s="14">
        <v>0</v>
      </c>
      <c r="BT43" s="14"/>
      <c r="BU43" s="14"/>
      <c r="BV43" s="14"/>
      <c r="BW43" s="14"/>
      <c r="BX43" s="14"/>
      <c r="BY43" s="14"/>
      <c r="BZ43" s="14"/>
      <c r="CA43" s="14">
        <v>-0.2</v>
      </c>
      <c r="CB43" s="14">
        <v>96.2</v>
      </c>
      <c r="CC43" s="14">
        <v>51.2</v>
      </c>
      <c r="CD43" s="14">
        <v>15.5</v>
      </c>
      <c r="CE43" s="14">
        <v>10.4</v>
      </c>
      <c r="CF43" s="14">
        <v>3.8</v>
      </c>
      <c r="CG43" s="14"/>
      <c r="CH43" s="14"/>
      <c r="CI43" s="14"/>
      <c r="CJ43" s="14">
        <v>64.099999999999994</v>
      </c>
      <c r="CK43" s="14">
        <v>62</v>
      </c>
      <c r="CL43" s="14">
        <v>36.299999999999997</v>
      </c>
      <c r="CM43" s="14"/>
      <c r="CN43" s="14"/>
      <c r="CO43" s="14"/>
      <c r="CP43" s="14"/>
      <c r="CQ43" s="14"/>
      <c r="CR43" s="14">
        <v>4.8</v>
      </c>
      <c r="CS43" s="14">
        <v>-1.8</v>
      </c>
      <c r="CT43" s="14"/>
      <c r="CU43" s="14">
        <v>0</v>
      </c>
      <c r="CV43" s="14">
        <v>3</v>
      </c>
      <c r="CW43" s="14">
        <v>0</v>
      </c>
      <c r="CX43" s="14"/>
      <c r="CY43" s="14"/>
      <c r="CZ43" s="14">
        <v>1.3</v>
      </c>
      <c r="DA43" s="14">
        <v>0</v>
      </c>
      <c r="DB43" s="14">
        <v>-0.9</v>
      </c>
      <c r="DC43" s="14"/>
      <c r="DD43" s="14">
        <v>0</v>
      </c>
      <c r="DE43" s="14">
        <v>1.2</v>
      </c>
      <c r="DF43" s="14">
        <v>1.5</v>
      </c>
      <c r="DG43" s="14">
        <v>1.2</v>
      </c>
      <c r="DH43" s="14">
        <v>1.2</v>
      </c>
      <c r="DI43" s="14">
        <v>0</v>
      </c>
      <c r="DJ43" s="14">
        <v>0</v>
      </c>
      <c r="DK43" s="14">
        <v>-0.3</v>
      </c>
      <c r="DL43" s="14">
        <v>-0.4</v>
      </c>
      <c r="DM43" s="14">
        <v>-0.8</v>
      </c>
      <c r="DN43" s="14">
        <v>7.8</v>
      </c>
      <c r="DO43" s="14">
        <v>1.4</v>
      </c>
      <c r="DP43" s="14">
        <v>0.5</v>
      </c>
      <c r="DQ43" s="14">
        <v>0.7</v>
      </c>
      <c r="DR43" s="14"/>
      <c r="DS43" s="14">
        <v>-0.7</v>
      </c>
      <c r="DT43" s="14">
        <v>-0.2</v>
      </c>
      <c r="DU43" s="14">
        <v>0.7</v>
      </c>
      <c r="DV43" s="14">
        <v>1</v>
      </c>
      <c r="DW43" s="14"/>
      <c r="DX43" s="14">
        <v>-4</v>
      </c>
      <c r="DY43" s="14">
        <v>0.7</v>
      </c>
      <c r="DZ43" s="14">
        <v>3</v>
      </c>
      <c r="EA43" s="14">
        <v>2.5</v>
      </c>
      <c r="EB43" s="14">
        <v>1.5</v>
      </c>
      <c r="EC43" s="14">
        <v>0.8</v>
      </c>
      <c r="ED43" s="14">
        <v>4</v>
      </c>
      <c r="EE43" s="14">
        <v>0.8</v>
      </c>
      <c r="EF43" s="14">
        <v>-3.1</v>
      </c>
      <c r="EG43" s="14">
        <v>-2.9</v>
      </c>
      <c r="EH43" s="14">
        <v>0</v>
      </c>
      <c r="EI43" s="14">
        <v>0.1</v>
      </c>
      <c r="EJ43" s="14">
        <v>2.6</v>
      </c>
      <c r="EK43" s="14">
        <v>0</v>
      </c>
      <c r="EL43" s="14">
        <v>1.8</v>
      </c>
      <c r="EM43" s="14">
        <v>0.2</v>
      </c>
      <c r="EN43" s="14">
        <v>0.2</v>
      </c>
      <c r="EO43" s="14">
        <v>0.2</v>
      </c>
      <c r="EP43" s="14">
        <v>0</v>
      </c>
      <c r="EQ43" s="14">
        <v>0.1</v>
      </c>
      <c r="ER43" s="14">
        <v>5.6</v>
      </c>
      <c r="ES43" s="14">
        <v>-0.2</v>
      </c>
      <c r="ET43" s="14">
        <v>20.6</v>
      </c>
      <c r="EU43" s="14">
        <v>12.9</v>
      </c>
      <c r="EV43" s="14">
        <v>4.5999999999999996</v>
      </c>
      <c r="EW43" s="14">
        <v>0</v>
      </c>
      <c r="EX43" s="14">
        <v>0.8</v>
      </c>
      <c r="EY43" s="14">
        <v>1.8</v>
      </c>
      <c r="EZ43" s="14"/>
      <c r="FA43" s="14">
        <v>7.1</v>
      </c>
      <c r="FB43" s="14">
        <v>0</v>
      </c>
      <c r="FC43" s="14">
        <v>1.1000000000000001</v>
      </c>
      <c r="FD43" s="14">
        <v>2.2999999999999998</v>
      </c>
      <c r="FE43" s="14">
        <v>2</v>
      </c>
      <c r="FF43" s="14"/>
      <c r="FG43" s="14"/>
      <c r="FH43" s="14">
        <v>1024.9000000000001</v>
      </c>
      <c r="FI43" s="15"/>
      <c r="FJ43" s="14">
        <v>2.6257299999999999</v>
      </c>
      <c r="FK43" s="14">
        <v>-1.5069999999999999</v>
      </c>
      <c r="FL43" s="14"/>
      <c r="FM43" s="14">
        <v>0</v>
      </c>
      <c r="FN43" s="14"/>
      <c r="FO43" s="14">
        <v>3.0980400000000001</v>
      </c>
      <c r="FP43" s="14">
        <v>0.8</v>
      </c>
      <c r="FQ43" s="14">
        <v>3</v>
      </c>
      <c r="FR43" s="14">
        <v>8.0167699999999993</v>
      </c>
    </row>
    <row r="44" spans="1:174" ht="24" customHeight="1" x14ac:dyDescent="0.25">
      <c r="A44" s="16" t="s">
        <v>67</v>
      </c>
      <c r="B44" s="16" t="s">
        <v>864</v>
      </c>
      <c r="C44" s="17"/>
      <c r="D44" s="17"/>
      <c r="E44" s="17">
        <v>118.6</v>
      </c>
      <c r="F44" s="17">
        <v>34.9</v>
      </c>
      <c r="G44" s="17"/>
      <c r="H44" s="17"/>
      <c r="I44" s="17">
        <v>-8.1999999999999993</v>
      </c>
      <c r="J44" s="17">
        <v>12.9</v>
      </c>
      <c r="K44" s="17"/>
      <c r="L44" s="17"/>
      <c r="M44" s="17">
        <v>8.6999999999999993</v>
      </c>
      <c r="N44" s="17">
        <v>9.1999999999999993</v>
      </c>
      <c r="O44" s="17">
        <v>-4.8</v>
      </c>
      <c r="P44" s="17">
        <v>56.6</v>
      </c>
      <c r="Q44" s="17">
        <v>5.6</v>
      </c>
      <c r="R44" s="17">
        <v>8.6</v>
      </c>
      <c r="S44" s="17">
        <v>64.599999999999994</v>
      </c>
      <c r="T44" s="17">
        <v>0</v>
      </c>
      <c r="U44" s="17"/>
      <c r="V44" s="17"/>
      <c r="W44" s="17"/>
      <c r="X44" s="17"/>
      <c r="Y44" s="17">
        <v>8.9</v>
      </c>
      <c r="Z44" s="17">
        <v>1.6</v>
      </c>
      <c r="AA44" s="17">
        <v>0</v>
      </c>
      <c r="AB44" s="17">
        <v>-3.3</v>
      </c>
      <c r="AC44" s="17">
        <v>3.2</v>
      </c>
      <c r="AD44" s="17">
        <v>17.5</v>
      </c>
      <c r="AE44" s="17">
        <v>1.1000000000000001</v>
      </c>
      <c r="AF44" s="17"/>
      <c r="AG44" s="17"/>
      <c r="AH44" s="17"/>
      <c r="AI44" s="17">
        <v>17.8</v>
      </c>
      <c r="AJ44" s="17">
        <v>18.2</v>
      </c>
      <c r="AK44" s="17"/>
      <c r="AL44" s="17"/>
      <c r="AM44" s="17"/>
      <c r="AN44" s="17">
        <v>-1.3</v>
      </c>
      <c r="AO44" s="17">
        <v>50.1</v>
      </c>
      <c r="AP44" s="17">
        <v>9.6</v>
      </c>
      <c r="AQ44" s="17">
        <v>15.3</v>
      </c>
      <c r="AR44" s="17">
        <v>5.9</v>
      </c>
      <c r="AS44" s="17">
        <v>-0.3</v>
      </c>
      <c r="AT44" s="17">
        <v>2.7</v>
      </c>
      <c r="AU44" s="17">
        <v>0.6</v>
      </c>
      <c r="AV44" s="17"/>
      <c r="AW44" s="17"/>
      <c r="AX44" s="17"/>
      <c r="AY44" s="17">
        <v>8.4</v>
      </c>
      <c r="AZ44" s="17">
        <v>0</v>
      </c>
      <c r="BA44" s="17">
        <v>0.2</v>
      </c>
      <c r="BB44" s="17">
        <v>3.7</v>
      </c>
      <c r="BC44" s="17">
        <v>1.4</v>
      </c>
      <c r="BD44" s="17">
        <v>1</v>
      </c>
      <c r="BE44" s="17">
        <v>0</v>
      </c>
      <c r="BF44" s="17">
        <v>1.1000000000000001</v>
      </c>
      <c r="BG44" s="17">
        <v>2.9</v>
      </c>
      <c r="BH44" s="17"/>
      <c r="BI44" s="17"/>
      <c r="BJ44" s="17">
        <v>-5.3</v>
      </c>
      <c r="BK44" s="17"/>
      <c r="BL44" s="17"/>
      <c r="BM44" s="17"/>
      <c r="BN44" s="17">
        <v>8.4</v>
      </c>
      <c r="BO44" s="17">
        <v>0</v>
      </c>
      <c r="BP44" s="17"/>
      <c r="BQ44" s="17">
        <v>-22.9</v>
      </c>
      <c r="BR44" s="17">
        <v>25.2</v>
      </c>
      <c r="BS44" s="17">
        <v>0</v>
      </c>
      <c r="BT44" s="17"/>
      <c r="BU44" s="17"/>
      <c r="BV44" s="17"/>
      <c r="BW44" s="17"/>
      <c r="BX44" s="17"/>
      <c r="BY44" s="17"/>
      <c r="BZ44" s="17"/>
      <c r="CA44" s="17">
        <v>-0.2</v>
      </c>
      <c r="CB44" s="17">
        <v>95.6</v>
      </c>
      <c r="CC44" s="17">
        <v>52</v>
      </c>
      <c r="CD44" s="17">
        <v>15.4</v>
      </c>
      <c r="CE44" s="17">
        <v>10.4</v>
      </c>
      <c r="CF44" s="17">
        <v>4.0999999999999996</v>
      </c>
      <c r="CG44" s="17"/>
      <c r="CH44" s="17"/>
      <c r="CI44" s="17"/>
      <c r="CJ44" s="17">
        <v>53.7</v>
      </c>
      <c r="CK44" s="17">
        <v>51.5</v>
      </c>
      <c r="CL44" s="17">
        <v>21.5</v>
      </c>
      <c r="CM44" s="17"/>
      <c r="CN44" s="17"/>
      <c r="CO44" s="17"/>
      <c r="CP44" s="17"/>
      <c r="CQ44" s="17"/>
      <c r="CR44" s="17">
        <v>-6.7</v>
      </c>
      <c r="CS44" s="17">
        <v>-7.9</v>
      </c>
      <c r="CT44" s="17"/>
      <c r="CU44" s="17">
        <v>0</v>
      </c>
      <c r="CV44" s="17">
        <v>5</v>
      </c>
      <c r="CW44" s="17">
        <v>0</v>
      </c>
      <c r="CX44" s="17"/>
      <c r="CY44" s="17"/>
      <c r="CZ44" s="17">
        <v>1.3</v>
      </c>
      <c r="DA44" s="17">
        <v>0</v>
      </c>
      <c r="DB44" s="17">
        <v>-1</v>
      </c>
      <c r="DC44" s="17"/>
      <c r="DD44" s="17">
        <v>0</v>
      </c>
      <c r="DE44" s="17">
        <v>1.2</v>
      </c>
      <c r="DF44" s="17">
        <v>1.6</v>
      </c>
      <c r="DG44" s="17">
        <v>0</v>
      </c>
      <c r="DH44" s="17">
        <v>1.2</v>
      </c>
      <c r="DI44" s="17">
        <v>0</v>
      </c>
      <c r="DJ44" s="17">
        <v>0.1</v>
      </c>
      <c r="DK44" s="17">
        <v>-0.1</v>
      </c>
      <c r="DL44" s="17">
        <v>0</v>
      </c>
      <c r="DM44" s="17">
        <v>-1</v>
      </c>
      <c r="DN44" s="17">
        <v>9.1999999999999993</v>
      </c>
      <c r="DO44" s="17">
        <v>1.6</v>
      </c>
      <c r="DP44" s="17">
        <v>0.5</v>
      </c>
      <c r="DQ44" s="17">
        <v>0.7</v>
      </c>
      <c r="DR44" s="17"/>
      <c r="DS44" s="17">
        <v>0.4</v>
      </c>
      <c r="DT44" s="17">
        <v>-0.1</v>
      </c>
      <c r="DU44" s="17">
        <v>0.7</v>
      </c>
      <c r="DV44" s="17">
        <v>1</v>
      </c>
      <c r="DW44" s="17"/>
      <c r="DX44" s="17">
        <v>-3.9</v>
      </c>
      <c r="DY44" s="17">
        <v>0.6</v>
      </c>
      <c r="DZ44" s="17">
        <v>2.9</v>
      </c>
      <c r="EA44" s="17">
        <v>2.5</v>
      </c>
      <c r="EB44" s="17">
        <v>1.3</v>
      </c>
      <c r="EC44" s="17">
        <v>0.8</v>
      </c>
      <c r="ED44" s="17">
        <v>4</v>
      </c>
      <c r="EE44" s="17">
        <v>0</v>
      </c>
      <c r="EF44" s="17">
        <v>-6.7</v>
      </c>
      <c r="EG44" s="17">
        <v>-6.8</v>
      </c>
      <c r="EH44" s="17">
        <v>0</v>
      </c>
      <c r="EI44" s="17">
        <v>0</v>
      </c>
      <c r="EJ44" s="17">
        <v>2.6</v>
      </c>
      <c r="EK44" s="17">
        <v>0</v>
      </c>
      <c r="EL44" s="17">
        <v>1.9</v>
      </c>
      <c r="EM44" s="17">
        <v>0.2</v>
      </c>
      <c r="EN44" s="17">
        <v>0.2</v>
      </c>
      <c r="EO44" s="17">
        <v>0.2</v>
      </c>
      <c r="EP44" s="17">
        <v>0</v>
      </c>
      <c r="EQ44" s="17">
        <v>0</v>
      </c>
      <c r="ER44" s="17">
        <v>1.8</v>
      </c>
      <c r="ES44" s="17">
        <v>-0.2</v>
      </c>
      <c r="ET44" s="17">
        <v>21.2</v>
      </c>
      <c r="EU44" s="17">
        <v>12.9</v>
      </c>
      <c r="EV44" s="17">
        <v>1</v>
      </c>
      <c r="EW44" s="17">
        <v>0</v>
      </c>
      <c r="EX44" s="17">
        <v>0.4</v>
      </c>
      <c r="EY44" s="17">
        <v>1.6</v>
      </c>
      <c r="EZ44" s="17"/>
      <c r="FA44" s="17">
        <v>3</v>
      </c>
      <c r="FB44" s="17">
        <v>0</v>
      </c>
      <c r="FC44" s="17">
        <v>1.1000000000000001</v>
      </c>
      <c r="FD44" s="17">
        <v>1.5</v>
      </c>
      <c r="FE44" s="17">
        <v>1</v>
      </c>
      <c r="FF44" s="17"/>
      <c r="FG44" s="17"/>
      <c r="FH44" s="17">
        <v>835.2</v>
      </c>
      <c r="FI44" s="15"/>
      <c r="FJ44" s="17">
        <v>2.5823499999999999</v>
      </c>
      <c r="FK44" s="17">
        <v>-1.248</v>
      </c>
      <c r="FL44" s="17"/>
      <c r="FM44" s="17">
        <v>0</v>
      </c>
      <c r="FN44" s="17"/>
      <c r="FO44" s="17">
        <v>3.1003799999999999</v>
      </c>
      <c r="FP44" s="17">
        <v>-0.4</v>
      </c>
      <c r="FQ44" s="17">
        <v>3.1</v>
      </c>
      <c r="FR44" s="17">
        <v>7.1347300000000002</v>
      </c>
    </row>
    <row r="45" spans="1:174" ht="24" customHeight="1" x14ac:dyDescent="0.25">
      <c r="A45" s="16" t="s">
        <v>67</v>
      </c>
      <c r="B45" s="16" t="s">
        <v>865</v>
      </c>
      <c r="C45" s="17"/>
      <c r="D45" s="17"/>
      <c r="E45" s="17">
        <v>112.5</v>
      </c>
      <c r="F45" s="17">
        <v>34.4</v>
      </c>
      <c r="G45" s="17"/>
      <c r="H45" s="17"/>
      <c r="I45" s="17">
        <v>-9.8000000000000007</v>
      </c>
      <c r="J45" s="17">
        <v>21.4</v>
      </c>
      <c r="K45" s="17"/>
      <c r="L45" s="17"/>
      <c r="M45" s="17">
        <v>1.4</v>
      </c>
      <c r="N45" s="17">
        <v>-0.2</v>
      </c>
      <c r="O45" s="17">
        <v>-14.2</v>
      </c>
      <c r="P45" s="17">
        <v>46.9</v>
      </c>
      <c r="Q45" s="17">
        <v>2.8</v>
      </c>
      <c r="R45" s="17">
        <v>6.7</v>
      </c>
      <c r="S45" s="17">
        <v>68.8</v>
      </c>
      <c r="T45" s="17">
        <v>0</v>
      </c>
      <c r="U45" s="17"/>
      <c r="V45" s="17"/>
      <c r="W45" s="17"/>
      <c r="X45" s="17"/>
      <c r="Y45" s="17">
        <v>9.5</v>
      </c>
      <c r="Z45" s="17">
        <v>1.9</v>
      </c>
      <c r="AA45" s="17">
        <v>0</v>
      </c>
      <c r="AB45" s="17">
        <v>-3.3</v>
      </c>
      <c r="AC45" s="17">
        <v>3.4</v>
      </c>
      <c r="AD45" s="17">
        <v>19.100000000000001</v>
      </c>
      <c r="AE45" s="17">
        <v>1.3</v>
      </c>
      <c r="AF45" s="17"/>
      <c r="AG45" s="17"/>
      <c r="AH45" s="17"/>
      <c r="AI45" s="17">
        <v>19.399999999999999</v>
      </c>
      <c r="AJ45" s="17">
        <v>16.2</v>
      </c>
      <c r="AK45" s="17"/>
      <c r="AL45" s="17"/>
      <c r="AM45" s="17"/>
      <c r="AN45" s="17">
        <v>-1.6</v>
      </c>
      <c r="AO45" s="17">
        <v>49.1</v>
      </c>
      <c r="AP45" s="17">
        <v>9.3000000000000007</v>
      </c>
      <c r="AQ45" s="17">
        <v>15.3</v>
      </c>
      <c r="AR45" s="17">
        <v>6.1</v>
      </c>
      <c r="AS45" s="17">
        <v>-0.2</v>
      </c>
      <c r="AT45" s="17">
        <v>2.7</v>
      </c>
      <c r="AU45" s="17">
        <v>0.3</v>
      </c>
      <c r="AV45" s="17"/>
      <c r="AW45" s="17"/>
      <c r="AX45" s="17"/>
      <c r="AY45" s="17">
        <v>8.6999999999999993</v>
      </c>
      <c r="AZ45" s="17">
        <v>-0.7</v>
      </c>
      <c r="BA45" s="17">
        <v>0.1</v>
      </c>
      <c r="BB45" s="17">
        <v>3.2</v>
      </c>
      <c r="BC45" s="17">
        <v>1</v>
      </c>
      <c r="BD45" s="17">
        <v>1</v>
      </c>
      <c r="BE45" s="17">
        <v>-0.1</v>
      </c>
      <c r="BF45" s="17">
        <v>1.3</v>
      </c>
      <c r="BG45" s="17">
        <v>1</v>
      </c>
      <c r="BH45" s="17"/>
      <c r="BI45" s="17"/>
      <c r="BJ45" s="17">
        <v>-9.5</v>
      </c>
      <c r="BK45" s="17"/>
      <c r="BL45" s="17"/>
      <c r="BM45" s="17"/>
      <c r="BN45" s="17">
        <v>8.3000000000000007</v>
      </c>
      <c r="BO45" s="17">
        <v>0</v>
      </c>
      <c r="BP45" s="17"/>
      <c r="BQ45" s="17">
        <v>-17.5</v>
      </c>
      <c r="BR45" s="17">
        <v>23.5</v>
      </c>
      <c r="BS45" s="17">
        <v>0</v>
      </c>
      <c r="BT45" s="17"/>
      <c r="BU45" s="17"/>
      <c r="BV45" s="17"/>
      <c r="BW45" s="17"/>
      <c r="BX45" s="17"/>
      <c r="BY45" s="17"/>
      <c r="BZ45" s="17"/>
      <c r="CA45" s="17">
        <v>-0.2</v>
      </c>
      <c r="CB45" s="17">
        <v>81.400000000000006</v>
      </c>
      <c r="CC45" s="17">
        <v>42.1</v>
      </c>
      <c r="CD45" s="17">
        <v>15.1</v>
      </c>
      <c r="CE45" s="17">
        <v>11.7</v>
      </c>
      <c r="CF45" s="17">
        <v>4</v>
      </c>
      <c r="CG45" s="17"/>
      <c r="CH45" s="17"/>
      <c r="CI45" s="17"/>
      <c r="CJ45" s="17">
        <v>50</v>
      </c>
      <c r="CK45" s="17">
        <v>47.8</v>
      </c>
      <c r="CL45" s="17">
        <v>16</v>
      </c>
      <c r="CM45" s="17"/>
      <c r="CN45" s="17"/>
      <c r="CO45" s="17"/>
      <c r="CP45" s="17"/>
      <c r="CQ45" s="17"/>
      <c r="CR45" s="17">
        <v>-9.3000000000000007</v>
      </c>
      <c r="CS45" s="17">
        <v>-9.5</v>
      </c>
      <c r="CT45" s="17"/>
      <c r="CU45" s="17">
        <v>0</v>
      </c>
      <c r="CV45" s="17">
        <v>5.9</v>
      </c>
      <c r="CW45" s="17">
        <v>0</v>
      </c>
      <c r="CX45" s="17"/>
      <c r="CY45" s="17"/>
      <c r="CZ45" s="17">
        <v>1.3</v>
      </c>
      <c r="DA45" s="17">
        <v>-0.1</v>
      </c>
      <c r="DB45" s="17">
        <v>-1</v>
      </c>
      <c r="DC45" s="17"/>
      <c r="DD45" s="17">
        <v>0</v>
      </c>
      <c r="DE45" s="17">
        <v>1.2</v>
      </c>
      <c r="DF45" s="17">
        <v>1.5</v>
      </c>
      <c r="DG45" s="17">
        <v>-0.2</v>
      </c>
      <c r="DH45" s="17">
        <v>1.2</v>
      </c>
      <c r="DI45" s="17">
        <v>0</v>
      </c>
      <c r="DJ45" s="17">
        <v>0</v>
      </c>
      <c r="DK45" s="17">
        <v>0</v>
      </c>
      <c r="DL45" s="17">
        <v>0</v>
      </c>
      <c r="DM45" s="17">
        <v>-0.8</v>
      </c>
      <c r="DN45" s="17">
        <v>9.8000000000000007</v>
      </c>
      <c r="DO45" s="17">
        <v>1.6</v>
      </c>
      <c r="DP45" s="17">
        <v>0.5</v>
      </c>
      <c r="DQ45" s="17">
        <v>0.7</v>
      </c>
      <c r="DR45" s="17"/>
      <c r="DS45" s="17">
        <v>0.6</v>
      </c>
      <c r="DT45" s="17">
        <v>0.1</v>
      </c>
      <c r="DU45" s="17">
        <v>0.8</v>
      </c>
      <c r="DV45" s="17">
        <v>0.9</v>
      </c>
      <c r="DW45" s="17"/>
      <c r="DX45" s="17">
        <v>-4</v>
      </c>
      <c r="DY45" s="17">
        <v>0.8</v>
      </c>
      <c r="DZ45" s="17">
        <v>2.8</v>
      </c>
      <c r="EA45" s="17">
        <v>2.5</v>
      </c>
      <c r="EB45" s="17">
        <v>1.3</v>
      </c>
      <c r="EC45" s="17">
        <v>0.8</v>
      </c>
      <c r="ED45" s="17">
        <v>4</v>
      </c>
      <c r="EE45" s="17">
        <v>0.2</v>
      </c>
      <c r="EF45" s="17">
        <v>-11.4</v>
      </c>
      <c r="EG45" s="17">
        <v>-11.7</v>
      </c>
      <c r="EH45" s="17">
        <v>0</v>
      </c>
      <c r="EI45" s="17">
        <v>0</v>
      </c>
      <c r="EJ45" s="17">
        <v>2.6</v>
      </c>
      <c r="EK45" s="17">
        <v>0</v>
      </c>
      <c r="EL45" s="17">
        <v>2</v>
      </c>
      <c r="EM45" s="17">
        <v>0.2</v>
      </c>
      <c r="EN45" s="17">
        <v>0.2</v>
      </c>
      <c r="EO45" s="17">
        <v>0.2</v>
      </c>
      <c r="EP45" s="17">
        <v>0</v>
      </c>
      <c r="EQ45" s="17">
        <v>0</v>
      </c>
      <c r="ER45" s="17">
        <v>-0.3</v>
      </c>
      <c r="ES45" s="17">
        <v>-0.2</v>
      </c>
      <c r="ET45" s="17">
        <v>21.7</v>
      </c>
      <c r="EU45" s="17">
        <v>12.9</v>
      </c>
      <c r="EV45" s="17">
        <v>0.2</v>
      </c>
      <c r="EW45" s="17">
        <v>0</v>
      </c>
      <c r="EX45" s="17">
        <v>0.4</v>
      </c>
      <c r="EY45" s="17">
        <v>1.7</v>
      </c>
      <c r="EZ45" s="17"/>
      <c r="FA45" s="17">
        <v>0.4</v>
      </c>
      <c r="FB45" s="17">
        <v>0</v>
      </c>
      <c r="FC45" s="17">
        <v>1.1000000000000001</v>
      </c>
      <c r="FD45" s="17">
        <v>1.9</v>
      </c>
      <c r="FE45" s="17">
        <v>1.6</v>
      </c>
      <c r="FF45" s="17"/>
      <c r="FG45" s="17"/>
      <c r="FH45" s="17">
        <v>744.5</v>
      </c>
      <c r="FI45" s="15"/>
      <c r="FJ45" s="17">
        <v>2.62276</v>
      </c>
      <c r="FK45" s="17">
        <v>-1.534</v>
      </c>
      <c r="FL45" s="17"/>
      <c r="FM45" s="17">
        <v>0</v>
      </c>
      <c r="FN45" s="17"/>
      <c r="FO45" s="17">
        <v>3.1023000000000001</v>
      </c>
      <c r="FP45" s="17">
        <v>-0.6</v>
      </c>
      <c r="FQ45" s="17">
        <v>2.8</v>
      </c>
      <c r="FR45" s="17">
        <v>6.3910600000000004</v>
      </c>
    </row>
    <row r="46" spans="1:174" ht="24" customHeight="1" x14ac:dyDescent="0.25">
      <c r="A46" s="16" t="s">
        <v>67</v>
      </c>
      <c r="B46" s="16" t="s">
        <v>866</v>
      </c>
      <c r="C46" s="17"/>
      <c r="D46" s="17"/>
      <c r="E46" s="17">
        <v>130.69999999999999</v>
      </c>
      <c r="F46" s="17">
        <v>37.4</v>
      </c>
      <c r="G46" s="17"/>
      <c r="H46" s="17"/>
      <c r="I46" s="17">
        <v>-10</v>
      </c>
      <c r="J46" s="17">
        <v>24.2</v>
      </c>
      <c r="K46" s="17"/>
      <c r="L46" s="17"/>
      <c r="M46" s="17">
        <v>-31.8</v>
      </c>
      <c r="N46" s="17">
        <v>-30.1</v>
      </c>
      <c r="O46" s="17">
        <v>-8.6</v>
      </c>
      <c r="P46" s="17">
        <v>51</v>
      </c>
      <c r="Q46" s="17">
        <v>6</v>
      </c>
      <c r="R46" s="17">
        <v>2.6</v>
      </c>
      <c r="S46" s="17">
        <v>75.3</v>
      </c>
      <c r="T46" s="17">
        <v>0</v>
      </c>
      <c r="U46" s="17"/>
      <c r="V46" s="17"/>
      <c r="W46" s="17"/>
      <c r="X46" s="17"/>
      <c r="Y46" s="17">
        <v>14</v>
      </c>
      <c r="Z46" s="17">
        <v>2.2999999999999998</v>
      </c>
      <c r="AA46" s="17">
        <v>0.5</v>
      </c>
      <c r="AB46" s="17">
        <v>-3.2</v>
      </c>
      <c r="AC46" s="17">
        <v>3.8</v>
      </c>
      <c r="AD46" s="17">
        <v>22.9</v>
      </c>
      <c r="AE46" s="17">
        <v>1.5</v>
      </c>
      <c r="AF46" s="17"/>
      <c r="AG46" s="17"/>
      <c r="AH46" s="17"/>
      <c r="AI46" s="17">
        <v>20.9</v>
      </c>
      <c r="AJ46" s="17">
        <v>11.5</v>
      </c>
      <c r="AK46" s="17"/>
      <c r="AL46" s="17"/>
      <c r="AM46" s="17"/>
      <c r="AN46" s="17">
        <v>-1.6</v>
      </c>
      <c r="AO46" s="17">
        <v>45.7</v>
      </c>
      <c r="AP46" s="17">
        <v>8.6999999999999993</v>
      </c>
      <c r="AQ46" s="17">
        <v>15.1</v>
      </c>
      <c r="AR46" s="17">
        <v>3</v>
      </c>
      <c r="AS46" s="17">
        <v>-0.4</v>
      </c>
      <c r="AT46" s="17">
        <v>2.7</v>
      </c>
      <c r="AU46" s="17">
        <v>1.4</v>
      </c>
      <c r="AV46" s="17"/>
      <c r="AW46" s="17"/>
      <c r="AX46" s="17"/>
      <c r="AY46" s="17">
        <v>8.8000000000000007</v>
      </c>
      <c r="AZ46" s="17">
        <v>-0.2</v>
      </c>
      <c r="BA46" s="17">
        <v>0.2</v>
      </c>
      <c r="BB46" s="17">
        <v>3.4</v>
      </c>
      <c r="BC46" s="17">
        <v>4.0999999999999996</v>
      </c>
      <c r="BD46" s="17">
        <v>1</v>
      </c>
      <c r="BE46" s="17">
        <v>0</v>
      </c>
      <c r="BF46" s="17">
        <v>2</v>
      </c>
      <c r="BG46" s="17">
        <v>3.4</v>
      </c>
      <c r="BH46" s="17"/>
      <c r="BI46" s="17"/>
      <c r="BJ46" s="17">
        <v>-1.3</v>
      </c>
      <c r="BK46" s="17"/>
      <c r="BL46" s="17"/>
      <c r="BM46" s="17"/>
      <c r="BN46" s="17">
        <v>8.3000000000000007</v>
      </c>
      <c r="BO46" s="17">
        <v>0</v>
      </c>
      <c r="BP46" s="17"/>
      <c r="BQ46" s="17">
        <v>0</v>
      </c>
      <c r="BR46" s="17">
        <v>-35.4</v>
      </c>
      <c r="BS46" s="17">
        <v>0</v>
      </c>
      <c r="BT46" s="17"/>
      <c r="BU46" s="17"/>
      <c r="BV46" s="17"/>
      <c r="BW46" s="17"/>
      <c r="BX46" s="17"/>
      <c r="BY46" s="17"/>
      <c r="BZ46" s="17"/>
      <c r="CA46" s="17">
        <v>-0.2</v>
      </c>
      <c r="CB46" s="17">
        <v>50.4</v>
      </c>
      <c r="CC46" s="17">
        <v>42</v>
      </c>
      <c r="CD46" s="17">
        <v>0.1</v>
      </c>
      <c r="CE46" s="17">
        <v>10.4</v>
      </c>
      <c r="CF46" s="17">
        <v>0</v>
      </c>
      <c r="CG46" s="17"/>
      <c r="CH46" s="17"/>
      <c r="CI46" s="17"/>
      <c r="CJ46" s="17">
        <v>23.6</v>
      </c>
      <c r="CK46" s="17">
        <v>26.8</v>
      </c>
      <c r="CL46" s="17">
        <v>-12.7</v>
      </c>
      <c r="CM46" s="17"/>
      <c r="CN46" s="17"/>
      <c r="CO46" s="17"/>
      <c r="CP46" s="17"/>
      <c r="CQ46" s="17"/>
      <c r="CR46" s="17">
        <v>-17.600000000000001</v>
      </c>
      <c r="CS46" s="17">
        <v>-14.7</v>
      </c>
      <c r="CT46" s="17"/>
      <c r="CU46" s="17">
        <v>0</v>
      </c>
      <c r="CV46" s="17">
        <v>0</v>
      </c>
      <c r="CW46" s="17">
        <v>0</v>
      </c>
      <c r="CX46" s="17"/>
      <c r="CY46" s="17"/>
      <c r="CZ46" s="17">
        <v>1.3</v>
      </c>
      <c r="DA46" s="17">
        <v>0</v>
      </c>
      <c r="DB46" s="17">
        <v>-1</v>
      </c>
      <c r="DC46" s="17"/>
      <c r="DD46" s="17">
        <v>0</v>
      </c>
      <c r="DE46" s="17">
        <v>1</v>
      </c>
      <c r="DF46" s="17">
        <v>1.5</v>
      </c>
      <c r="DG46" s="17">
        <v>0.6</v>
      </c>
      <c r="DH46" s="17">
        <v>1.2</v>
      </c>
      <c r="DI46" s="17">
        <v>0.2</v>
      </c>
      <c r="DJ46" s="17">
        <v>0</v>
      </c>
      <c r="DK46" s="17">
        <v>0</v>
      </c>
      <c r="DL46" s="17">
        <v>0</v>
      </c>
      <c r="DM46" s="17">
        <v>-0.5</v>
      </c>
      <c r="DN46" s="17">
        <v>10.5</v>
      </c>
      <c r="DO46" s="17">
        <v>1.6</v>
      </c>
      <c r="DP46" s="17">
        <v>0.5</v>
      </c>
      <c r="DQ46" s="17">
        <v>0.7</v>
      </c>
      <c r="DR46" s="17"/>
      <c r="DS46" s="17">
        <v>0.2</v>
      </c>
      <c r="DT46" s="17">
        <v>-0.2</v>
      </c>
      <c r="DU46" s="17">
        <v>0.5</v>
      </c>
      <c r="DV46" s="17">
        <v>0.9</v>
      </c>
      <c r="DW46" s="17"/>
      <c r="DX46" s="17">
        <v>-3.8</v>
      </c>
      <c r="DY46" s="17">
        <v>0.3</v>
      </c>
      <c r="DZ46" s="17">
        <v>3</v>
      </c>
      <c r="EA46" s="17">
        <v>2.5</v>
      </c>
      <c r="EB46" s="17">
        <v>1.1000000000000001</v>
      </c>
      <c r="EC46" s="17">
        <v>0.8</v>
      </c>
      <c r="ED46" s="17">
        <v>4</v>
      </c>
      <c r="EE46" s="17">
        <v>0.3</v>
      </c>
      <c r="EF46" s="17">
        <v>-8.4</v>
      </c>
      <c r="EG46" s="17">
        <v>-8.8000000000000007</v>
      </c>
      <c r="EH46" s="17">
        <v>0</v>
      </c>
      <c r="EI46" s="17">
        <v>0</v>
      </c>
      <c r="EJ46" s="17">
        <v>2.6</v>
      </c>
      <c r="EK46" s="17">
        <v>0</v>
      </c>
      <c r="EL46" s="17">
        <v>2</v>
      </c>
      <c r="EM46" s="17">
        <v>0.2</v>
      </c>
      <c r="EN46" s="17">
        <v>0.2</v>
      </c>
      <c r="EO46" s="17">
        <v>0.2</v>
      </c>
      <c r="EP46" s="17">
        <v>0</v>
      </c>
      <c r="EQ46" s="17">
        <v>0</v>
      </c>
      <c r="ER46" s="17">
        <v>0</v>
      </c>
      <c r="ES46" s="17">
        <v>-0.2</v>
      </c>
      <c r="ET46" s="17">
        <v>23.2</v>
      </c>
      <c r="EU46" s="17">
        <v>13.3</v>
      </c>
      <c r="EV46" s="17">
        <v>0</v>
      </c>
      <c r="EW46" s="17">
        <v>0</v>
      </c>
      <c r="EX46" s="17">
        <v>0.4</v>
      </c>
      <c r="EY46" s="17">
        <v>1.5</v>
      </c>
      <c r="EZ46" s="17"/>
      <c r="FA46" s="17">
        <v>2.1</v>
      </c>
      <c r="FB46" s="17">
        <v>1.7</v>
      </c>
      <c r="FC46" s="17">
        <v>1.1000000000000001</v>
      </c>
      <c r="FD46" s="17">
        <v>1.9</v>
      </c>
      <c r="FE46" s="17">
        <v>3</v>
      </c>
      <c r="FF46" s="17"/>
      <c r="FG46" s="17"/>
      <c r="FH46" s="17">
        <v>561.1</v>
      </c>
      <c r="FI46" s="15"/>
      <c r="FJ46" s="17">
        <v>2.45194</v>
      </c>
      <c r="FK46" s="17">
        <v>-0.92600000000000005</v>
      </c>
      <c r="FL46" s="17"/>
      <c r="FM46" s="17">
        <v>0</v>
      </c>
      <c r="FN46" s="17"/>
      <c r="FO46" s="17">
        <v>3.0954799999999998</v>
      </c>
      <c r="FP46" s="17">
        <v>0.2</v>
      </c>
      <c r="FQ46" s="17">
        <v>3</v>
      </c>
      <c r="FR46" s="17">
        <v>7.8214199999999998</v>
      </c>
    </row>
    <row r="47" spans="1:174" ht="24" customHeight="1" x14ac:dyDescent="0.25">
      <c r="A47" s="16" t="s">
        <v>67</v>
      </c>
      <c r="B47" s="16" t="s">
        <v>867</v>
      </c>
      <c r="C47" s="17"/>
      <c r="D47" s="17"/>
      <c r="E47" s="17">
        <v>61.4</v>
      </c>
      <c r="F47" s="17">
        <v>28.3</v>
      </c>
      <c r="G47" s="17"/>
      <c r="H47" s="17"/>
      <c r="I47" s="17">
        <v>1.2</v>
      </c>
      <c r="J47" s="17">
        <v>22.9</v>
      </c>
      <c r="K47" s="17"/>
      <c r="L47" s="17"/>
      <c r="M47" s="17">
        <v>-9.9</v>
      </c>
      <c r="N47" s="17">
        <v>-12.6</v>
      </c>
      <c r="O47" s="17">
        <v>9.1</v>
      </c>
      <c r="P47" s="17">
        <v>65.900000000000006</v>
      </c>
      <c r="Q47" s="17">
        <v>5.4</v>
      </c>
      <c r="R47" s="17">
        <v>-5.7</v>
      </c>
      <c r="S47" s="17">
        <v>106.4</v>
      </c>
      <c r="T47" s="17">
        <v>0</v>
      </c>
      <c r="U47" s="17"/>
      <c r="V47" s="17"/>
      <c r="W47" s="17"/>
      <c r="X47" s="17"/>
      <c r="Y47" s="17">
        <v>18.2</v>
      </c>
      <c r="Z47" s="17">
        <v>1.7</v>
      </c>
      <c r="AA47" s="17">
        <v>0.7</v>
      </c>
      <c r="AB47" s="17">
        <v>-3.4</v>
      </c>
      <c r="AC47" s="17">
        <v>3.6</v>
      </c>
      <c r="AD47" s="17">
        <v>24.7</v>
      </c>
      <c r="AE47" s="17">
        <v>1.3</v>
      </c>
      <c r="AF47" s="17"/>
      <c r="AG47" s="17"/>
      <c r="AH47" s="17"/>
      <c r="AI47" s="17">
        <v>19.899999999999999</v>
      </c>
      <c r="AJ47" s="17">
        <v>18.7</v>
      </c>
      <c r="AK47" s="17"/>
      <c r="AL47" s="17"/>
      <c r="AM47" s="17"/>
      <c r="AN47" s="17">
        <v>-1.1000000000000001</v>
      </c>
      <c r="AO47" s="17">
        <v>54.7</v>
      </c>
      <c r="AP47" s="17">
        <v>8.4</v>
      </c>
      <c r="AQ47" s="17">
        <v>16.899999999999999</v>
      </c>
      <c r="AR47" s="17">
        <v>2.9</v>
      </c>
      <c r="AS47" s="17">
        <v>0.1</v>
      </c>
      <c r="AT47" s="17">
        <v>2.7</v>
      </c>
      <c r="AU47" s="17">
        <v>0.8</v>
      </c>
      <c r="AV47" s="17"/>
      <c r="AW47" s="17"/>
      <c r="AX47" s="17"/>
      <c r="AY47" s="17">
        <v>8</v>
      </c>
      <c r="AZ47" s="17">
        <v>-0.7</v>
      </c>
      <c r="BA47" s="17">
        <v>0.4</v>
      </c>
      <c r="BB47" s="17">
        <v>5.6</v>
      </c>
      <c r="BC47" s="17">
        <v>5.3</v>
      </c>
      <c r="BD47" s="17">
        <v>1</v>
      </c>
      <c r="BE47" s="17">
        <v>0.1</v>
      </c>
      <c r="BF47" s="17">
        <v>0</v>
      </c>
      <c r="BG47" s="17">
        <v>11</v>
      </c>
      <c r="BH47" s="17"/>
      <c r="BI47" s="17"/>
      <c r="BJ47" s="17">
        <v>5.5</v>
      </c>
      <c r="BK47" s="17"/>
      <c r="BL47" s="17"/>
      <c r="BM47" s="17"/>
      <c r="BN47" s="17">
        <v>12.6</v>
      </c>
      <c r="BO47" s="17">
        <v>0</v>
      </c>
      <c r="BP47" s="17"/>
      <c r="BQ47" s="17">
        <v>0</v>
      </c>
      <c r="BR47" s="17">
        <v>-25.9</v>
      </c>
      <c r="BS47" s="17">
        <v>0</v>
      </c>
      <c r="BT47" s="17"/>
      <c r="BU47" s="17"/>
      <c r="BV47" s="17"/>
      <c r="BW47" s="17"/>
      <c r="BX47" s="17"/>
      <c r="BY47" s="17"/>
      <c r="BZ47" s="17"/>
      <c r="CA47" s="17">
        <v>-0.2</v>
      </c>
      <c r="CB47" s="17">
        <v>44.6</v>
      </c>
      <c r="CC47" s="17">
        <v>43.1</v>
      </c>
      <c r="CD47" s="17">
        <v>6.4</v>
      </c>
      <c r="CE47" s="17">
        <v>10.199999999999999</v>
      </c>
      <c r="CF47" s="17">
        <v>4.0999999999999996</v>
      </c>
      <c r="CG47" s="17"/>
      <c r="CH47" s="17"/>
      <c r="CI47" s="17"/>
      <c r="CJ47" s="17">
        <v>38.799999999999997</v>
      </c>
      <c r="CK47" s="17">
        <v>43.4</v>
      </c>
      <c r="CL47" s="17">
        <v>-2.2999999999999998</v>
      </c>
      <c r="CM47" s="17"/>
      <c r="CN47" s="17"/>
      <c r="CO47" s="17"/>
      <c r="CP47" s="17"/>
      <c r="CQ47" s="17"/>
      <c r="CR47" s="17">
        <v>0.1</v>
      </c>
      <c r="CS47" s="17">
        <v>-5.2</v>
      </c>
      <c r="CT47" s="17"/>
      <c r="CU47" s="17">
        <v>0</v>
      </c>
      <c r="CV47" s="17">
        <v>0</v>
      </c>
      <c r="CW47" s="17">
        <v>0</v>
      </c>
      <c r="CX47" s="17"/>
      <c r="CY47" s="17"/>
      <c r="CZ47" s="17">
        <v>1.3</v>
      </c>
      <c r="DA47" s="17">
        <v>0</v>
      </c>
      <c r="DB47" s="17">
        <v>-1</v>
      </c>
      <c r="DC47" s="17"/>
      <c r="DD47" s="17">
        <v>0</v>
      </c>
      <c r="DE47" s="17">
        <v>1.4</v>
      </c>
      <c r="DF47" s="17">
        <v>2.7</v>
      </c>
      <c r="DG47" s="17">
        <v>0.8</v>
      </c>
      <c r="DH47" s="17">
        <v>1.2</v>
      </c>
      <c r="DI47" s="17">
        <v>0.6</v>
      </c>
      <c r="DJ47" s="17">
        <v>0</v>
      </c>
      <c r="DK47" s="17">
        <v>0</v>
      </c>
      <c r="DL47" s="17">
        <v>0</v>
      </c>
      <c r="DM47" s="17">
        <v>0.1</v>
      </c>
      <c r="DN47" s="17">
        <v>12.1</v>
      </c>
      <c r="DO47" s="17">
        <v>1.6</v>
      </c>
      <c r="DP47" s="17">
        <v>0.5</v>
      </c>
      <c r="DQ47" s="17">
        <v>0.7</v>
      </c>
      <c r="DR47" s="17"/>
      <c r="DS47" s="17">
        <v>0.2</v>
      </c>
      <c r="DT47" s="17">
        <v>0.2</v>
      </c>
      <c r="DU47" s="17">
        <v>0.1</v>
      </c>
      <c r="DV47" s="17">
        <v>0.8</v>
      </c>
      <c r="DW47" s="17"/>
      <c r="DX47" s="17">
        <v>-3.9</v>
      </c>
      <c r="DY47" s="17">
        <v>0.5</v>
      </c>
      <c r="DZ47" s="17">
        <v>3.1</v>
      </c>
      <c r="EA47" s="17">
        <v>2.6</v>
      </c>
      <c r="EB47" s="17">
        <v>1.9</v>
      </c>
      <c r="EC47" s="17">
        <v>0.8</v>
      </c>
      <c r="ED47" s="17">
        <v>4</v>
      </c>
      <c r="EE47" s="17">
        <v>0.3</v>
      </c>
      <c r="EF47" s="17">
        <v>-6.5</v>
      </c>
      <c r="EG47" s="17">
        <v>-6.5</v>
      </c>
      <c r="EH47" s="17">
        <v>0</v>
      </c>
      <c r="EI47" s="17">
        <v>0</v>
      </c>
      <c r="EJ47" s="17">
        <v>2.6</v>
      </c>
      <c r="EK47" s="17">
        <v>0</v>
      </c>
      <c r="EL47" s="17">
        <v>1.9</v>
      </c>
      <c r="EM47" s="17">
        <v>0.2</v>
      </c>
      <c r="EN47" s="17">
        <v>0.2</v>
      </c>
      <c r="EO47" s="17">
        <v>0.2</v>
      </c>
      <c r="EP47" s="17">
        <v>0</v>
      </c>
      <c r="EQ47" s="17">
        <v>0</v>
      </c>
      <c r="ER47" s="17">
        <v>0</v>
      </c>
      <c r="ES47" s="17">
        <v>-0.2</v>
      </c>
      <c r="ET47" s="17">
        <v>25.3</v>
      </c>
      <c r="EU47" s="17">
        <v>16.3</v>
      </c>
      <c r="EV47" s="17">
        <v>0</v>
      </c>
      <c r="EW47" s="17">
        <v>0</v>
      </c>
      <c r="EX47" s="17">
        <v>0.4</v>
      </c>
      <c r="EY47" s="17">
        <v>2.2000000000000002</v>
      </c>
      <c r="EZ47" s="17"/>
      <c r="FA47" s="17">
        <v>3.1</v>
      </c>
      <c r="FB47" s="17">
        <v>2.8</v>
      </c>
      <c r="FC47" s="17">
        <v>1</v>
      </c>
      <c r="FD47" s="17">
        <v>2.2999999999999998</v>
      </c>
      <c r="FE47" s="17">
        <v>2.1</v>
      </c>
      <c r="FF47" s="17"/>
      <c r="FG47" s="17"/>
      <c r="FH47" s="17">
        <v>729.1</v>
      </c>
      <c r="FI47" s="15"/>
      <c r="FJ47" s="17">
        <v>2.4813700000000001</v>
      </c>
      <c r="FK47" s="17">
        <v>-0.25700000000000001</v>
      </c>
      <c r="FL47" s="17"/>
      <c r="FM47" s="17">
        <v>0</v>
      </c>
      <c r="FN47" s="17"/>
      <c r="FO47" s="17">
        <v>3.0861499999999999</v>
      </c>
      <c r="FP47" s="17">
        <v>1.4</v>
      </c>
      <c r="FQ47" s="17">
        <v>3.2</v>
      </c>
      <c r="FR47" s="17">
        <v>9.91052</v>
      </c>
    </row>
    <row r="48" spans="1:174" ht="24" customHeight="1" x14ac:dyDescent="0.25">
      <c r="A48" s="16" t="s">
        <v>67</v>
      </c>
      <c r="B48" s="16" t="s">
        <v>868</v>
      </c>
      <c r="C48" s="17"/>
      <c r="D48" s="17"/>
      <c r="E48" s="17">
        <v>46</v>
      </c>
      <c r="F48" s="17">
        <v>26.6</v>
      </c>
      <c r="G48" s="17"/>
      <c r="H48" s="17"/>
      <c r="I48" s="17">
        <v>3.7</v>
      </c>
      <c r="J48" s="17">
        <v>25.8</v>
      </c>
      <c r="K48" s="17"/>
      <c r="L48" s="17"/>
      <c r="M48" s="17">
        <v>-16.5</v>
      </c>
      <c r="N48" s="17">
        <v>-20.8</v>
      </c>
      <c r="O48" s="17">
        <v>0.6</v>
      </c>
      <c r="P48" s="17">
        <v>59</v>
      </c>
      <c r="Q48" s="17">
        <v>3.1</v>
      </c>
      <c r="R48" s="17">
        <v>-7.5</v>
      </c>
      <c r="S48" s="17">
        <v>107</v>
      </c>
      <c r="T48" s="17">
        <v>0</v>
      </c>
      <c r="U48" s="17"/>
      <c r="V48" s="17"/>
      <c r="W48" s="17"/>
      <c r="X48" s="17"/>
      <c r="Y48" s="17">
        <v>17</v>
      </c>
      <c r="Z48" s="17">
        <v>0.9</v>
      </c>
      <c r="AA48" s="17">
        <v>2.2000000000000002</v>
      </c>
      <c r="AB48" s="17">
        <v>-3.2</v>
      </c>
      <c r="AC48" s="17">
        <v>3.7</v>
      </c>
      <c r="AD48" s="17">
        <v>21.7</v>
      </c>
      <c r="AE48" s="17">
        <v>1.3</v>
      </c>
      <c r="AF48" s="17"/>
      <c r="AG48" s="17"/>
      <c r="AH48" s="17"/>
      <c r="AI48" s="17">
        <v>18</v>
      </c>
      <c r="AJ48" s="17">
        <v>17.7</v>
      </c>
      <c r="AK48" s="17"/>
      <c r="AL48" s="17"/>
      <c r="AM48" s="17"/>
      <c r="AN48" s="17">
        <v>-1</v>
      </c>
      <c r="AO48" s="17">
        <v>55.6</v>
      </c>
      <c r="AP48" s="17">
        <v>8.4</v>
      </c>
      <c r="AQ48" s="17">
        <v>15.4</v>
      </c>
      <c r="AR48" s="17">
        <v>2.8</v>
      </c>
      <c r="AS48" s="17">
        <v>-0.1</v>
      </c>
      <c r="AT48" s="17">
        <v>2.7</v>
      </c>
      <c r="AU48" s="17">
        <v>0.3</v>
      </c>
      <c r="AV48" s="17"/>
      <c r="AW48" s="17"/>
      <c r="AX48" s="17"/>
      <c r="AY48" s="17">
        <v>10.1</v>
      </c>
      <c r="AZ48" s="17">
        <v>-0.8</v>
      </c>
      <c r="BA48" s="17">
        <v>0.2</v>
      </c>
      <c r="BB48" s="17">
        <v>3.4</v>
      </c>
      <c r="BC48" s="17">
        <v>4.4000000000000004</v>
      </c>
      <c r="BD48" s="17">
        <v>1</v>
      </c>
      <c r="BE48" s="17">
        <v>0.1</v>
      </c>
      <c r="BF48" s="17">
        <v>0.3</v>
      </c>
      <c r="BG48" s="17">
        <v>9.6</v>
      </c>
      <c r="BH48" s="17"/>
      <c r="BI48" s="17"/>
      <c r="BJ48" s="17">
        <v>3.9</v>
      </c>
      <c r="BK48" s="17"/>
      <c r="BL48" s="17"/>
      <c r="BM48" s="17"/>
      <c r="BN48" s="17">
        <v>13.2</v>
      </c>
      <c r="BO48" s="17">
        <v>0</v>
      </c>
      <c r="BP48" s="17"/>
      <c r="BQ48" s="17">
        <v>0</v>
      </c>
      <c r="BR48" s="17">
        <v>-25.9</v>
      </c>
      <c r="BS48" s="17">
        <v>0</v>
      </c>
      <c r="BT48" s="17"/>
      <c r="BU48" s="17"/>
      <c r="BV48" s="17"/>
      <c r="BW48" s="17"/>
      <c r="BX48" s="17"/>
      <c r="BY48" s="17"/>
      <c r="BZ48" s="17"/>
      <c r="CA48" s="17">
        <v>-0.2</v>
      </c>
      <c r="CB48" s="17">
        <v>46</v>
      </c>
      <c r="CC48" s="17">
        <v>41.6</v>
      </c>
      <c r="CD48" s="17">
        <v>11.8</v>
      </c>
      <c r="CE48" s="17">
        <v>13.9</v>
      </c>
      <c r="CF48" s="17">
        <v>4</v>
      </c>
      <c r="CG48" s="17"/>
      <c r="CH48" s="17"/>
      <c r="CI48" s="17"/>
      <c r="CJ48" s="17">
        <v>36.1</v>
      </c>
      <c r="CK48" s="17">
        <v>40.1</v>
      </c>
      <c r="CL48" s="17">
        <v>-6.2</v>
      </c>
      <c r="CM48" s="17"/>
      <c r="CN48" s="17"/>
      <c r="CO48" s="17"/>
      <c r="CP48" s="17"/>
      <c r="CQ48" s="17"/>
      <c r="CR48" s="17">
        <v>8</v>
      </c>
      <c r="CS48" s="17">
        <v>-1.9</v>
      </c>
      <c r="CT48" s="17"/>
      <c r="CU48" s="17">
        <v>0</v>
      </c>
      <c r="CV48" s="17">
        <v>0</v>
      </c>
      <c r="CW48" s="17">
        <v>0</v>
      </c>
      <c r="CX48" s="17"/>
      <c r="CY48" s="17"/>
      <c r="CZ48" s="17">
        <v>1.3</v>
      </c>
      <c r="DA48" s="17">
        <v>0</v>
      </c>
      <c r="DB48" s="17">
        <v>-0.9</v>
      </c>
      <c r="DC48" s="17"/>
      <c r="DD48" s="17">
        <v>0</v>
      </c>
      <c r="DE48" s="17">
        <v>1.5</v>
      </c>
      <c r="DF48" s="17">
        <v>2.7</v>
      </c>
      <c r="DG48" s="17">
        <v>0.5</v>
      </c>
      <c r="DH48" s="17">
        <v>1.2</v>
      </c>
      <c r="DI48" s="17">
        <v>0.6</v>
      </c>
      <c r="DJ48" s="17">
        <v>0</v>
      </c>
      <c r="DK48" s="17">
        <v>0</v>
      </c>
      <c r="DL48" s="17">
        <v>0</v>
      </c>
      <c r="DM48" s="17">
        <v>-0.2</v>
      </c>
      <c r="DN48" s="17">
        <v>11.5</v>
      </c>
      <c r="DO48" s="17">
        <v>1.6</v>
      </c>
      <c r="DP48" s="17">
        <v>0.5</v>
      </c>
      <c r="DQ48" s="17">
        <v>0.7</v>
      </c>
      <c r="DR48" s="17"/>
      <c r="DS48" s="17">
        <v>0.2</v>
      </c>
      <c r="DT48" s="17">
        <v>0</v>
      </c>
      <c r="DU48" s="17">
        <v>-0.1</v>
      </c>
      <c r="DV48" s="17">
        <v>0.8</v>
      </c>
      <c r="DW48" s="17"/>
      <c r="DX48" s="17">
        <v>-3.9</v>
      </c>
      <c r="DY48" s="17">
        <v>0.6</v>
      </c>
      <c r="DZ48" s="17">
        <v>3</v>
      </c>
      <c r="EA48" s="17">
        <v>2.8</v>
      </c>
      <c r="EB48" s="17">
        <v>2.1</v>
      </c>
      <c r="EC48" s="17">
        <v>0.8</v>
      </c>
      <c r="ED48" s="17">
        <v>4</v>
      </c>
      <c r="EE48" s="17">
        <v>0.3</v>
      </c>
      <c r="EF48" s="17">
        <v>-7.7</v>
      </c>
      <c r="EG48" s="17">
        <v>-7.8</v>
      </c>
      <c r="EH48" s="17">
        <v>0</v>
      </c>
      <c r="EI48" s="17">
        <v>0</v>
      </c>
      <c r="EJ48" s="17">
        <v>2.6</v>
      </c>
      <c r="EK48" s="17">
        <v>0</v>
      </c>
      <c r="EL48" s="17">
        <v>1.8</v>
      </c>
      <c r="EM48" s="17">
        <v>0.2</v>
      </c>
      <c r="EN48" s="17">
        <v>0.2</v>
      </c>
      <c r="EO48" s="17">
        <v>0.2</v>
      </c>
      <c r="EP48" s="17">
        <v>0</v>
      </c>
      <c r="EQ48" s="17">
        <v>0</v>
      </c>
      <c r="ER48" s="17">
        <v>0</v>
      </c>
      <c r="ES48" s="17">
        <v>-0.2</v>
      </c>
      <c r="ET48" s="17">
        <v>23.6</v>
      </c>
      <c r="EU48" s="17">
        <v>12.8</v>
      </c>
      <c r="EV48" s="17">
        <v>0</v>
      </c>
      <c r="EW48" s="17">
        <v>0</v>
      </c>
      <c r="EX48" s="17">
        <v>0.4</v>
      </c>
      <c r="EY48" s="17">
        <v>2.4</v>
      </c>
      <c r="EZ48" s="17"/>
      <c r="FA48" s="17">
        <v>5.4</v>
      </c>
      <c r="FB48" s="17">
        <v>5</v>
      </c>
      <c r="FC48" s="17">
        <v>1</v>
      </c>
      <c r="FD48" s="17">
        <v>2</v>
      </c>
      <c r="FE48" s="17">
        <v>2.5</v>
      </c>
      <c r="FF48" s="17"/>
      <c r="FG48" s="17"/>
      <c r="FH48" s="17">
        <v>679.1</v>
      </c>
      <c r="FI48" s="15"/>
      <c r="FJ48" s="17">
        <v>2.3384</v>
      </c>
      <c r="FK48" s="17">
        <v>0.22800000000000001</v>
      </c>
      <c r="FL48" s="17"/>
      <c r="FM48" s="17">
        <v>0</v>
      </c>
      <c r="FN48" s="17"/>
      <c r="FO48" s="17">
        <v>3.0897600000000001</v>
      </c>
      <c r="FP48" s="17">
        <v>1.7</v>
      </c>
      <c r="FQ48" s="17">
        <v>3.2</v>
      </c>
      <c r="FR48" s="17">
        <v>10.55616</v>
      </c>
    </row>
    <row r="49" spans="1:174" ht="24" customHeight="1" x14ac:dyDescent="0.25">
      <c r="A49" s="16" t="s">
        <v>67</v>
      </c>
      <c r="B49" s="16" t="s">
        <v>869</v>
      </c>
      <c r="C49" s="17"/>
      <c r="D49" s="17"/>
      <c r="E49" s="17">
        <v>48.2</v>
      </c>
      <c r="F49" s="17">
        <v>25.5</v>
      </c>
      <c r="G49" s="17"/>
      <c r="H49" s="17"/>
      <c r="I49" s="17">
        <v>0.8</v>
      </c>
      <c r="J49" s="17">
        <v>21.7</v>
      </c>
      <c r="K49" s="17"/>
      <c r="L49" s="17"/>
      <c r="M49" s="17">
        <v>-19.3</v>
      </c>
      <c r="N49" s="17">
        <v>-17.399999999999999</v>
      </c>
      <c r="O49" s="17">
        <v>4.5999999999999996</v>
      </c>
      <c r="P49" s="17">
        <v>56</v>
      </c>
      <c r="Q49" s="17">
        <v>0.5</v>
      </c>
      <c r="R49" s="17">
        <v>-10.3</v>
      </c>
      <c r="S49" s="17">
        <v>104.1</v>
      </c>
      <c r="T49" s="17">
        <v>0</v>
      </c>
      <c r="U49" s="17"/>
      <c r="V49" s="17"/>
      <c r="W49" s="17"/>
      <c r="X49" s="17"/>
      <c r="Y49" s="17">
        <v>16.7</v>
      </c>
      <c r="Z49" s="17">
        <v>0.9</v>
      </c>
      <c r="AA49" s="17">
        <v>2.7</v>
      </c>
      <c r="AB49" s="17">
        <v>-3.2</v>
      </c>
      <c r="AC49" s="17">
        <v>3.6</v>
      </c>
      <c r="AD49" s="17">
        <v>21.4</v>
      </c>
      <c r="AE49" s="17">
        <v>1.2</v>
      </c>
      <c r="AF49" s="17"/>
      <c r="AG49" s="17"/>
      <c r="AH49" s="17"/>
      <c r="AI49" s="17">
        <v>18.399999999999999</v>
      </c>
      <c r="AJ49" s="17">
        <v>16.899999999999999</v>
      </c>
      <c r="AK49" s="17"/>
      <c r="AL49" s="17"/>
      <c r="AM49" s="17"/>
      <c r="AN49" s="17">
        <v>-0.9</v>
      </c>
      <c r="AO49" s="17">
        <v>55.6</v>
      </c>
      <c r="AP49" s="17">
        <v>8.1999999999999993</v>
      </c>
      <c r="AQ49" s="17">
        <v>15</v>
      </c>
      <c r="AR49" s="17">
        <v>3.1</v>
      </c>
      <c r="AS49" s="17">
        <v>0</v>
      </c>
      <c r="AT49" s="17">
        <v>2.7</v>
      </c>
      <c r="AU49" s="17">
        <v>0.9</v>
      </c>
      <c r="AV49" s="17"/>
      <c r="AW49" s="17"/>
      <c r="AX49" s="17"/>
      <c r="AY49" s="17">
        <v>11.1</v>
      </c>
      <c r="AZ49" s="17">
        <v>-0.9</v>
      </c>
      <c r="BA49" s="17">
        <v>0.3</v>
      </c>
      <c r="BB49" s="17">
        <v>4.9000000000000004</v>
      </c>
      <c r="BC49" s="17">
        <v>4.8</v>
      </c>
      <c r="BD49" s="17">
        <v>1</v>
      </c>
      <c r="BE49" s="17">
        <v>0.1</v>
      </c>
      <c r="BF49" s="17">
        <v>1.6</v>
      </c>
      <c r="BG49" s="17">
        <v>8</v>
      </c>
      <c r="BH49" s="17"/>
      <c r="BI49" s="17"/>
      <c r="BJ49" s="17">
        <v>-0.7</v>
      </c>
      <c r="BK49" s="17"/>
      <c r="BL49" s="17"/>
      <c r="BM49" s="17"/>
      <c r="BN49" s="17">
        <v>12.2</v>
      </c>
      <c r="BO49" s="17">
        <v>0</v>
      </c>
      <c r="BP49" s="17"/>
      <c r="BQ49" s="17">
        <v>0</v>
      </c>
      <c r="BR49" s="17">
        <v>-29.6</v>
      </c>
      <c r="BS49" s="17">
        <v>7.3</v>
      </c>
      <c r="BT49" s="17"/>
      <c r="BU49" s="17"/>
      <c r="BV49" s="17"/>
      <c r="BW49" s="17"/>
      <c r="BX49" s="17"/>
      <c r="BY49" s="17"/>
      <c r="BZ49" s="17"/>
      <c r="CA49" s="17">
        <v>-0.2</v>
      </c>
      <c r="CB49" s="17">
        <v>47.1</v>
      </c>
      <c r="CC49" s="17">
        <v>41.5</v>
      </c>
      <c r="CD49" s="17">
        <v>11.8</v>
      </c>
      <c r="CE49" s="17">
        <v>13</v>
      </c>
      <c r="CF49" s="17">
        <v>4.2</v>
      </c>
      <c r="CG49" s="17"/>
      <c r="CH49" s="17"/>
      <c r="CI49" s="17"/>
      <c r="CJ49" s="17">
        <v>32.799999999999997</v>
      </c>
      <c r="CK49" s="17">
        <v>36.1</v>
      </c>
      <c r="CL49" s="17">
        <v>-10.6</v>
      </c>
      <c r="CM49" s="17"/>
      <c r="CN49" s="17"/>
      <c r="CO49" s="17"/>
      <c r="CP49" s="17"/>
      <c r="CQ49" s="17"/>
      <c r="CR49" s="17">
        <v>5.2</v>
      </c>
      <c r="CS49" s="17">
        <v>-3.5</v>
      </c>
      <c r="CT49" s="17"/>
      <c r="CU49" s="17">
        <v>0</v>
      </c>
      <c r="CV49" s="17">
        <v>0</v>
      </c>
      <c r="CW49" s="17">
        <v>0</v>
      </c>
      <c r="CX49" s="17"/>
      <c r="CY49" s="17"/>
      <c r="CZ49" s="17">
        <v>1.3</v>
      </c>
      <c r="DA49" s="17">
        <v>-0.1</v>
      </c>
      <c r="DB49" s="17">
        <v>-0.9</v>
      </c>
      <c r="DC49" s="17"/>
      <c r="DD49" s="17">
        <v>0</v>
      </c>
      <c r="DE49" s="17">
        <v>1.5</v>
      </c>
      <c r="DF49" s="17">
        <v>2.7</v>
      </c>
      <c r="DG49" s="17">
        <v>0.9</v>
      </c>
      <c r="DH49" s="17">
        <v>1.2</v>
      </c>
      <c r="DI49" s="17">
        <v>0.6</v>
      </c>
      <c r="DJ49" s="17">
        <v>0</v>
      </c>
      <c r="DK49" s="17">
        <v>0</v>
      </c>
      <c r="DL49" s="17">
        <v>0</v>
      </c>
      <c r="DM49" s="17">
        <v>0.3</v>
      </c>
      <c r="DN49" s="17">
        <v>12.8</v>
      </c>
      <c r="DO49" s="17">
        <v>1.6</v>
      </c>
      <c r="DP49" s="17">
        <v>0.5</v>
      </c>
      <c r="DQ49" s="17">
        <v>0.7</v>
      </c>
      <c r="DR49" s="17"/>
      <c r="DS49" s="17">
        <v>0.2</v>
      </c>
      <c r="DT49" s="17">
        <v>0</v>
      </c>
      <c r="DU49" s="17">
        <v>-0.1</v>
      </c>
      <c r="DV49" s="17">
        <v>0.8</v>
      </c>
      <c r="DW49" s="17"/>
      <c r="DX49" s="17">
        <v>-3.9</v>
      </c>
      <c r="DY49" s="17">
        <v>0.8</v>
      </c>
      <c r="DZ49" s="17">
        <v>3</v>
      </c>
      <c r="EA49" s="17">
        <v>2.8</v>
      </c>
      <c r="EB49" s="17">
        <v>1.9</v>
      </c>
      <c r="EC49" s="17">
        <v>0.8</v>
      </c>
      <c r="ED49" s="17">
        <v>4</v>
      </c>
      <c r="EE49" s="17">
        <v>0.4</v>
      </c>
      <c r="EF49" s="17">
        <v>-8.4</v>
      </c>
      <c r="EG49" s="17">
        <v>-7.8</v>
      </c>
      <c r="EH49" s="17">
        <v>0</v>
      </c>
      <c r="EI49" s="17">
        <v>0</v>
      </c>
      <c r="EJ49" s="17">
        <v>2.6</v>
      </c>
      <c r="EK49" s="17">
        <v>0</v>
      </c>
      <c r="EL49" s="17">
        <v>1.6</v>
      </c>
      <c r="EM49" s="17">
        <v>0.2</v>
      </c>
      <c r="EN49" s="17">
        <v>0.2</v>
      </c>
      <c r="EO49" s="17">
        <v>0.2</v>
      </c>
      <c r="EP49" s="17">
        <v>0</v>
      </c>
      <c r="EQ49" s="17">
        <v>0</v>
      </c>
      <c r="ER49" s="17">
        <v>0</v>
      </c>
      <c r="ES49" s="17">
        <v>-0.2</v>
      </c>
      <c r="ET49" s="17">
        <v>23.1</v>
      </c>
      <c r="EU49" s="17">
        <v>13.1</v>
      </c>
      <c r="EV49" s="17">
        <v>0</v>
      </c>
      <c r="EW49" s="17">
        <v>0</v>
      </c>
      <c r="EX49" s="17">
        <v>0.4</v>
      </c>
      <c r="EY49" s="17">
        <v>2.2999999999999998</v>
      </c>
      <c r="EZ49" s="17"/>
      <c r="FA49" s="17">
        <v>13.4</v>
      </c>
      <c r="FB49" s="17">
        <v>3.9</v>
      </c>
      <c r="FC49" s="17">
        <v>1</v>
      </c>
      <c r="FD49" s="17">
        <v>1.6</v>
      </c>
      <c r="FE49" s="17">
        <v>1.6</v>
      </c>
      <c r="FF49" s="17"/>
      <c r="FG49" s="17"/>
      <c r="FH49" s="17">
        <v>657.7</v>
      </c>
      <c r="FI49" s="15"/>
      <c r="FJ49" s="17">
        <v>2.4813700000000001</v>
      </c>
      <c r="FK49" s="17">
        <v>0.17799999999999999</v>
      </c>
      <c r="FL49" s="17"/>
      <c r="FM49" s="17">
        <v>0</v>
      </c>
      <c r="FN49" s="17"/>
      <c r="FO49" s="17">
        <v>3.0914100000000002</v>
      </c>
      <c r="FP49" s="17">
        <v>0.9</v>
      </c>
      <c r="FQ49" s="17">
        <v>2.8</v>
      </c>
      <c r="FR49" s="17">
        <v>9.45078</v>
      </c>
    </row>
    <row r="50" spans="1:174" ht="24" customHeight="1" x14ac:dyDescent="0.25">
      <c r="A50" s="18" t="s">
        <v>67</v>
      </c>
      <c r="B50" s="18" t="s">
        <v>870</v>
      </c>
      <c r="C50" s="19"/>
      <c r="D50" s="19"/>
      <c r="E50" s="19">
        <v>34.6</v>
      </c>
      <c r="F50" s="19">
        <v>23.1</v>
      </c>
      <c r="G50" s="19"/>
      <c r="H50" s="19"/>
      <c r="I50" s="19">
        <v>-5.8</v>
      </c>
      <c r="J50" s="19">
        <v>17.399999999999999</v>
      </c>
      <c r="K50" s="19"/>
      <c r="L50" s="19"/>
      <c r="M50" s="19">
        <v>-25.8</v>
      </c>
      <c r="N50" s="19">
        <v>-24</v>
      </c>
      <c r="O50" s="19">
        <v>-2</v>
      </c>
      <c r="P50" s="19">
        <v>47.9</v>
      </c>
      <c r="Q50" s="19">
        <v>-1.9</v>
      </c>
      <c r="R50" s="19">
        <v>-3.3</v>
      </c>
      <c r="S50" s="19">
        <v>94.4</v>
      </c>
      <c r="T50" s="19">
        <v>0</v>
      </c>
      <c r="U50" s="19"/>
      <c r="V50" s="19"/>
      <c r="W50" s="19"/>
      <c r="X50" s="19"/>
      <c r="Y50" s="19">
        <v>15.6</v>
      </c>
      <c r="Z50" s="19">
        <v>0.8</v>
      </c>
      <c r="AA50" s="19">
        <v>2.8</v>
      </c>
      <c r="AB50" s="19">
        <v>-3.3</v>
      </c>
      <c r="AC50" s="19">
        <v>3.3</v>
      </c>
      <c r="AD50" s="19">
        <v>18.600000000000001</v>
      </c>
      <c r="AE50" s="19">
        <v>0.9</v>
      </c>
      <c r="AF50" s="19"/>
      <c r="AG50" s="19"/>
      <c r="AH50" s="19"/>
      <c r="AI50" s="19">
        <v>16.600000000000001</v>
      </c>
      <c r="AJ50" s="19">
        <v>15</v>
      </c>
      <c r="AK50" s="19"/>
      <c r="AL50" s="19"/>
      <c r="AM50" s="19"/>
      <c r="AN50" s="19">
        <v>-1</v>
      </c>
      <c r="AO50" s="19">
        <v>54.2</v>
      </c>
      <c r="AP50" s="19">
        <v>8.5</v>
      </c>
      <c r="AQ50" s="19">
        <v>15</v>
      </c>
      <c r="AR50" s="19">
        <v>2.7</v>
      </c>
      <c r="AS50" s="19">
        <v>0</v>
      </c>
      <c r="AT50" s="19">
        <v>2.7</v>
      </c>
      <c r="AU50" s="19">
        <v>0.9</v>
      </c>
      <c r="AV50" s="19"/>
      <c r="AW50" s="19"/>
      <c r="AX50" s="19"/>
      <c r="AY50" s="19">
        <v>10.8</v>
      </c>
      <c r="AZ50" s="19">
        <v>-1</v>
      </c>
      <c r="BA50" s="19">
        <v>0.4</v>
      </c>
      <c r="BB50" s="19">
        <v>4</v>
      </c>
      <c r="BC50" s="19">
        <v>4.4000000000000004</v>
      </c>
      <c r="BD50" s="19">
        <v>1</v>
      </c>
      <c r="BE50" s="19">
        <v>0.1</v>
      </c>
      <c r="BF50" s="19">
        <v>0.5</v>
      </c>
      <c r="BG50" s="19">
        <v>6.1</v>
      </c>
      <c r="BH50" s="19"/>
      <c r="BI50" s="19"/>
      <c r="BJ50" s="19">
        <v>-5.7</v>
      </c>
      <c r="BK50" s="19"/>
      <c r="BL50" s="19"/>
      <c r="BM50" s="19"/>
      <c r="BN50" s="19">
        <v>10.8</v>
      </c>
      <c r="BO50" s="19">
        <v>0</v>
      </c>
      <c r="BP50" s="19"/>
      <c r="BQ50" s="19">
        <v>0</v>
      </c>
      <c r="BR50" s="19">
        <v>-35</v>
      </c>
      <c r="BS50" s="19">
        <v>4.4000000000000004</v>
      </c>
      <c r="BT50" s="19"/>
      <c r="BU50" s="19"/>
      <c r="BV50" s="19"/>
      <c r="BW50" s="19"/>
      <c r="BX50" s="19"/>
      <c r="BY50" s="19"/>
      <c r="BZ50" s="19"/>
      <c r="CA50" s="19">
        <v>-0.2</v>
      </c>
      <c r="CB50" s="19">
        <v>80.900000000000006</v>
      </c>
      <c r="CC50" s="19">
        <v>41.7</v>
      </c>
      <c r="CD50" s="19">
        <v>11.8</v>
      </c>
      <c r="CE50" s="19">
        <v>13</v>
      </c>
      <c r="CF50" s="19">
        <v>4</v>
      </c>
      <c r="CG50" s="19"/>
      <c r="CH50" s="19"/>
      <c r="CI50" s="19"/>
      <c r="CJ50" s="19">
        <v>24.2</v>
      </c>
      <c r="CK50" s="19">
        <v>27.7</v>
      </c>
      <c r="CL50" s="19">
        <v>-23</v>
      </c>
      <c r="CM50" s="19"/>
      <c r="CN50" s="19"/>
      <c r="CO50" s="19"/>
      <c r="CP50" s="19"/>
      <c r="CQ50" s="19"/>
      <c r="CR50" s="19">
        <v>-2.2000000000000002</v>
      </c>
      <c r="CS50" s="19">
        <v>-7.8</v>
      </c>
      <c r="CT50" s="19"/>
      <c r="CU50" s="19">
        <v>0</v>
      </c>
      <c r="CV50" s="19">
        <v>0</v>
      </c>
      <c r="CW50" s="19">
        <v>0</v>
      </c>
      <c r="CX50" s="19"/>
      <c r="CY50" s="19"/>
      <c r="CZ50" s="19">
        <v>1.3</v>
      </c>
      <c r="DA50" s="19">
        <v>-0.1</v>
      </c>
      <c r="DB50" s="19">
        <v>-1</v>
      </c>
      <c r="DC50" s="19"/>
      <c r="DD50" s="19">
        <v>0</v>
      </c>
      <c r="DE50" s="19">
        <v>1.5</v>
      </c>
      <c r="DF50" s="19">
        <v>2.7</v>
      </c>
      <c r="DG50" s="19">
        <v>-0.1</v>
      </c>
      <c r="DH50" s="19">
        <v>1.1000000000000001</v>
      </c>
      <c r="DI50" s="19">
        <v>0.6</v>
      </c>
      <c r="DJ50" s="19">
        <v>0</v>
      </c>
      <c r="DK50" s="19">
        <v>0</v>
      </c>
      <c r="DL50" s="19">
        <v>0</v>
      </c>
      <c r="DM50" s="19">
        <v>-0.6</v>
      </c>
      <c r="DN50" s="19">
        <v>10.6</v>
      </c>
      <c r="DO50" s="19">
        <v>1.6</v>
      </c>
      <c r="DP50" s="19">
        <v>0.5</v>
      </c>
      <c r="DQ50" s="19">
        <v>0.7</v>
      </c>
      <c r="DR50" s="19"/>
      <c r="DS50" s="19">
        <v>0</v>
      </c>
      <c r="DT50" s="19">
        <v>0</v>
      </c>
      <c r="DU50" s="19">
        <v>-0.1</v>
      </c>
      <c r="DV50" s="19">
        <v>0.8</v>
      </c>
      <c r="DW50" s="19"/>
      <c r="DX50" s="19">
        <v>-3.9</v>
      </c>
      <c r="DY50" s="19">
        <v>1.1000000000000001</v>
      </c>
      <c r="DZ50" s="19">
        <v>3</v>
      </c>
      <c r="EA50" s="19">
        <v>2.7</v>
      </c>
      <c r="EB50" s="19">
        <v>1.8</v>
      </c>
      <c r="EC50" s="19">
        <v>0.8</v>
      </c>
      <c r="ED50" s="19">
        <v>4</v>
      </c>
      <c r="EE50" s="19">
        <v>0</v>
      </c>
      <c r="EF50" s="19">
        <v>-9.4</v>
      </c>
      <c r="EG50" s="19">
        <v>-9.1999999999999993</v>
      </c>
      <c r="EH50" s="19">
        <v>0</v>
      </c>
      <c r="EI50" s="19">
        <v>0</v>
      </c>
      <c r="EJ50" s="19">
        <v>2.6</v>
      </c>
      <c r="EK50" s="19">
        <v>0</v>
      </c>
      <c r="EL50" s="19">
        <v>1.7</v>
      </c>
      <c r="EM50" s="19">
        <v>0.2</v>
      </c>
      <c r="EN50" s="19">
        <v>0.2</v>
      </c>
      <c r="EO50" s="19">
        <v>0.2</v>
      </c>
      <c r="EP50" s="19">
        <v>0.1</v>
      </c>
      <c r="EQ50" s="19">
        <v>0</v>
      </c>
      <c r="ER50" s="19">
        <v>0</v>
      </c>
      <c r="ES50" s="19">
        <v>-0.2</v>
      </c>
      <c r="ET50" s="19">
        <v>14.7</v>
      </c>
      <c r="EU50" s="19">
        <v>6.7</v>
      </c>
      <c r="EV50" s="19">
        <v>0</v>
      </c>
      <c r="EW50" s="19">
        <v>0</v>
      </c>
      <c r="EX50" s="19">
        <v>0.4</v>
      </c>
      <c r="EY50" s="19">
        <v>2.2000000000000002</v>
      </c>
      <c r="EZ50" s="19"/>
      <c r="FA50" s="19">
        <v>9.8000000000000007</v>
      </c>
      <c r="FB50" s="19">
        <v>4.9000000000000004</v>
      </c>
      <c r="FC50" s="19">
        <v>1</v>
      </c>
      <c r="FD50" s="19">
        <v>1.9</v>
      </c>
      <c r="FE50" s="19">
        <v>1.5</v>
      </c>
      <c r="FF50" s="19"/>
      <c r="FG50" s="19"/>
      <c r="FH50" s="19">
        <v>537.1</v>
      </c>
      <c r="FI50" s="15"/>
      <c r="FJ50" s="19">
        <v>2.4826000000000001</v>
      </c>
      <c r="FK50" s="19">
        <v>-0.128</v>
      </c>
      <c r="FL50" s="19"/>
      <c r="FM50" s="19">
        <v>0</v>
      </c>
      <c r="FN50" s="19"/>
      <c r="FO50" s="19">
        <v>3.08989</v>
      </c>
      <c r="FP50" s="19">
        <v>-0.2</v>
      </c>
      <c r="FQ50" s="19">
        <v>3</v>
      </c>
      <c r="FR50" s="19">
        <v>8.2444900000000008</v>
      </c>
    </row>
    <row r="51" spans="1:174" ht="24" customHeight="1" x14ac:dyDescent="0.25">
      <c r="A51" s="13" t="s">
        <v>67</v>
      </c>
      <c r="B51" s="13" t="s">
        <v>871</v>
      </c>
      <c r="C51" s="14"/>
      <c r="D51" s="14"/>
      <c r="E51" s="14">
        <v>38.799999999999997</v>
      </c>
      <c r="F51" s="14">
        <v>23.3</v>
      </c>
      <c r="G51" s="14"/>
      <c r="H51" s="14"/>
      <c r="I51" s="14">
        <v>-4.9000000000000004</v>
      </c>
      <c r="J51" s="14">
        <v>32.700000000000003</v>
      </c>
      <c r="K51" s="14"/>
      <c r="L51" s="14"/>
      <c r="M51" s="14">
        <v>-29.5</v>
      </c>
      <c r="N51" s="14">
        <v>-30.3</v>
      </c>
      <c r="O51" s="14">
        <v>-8.5</v>
      </c>
      <c r="P51" s="14">
        <v>44</v>
      </c>
      <c r="Q51" s="14">
        <v>-2.7</v>
      </c>
      <c r="R51" s="14">
        <v>-3.4</v>
      </c>
      <c r="S51" s="14">
        <v>94.7</v>
      </c>
      <c r="T51" s="14">
        <v>0</v>
      </c>
      <c r="U51" s="14"/>
      <c r="V51" s="14"/>
      <c r="W51" s="14"/>
      <c r="X51" s="14"/>
      <c r="Y51" s="14">
        <v>15.7</v>
      </c>
      <c r="Z51" s="14">
        <v>1.2</v>
      </c>
      <c r="AA51" s="14">
        <v>2.7</v>
      </c>
      <c r="AB51" s="14">
        <v>-3.5</v>
      </c>
      <c r="AC51" s="14">
        <v>3.1</v>
      </c>
      <c r="AD51" s="14">
        <v>18.8</v>
      </c>
      <c r="AE51" s="14">
        <v>0.9</v>
      </c>
      <c r="AF51" s="14"/>
      <c r="AG51" s="14"/>
      <c r="AH51" s="14"/>
      <c r="AI51" s="14">
        <v>16</v>
      </c>
      <c r="AJ51" s="14">
        <v>13.6</v>
      </c>
      <c r="AK51" s="14"/>
      <c r="AL51" s="14"/>
      <c r="AM51" s="14"/>
      <c r="AN51" s="14">
        <v>-1</v>
      </c>
      <c r="AO51" s="14">
        <v>54.6</v>
      </c>
      <c r="AP51" s="14">
        <v>8.1</v>
      </c>
      <c r="AQ51" s="14">
        <v>15.9</v>
      </c>
      <c r="AR51" s="14">
        <v>3.2</v>
      </c>
      <c r="AS51" s="14">
        <v>0.1</v>
      </c>
      <c r="AT51" s="14">
        <v>2.7</v>
      </c>
      <c r="AU51" s="14">
        <v>0.5</v>
      </c>
      <c r="AV51" s="14"/>
      <c r="AW51" s="14"/>
      <c r="AX51" s="14"/>
      <c r="AY51" s="14">
        <v>9.1</v>
      </c>
      <c r="AZ51" s="14">
        <v>-1.1000000000000001</v>
      </c>
      <c r="BA51" s="14">
        <v>0.1</v>
      </c>
      <c r="BB51" s="14">
        <v>3.1</v>
      </c>
      <c r="BC51" s="14">
        <v>4.8</v>
      </c>
      <c r="BD51" s="14">
        <v>1</v>
      </c>
      <c r="BE51" s="14">
        <v>0.1</v>
      </c>
      <c r="BF51" s="14">
        <v>0.3</v>
      </c>
      <c r="BG51" s="14">
        <v>5.2</v>
      </c>
      <c r="BH51" s="14"/>
      <c r="BI51" s="14"/>
      <c r="BJ51" s="14">
        <v>-5</v>
      </c>
      <c r="BK51" s="14"/>
      <c r="BL51" s="14"/>
      <c r="BM51" s="14"/>
      <c r="BN51" s="14">
        <v>11.2</v>
      </c>
      <c r="BO51" s="14">
        <v>0</v>
      </c>
      <c r="BP51" s="14"/>
      <c r="BQ51" s="14">
        <v>0</v>
      </c>
      <c r="BR51" s="14">
        <v>-38.299999999999997</v>
      </c>
      <c r="BS51" s="14">
        <v>4.9000000000000004</v>
      </c>
      <c r="BT51" s="14"/>
      <c r="BU51" s="14"/>
      <c r="BV51" s="14"/>
      <c r="BW51" s="14"/>
      <c r="BX51" s="14"/>
      <c r="BY51" s="14"/>
      <c r="BZ51" s="14"/>
      <c r="CA51" s="14">
        <v>-0.2</v>
      </c>
      <c r="CB51" s="14">
        <v>81.5</v>
      </c>
      <c r="CC51" s="14">
        <v>42.7</v>
      </c>
      <c r="CD51" s="14">
        <v>12.5</v>
      </c>
      <c r="CE51" s="14">
        <v>13.5</v>
      </c>
      <c r="CF51" s="14">
        <v>4.0999999999999996</v>
      </c>
      <c r="CG51" s="14"/>
      <c r="CH51" s="14"/>
      <c r="CI51" s="14"/>
      <c r="CJ51" s="14">
        <v>22.5</v>
      </c>
      <c r="CK51" s="14">
        <v>26.3</v>
      </c>
      <c r="CL51" s="14">
        <v>-25.5</v>
      </c>
      <c r="CM51" s="14"/>
      <c r="CN51" s="14"/>
      <c r="CO51" s="14"/>
      <c r="CP51" s="14"/>
      <c r="CQ51" s="14"/>
      <c r="CR51" s="14">
        <v>-5.5</v>
      </c>
      <c r="CS51" s="14">
        <v>-9.8000000000000007</v>
      </c>
      <c r="CT51" s="14"/>
      <c r="CU51" s="14">
        <v>0</v>
      </c>
      <c r="CV51" s="14">
        <v>0</v>
      </c>
      <c r="CW51" s="14">
        <v>0</v>
      </c>
      <c r="CX51" s="14"/>
      <c r="CY51" s="14"/>
      <c r="CZ51" s="14">
        <v>1.3</v>
      </c>
      <c r="DA51" s="14">
        <v>-0.1</v>
      </c>
      <c r="DB51" s="14">
        <v>-0.9</v>
      </c>
      <c r="DC51" s="14"/>
      <c r="DD51" s="14">
        <v>0</v>
      </c>
      <c r="DE51" s="14">
        <v>1.3</v>
      </c>
      <c r="DF51" s="14">
        <v>2.7</v>
      </c>
      <c r="DG51" s="14">
        <v>1.5</v>
      </c>
      <c r="DH51" s="14">
        <v>0</v>
      </c>
      <c r="DI51" s="14">
        <v>0.6</v>
      </c>
      <c r="DJ51" s="14">
        <v>0</v>
      </c>
      <c r="DK51" s="14">
        <v>0</v>
      </c>
      <c r="DL51" s="14">
        <v>0</v>
      </c>
      <c r="DM51" s="14">
        <v>-0.4</v>
      </c>
      <c r="DN51" s="14">
        <v>11.5</v>
      </c>
      <c r="DO51" s="14">
        <v>1.6</v>
      </c>
      <c r="DP51" s="14">
        <v>0.5</v>
      </c>
      <c r="DQ51" s="14">
        <v>0.7</v>
      </c>
      <c r="DR51" s="14"/>
      <c r="DS51" s="14">
        <v>0</v>
      </c>
      <c r="DT51" s="14">
        <v>0</v>
      </c>
      <c r="DU51" s="14">
        <v>-0.1</v>
      </c>
      <c r="DV51" s="14">
        <v>0.8</v>
      </c>
      <c r="DW51" s="14"/>
      <c r="DX51" s="14">
        <v>-3.9</v>
      </c>
      <c r="DY51" s="14">
        <v>0.7</v>
      </c>
      <c r="DZ51" s="14">
        <v>3</v>
      </c>
      <c r="EA51" s="14">
        <v>2.7</v>
      </c>
      <c r="EB51" s="14">
        <v>1.5</v>
      </c>
      <c r="EC51" s="14">
        <v>0.8</v>
      </c>
      <c r="ED51" s="14">
        <v>4</v>
      </c>
      <c r="EE51" s="14">
        <v>0</v>
      </c>
      <c r="EF51" s="14">
        <v>-8.6</v>
      </c>
      <c r="EG51" s="14">
        <v>-8.6</v>
      </c>
      <c r="EH51" s="14">
        <v>0</v>
      </c>
      <c r="EI51" s="14">
        <v>0</v>
      </c>
      <c r="EJ51" s="14">
        <v>2.6</v>
      </c>
      <c r="EK51" s="14">
        <v>0</v>
      </c>
      <c r="EL51" s="14">
        <v>1.6</v>
      </c>
      <c r="EM51" s="14">
        <v>0.2</v>
      </c>
      <c r="EN51" s="14">
        <v>0.2</v>
      </c>
      <c r="EO51" s="14">
        <v>0.2</v>
      </c>
      <c r="EP51" s="14">
        <v>0</v>
      </c>
      <c r="EQ51" s="14">
        <v>0</v>
      </c>
      <c r="ER51" s="14">
        <v>0</v>
      </c>
      <c r="ES51" s="14">
        <v>-0.2</v>
      </c>
      <c r="ET51" s="14">
        <v>11.8</v>
      </c>
      <c r="EU51" s="14">
        <v>5.9</v>
      </c>
      <c r="EV51" s="14">
        <v>0</v>
      </c>
      <c r="EW51" s="14">
        <v>0</v>
      </c>
      <c r="EX51" s="14">
        <v>0.4</v>
      </c>
      <c r="EY51" s="14">
        <v>1.9</v>
      </c>
      <c r="EZ51" s="14"/>
      <c r="FA51" s="14">
        <v>9.1</v>
      </c>
      <c r="FB51" s="14">
        <v>4.3</v>
      </c>
      <c r="FC51" s="14">
        <v>1</v>
      </c>
      <c r="FD51" s="14">
        <v>1.6</v>
      </c>
      <c r="FE51" s="14">
        <v>1.8</v>
      </c>
      <c r="FF51" s="14"/>
      <c r="FG51" s="14"/>
      <c r="FH51" s="14">
        <v>519.29999999999995</v>
      </c>
      <c r="FI51" s="15"/>
      <c r="FJ51" s="14">
        <v>2.35181</v>
      </c>
      <c r="FK51" s="14">
        <v>-6.7000000000000004E-2</v>
      </c>
      <c r="FL51" s="14"/>
      <c r="FM51" s="14">
        <v>0</v>
      </c>
      <c r="FN51" s="14"/>
      <c r="FO51" s="14">
        <v>3.1048300000000002</v>
      </c>
      <c r="FP51" s="14">
        <v>-0.6</v>
      </c>
      <c r="FQ51" s="14">
        <v>3.2</v>
      </c>
      <c r="FR51" s="14">
        <v>7.9896399999999996</v>
      </c>
    </row>
    <row r="52" spans="1:174" ht="24" customHeight="1" x14ac:dyDescent="0.25">
      <c r="A52" s="16" t="s">
        <v>67</v>
      </c>
      <c r="B52" s="16" t="s">
        <v>872</v>
      </c>
      <c r="C52" s="17"/>
      <c r="D52" s="17"/>
      <c r="E52" s="17">
        <v>29.9</v>
      </c>
      <c r="F52" s="17">
        <v>21.7</v>
      </c>
      <c r="G52" s="17"/>
      <c r="H52" s="17"/>
      <c r="I52" s="17">
        <v>3</v>
      </c>
      <c r="J52" s="17">
        <v>24.8</v>
      </c>
      <c r="K52" s="17"/>
      <c r="L52" s="17"/>
      <c r="M52" s="17">
        <v>-35.799999999999997</v>
      </c>
      <c r="N52" s="17">
        <v>-37.700000000000003</v>
      </c>
      <c r="O52" s="17">
        <v>-16.2</v>
      </c>
      <c r="P52" s="17">
        <v>35.4</v>
      </c>
      <c r="Q52" s="17">
        <v>-5.0999999999999996</v>
      </c>
      <c r="R52" s="17">
        <v>-5.2</v>
      </c>
      <c r="S52" s="17">
        <v>91.6</v>
      </c>
      <c r="T52" s="17">
        <v>0</v>
      </c>
      <c r="U52" s="17"/>
      <c r="V52" s="17"/>
      <c r="W52" s="17"/>
      <c r="X52" s="17"/>
      <c r="Y52" s="17">
        <v>12.4</v>
      </c>
      <c r="Z52" s="17">
        <v>1</v>
      </c>
      <c r="AA52" s="17">
        <v>2.9</v>
      </c>
      <c r="AB52" s="17">
        <v>-3.5</v>
      </c>
      <c r="AC52" s="17">
        <v>3</v>
      </c>
      <c r="AD52" s="17">
        <v>16.7</v>
      </c>
      <c r="AE52" s="17">
        <v>0.8</v>
      </c>
      <c r="AF52" s="17"/>
      <c r="AG52" s="17"/>
      <c r="AH52" s="17"/>
      <c r="AI52" s="17">
        <v>14.6</v>
      </c>
      <c r="AJ52" s="17">
        <v>10.6</v>
      </c>
      <c r="AK52" s="17"/>
      <c r="AL52" s="17"/>
      <c r="AM52" s="17"/>
      <c r="AN52" s="17">
        <v>-1.2</v>
      </c>
      <c r="AO52" s="17">
        <v>53.4</v>
      </c>
      <c r="AP52" s="17">
        <v>7.5</v>
      </c>
      <c r="AQ52" s="17">
        <v>16.100000000000001</v>
      </c>
      <c r="AR52" s="17">
        <v>2.6</v>
      </c>
      <c r="AS52" s="17">
        <v>0.3</v>
      </c>
      <c r="AT52" s="17">
        <v>2.7</v>
      </c>
      <c r="AU52" s="17">
        <v>0.9</v>
      </c>
      <c r="AV52" s="17"/>
      <c r="AW52" s="17"/>
      <c r="AX52" s="17"/>
      <c r="AY52" s="17">
        <v>7.3</v>
      </c>
      <c r="AZ52" s="17">
        <v>-1</v>
      </c>
      <c r="BA52" s="17">
        <v>0.4</v>
      </c>
      <c r="BB52" s="17">
        <v>4</v>
      </c>
      <c r="BC52" s="17">
        <v>4.7</v>
      </c>
      <c r="BD52" s="17">
        <v>1</v>
      </c>
      <c r="BE52" s="17">
        <v>0.1</v>
      </c>
      <c r="BF52" s="17">
        <v>0.5</v>
      </c>
      <c r="BG52" s="17">
        <v>3.1</v>
      </c>
      <c r="BH52" s="17"/>
      <c r="BI52" s="17"/>
      <c r="BJ52" s="17">
        <v>4.2</v>
      </c>
      <c r="BK52" s="17"/>
      <c r="BL52" s="17"/>
      <c r="BM52" s="17"/>
      <c r="BN52" s="17">
        <v>9.8000000000000007</v>
      </c>
      <c r="BO52" s="17">
        <v>0</v>
      </c>
      <c r="BP52" s="17"/>
      <c r="BQ52" s="17">
        <v>-0.9</v>
      </c>
      <c r="BR52" s="17">
        <v>-40.200000000000003</v>
      </c>
      <c r="BS52" s="17">
        <v>4.8</v>
      </c>
      <c r="BT52" s="17"/>
      <c r="BU52" s="17"/>
      <c r="BV52" s="17"/>
      <c r="BW52" s="17"/>
      <c r="BX52" s="17"/>
      <c r="BY52" s="17"/>
      <c r="BZ52" s="17"/>
      <c r="CA52" s="17">
        <v>-0.2</v>
      </c>
      <c r="CB52" s="17">
        <v>74.900000000000006</v>
      </c>
      <c r="CC52" s="17">
        <v>42.5</v>
      </c>
      <c r="CD52" s="17">
        <v>12.3</v>
      </c>
      <c r="CE52" s="17">
        <v>13</v>
      </c>
      <c r="CF52" s="17">
        <v>4</v>
      </c>
      <c r="CG52" s="17"/>
      <c r="CH52" s="17"/>
      <c r="CI52" s="17"/>
      <c r="CJ52" s="17">
        <v>18.399999999999999</v>
      </c>
      <c r="CK52" s="17">
        <v>22.2</v>
      </c>
      <c r="CL52" s="17">
        <v>-31.4</v>
      </c>
      <c r="CM52" s="17"/>
      <c r="CN52" s="17"/>
      <c r="CO52" s="17"/>
      <c r="CP52" s="17"/>
      <c r="CQ52" s="17"/>
      <c r="CR52" s="17">
        <v>-8.6</v>
      </c>
      <c r="CS52" s="17">
        <v>-11.6</v>
      </c>
      <c r="CT52" s="17"/>
      <c r="CU52" s="17">
        <v>0</v>
      </c>
      <c r="CV52" s="17">
        <v>0</v>
      </c>
      <c r="CW52" s="17">
        <v>0</v>
      </c>
      <c r="CX52" s="17"/>
      <c r="CY52" s="17"/>
      <c r="CZ52" s="17">
        <v>1.3</v>
      </c>
      <c r="DA52" s="17">
        <v>0</v>
      </c>
      <c r="DB52" s="17">
        <v>-0.9</v>
      </c>
      <c r="DC52" s="17"/>
      <c r="DD52" s="17">
        <v>0</v>
      </c>
      <c r="DE52" s="17">
        <v>1.3</v>
      </c>
      <c r="DF52" s="17">
        <v>2.6</v>
      </c>
      <c r="DG52" s="17">
        <v>0.4</v>
      </c>
      <c r="DH52" s="17">
        <v>0</v>
      </c>
      <c r="DI52" s="17">
        <v>0.6</v>
      </c>
      <c r="DJ52" s="17">
        <v>0</v>
      </c>
      <c r="DK52" s="17">
        <v>0</v>
      </c>
      <c r="DL52" s="17">
        <v>0</v>
      </c>
      <c r="DM52" s="17">
        <v>-0.5</v>
      </c>
      <c r="DN52" s="17">
        <v>11.1</v>
      </c>
      <c r="DO52" s="17">
        <v>1.6</v>
      </c>
      <c r="DP52" s="17">
        <v>0.5</v>
      </c>
      <c r="DQ52" s="17">
        <v>0.7</v>
      </c>
      <c r="DR52" s="17"/>
      <c r="DS52" s="17">
        <v>0</v>
      </c>
      <c r="DT52" s="17">
        <v>0.2</v>
      </c>
      <c r="DU52" s="17">
        <v>0.1</v>
      </c>
      <c r="DV52" s="17">
        <v>0.8</v>
      </c>
      <c r="DW52" s="17"/>
      <c r="DX52" s="17">
        <v>-3.9</v>
      </c>
      <c r="DY52" s="17">
        <v>0.7</v>
      </c>
      <c r="DZ52" s="17">
        <v>2.9</v>
      </c>
      <c r="EA52" s="17">
        <v>2.7</v>
      </c>
      <c r="EB52" s="17">
        <v>1.5</v>
      </c>
      <c r="EC52" s="17">
        <v>0.8</v>
      </c>
      <c r="ED52" s="17">
        <v>4</v>
      </c>
      <c r="EE52" s="17">
        <v>0</v>
      </c>
      <c r="EF52" s="17">
        <v>-8.3000000000000007</v>
      </c>
      <c r="EG52" s="17">
        <v>-8.6</v>
      </c>
      <c r="EH52" s="17">
        <v>0</v>
      </c>
      <c r="EI52" s="17">
        <v>0</v>
      </c>
      <c r="EJ52" s="17">
        <v>2.6</v>
      </c>
      <c r="EK52" s="17">
        <v>0</v>
      </c>
      <c r="EL52" s="17">
        <v>1.6</v>
      </c>
      <c r="EM52" s="17">
        <v>0.2</v>
      </c>
      <c r="EN52" s="17">
        <v>0.2</v>
      </c>
      <c r="EO52" s="17">
        <v>0.2</v>
      </c>
      <c r="EP52" s="17">
        <v>0</v>
      </c>
      <c r="EQ52" s="17">
        <v>0</v>
      </c>
      <c r="ER52" s="17">
        <v>0</v>
      </c>
      <c r="ES52" s="17">
        <v>-0.2</v>
      </c>
      <c r="ET52" s="17">
        <v>10.199999999999999</v>
      </c>
      <c r="EU52" s="17">
        <v>6.1</v>
      </c>
      <c r="EV52" s="17">
        <v>0</v>
      </c>
      <c r="EW52" s="17">
        <v>0</v>
      </c>
      <c r="EX52" s="17">
        <v>0.4</v>
      </c>
      <c r="EY52" s="17">
        <v>1.8</v>
      </c>
      <c r="EZ52" s="17"/>
      <c r="FA52" s="17">
        <v>11.5</v>
      </c>
      <c r="FB52" s="17">
        <v>6.6</v>
      </c>
      <c r="FC52" s="17">
        <v>1</v>
      </c>
      <c r="FD52" s="17">
        <v>2.1</v>
      </c>
      <c r="FE52" s="17">
        <v>2.5</v>
      </c>
      <c r="FF52" s="17"/>
      <c r="FG52" s="17"/>
      <c r="FH52" s="17">
        <v>438.9</v>
      </c>
      <c r="FI52" s="15"/>
      <c r="FJ52" s="17">
        <v>2.29027</v>
      </c>
      <c r="FK52" s="17">
        <v>-0.22700000000000001</v>
      </c>
      <c r="FL52" s="17"/>
      <c r="FM52" s="17">
        <v>0</v>
      </c>
      <c r="FN52" s="17"/>
      <c r="FO52" s="17">
        <v>3.1086800000000001</v>
      </c>
      <c r="FP52" s="17">
        <v>1.4</v>
      </c>
      <c r="FQ52" s="17">
        <v>2.1</v>
      </c>
      <c r="FR52" s="17">
        <v>8.6719500000000007</v>
      </c>
    </row>
    <row r="53" spans="1:174" ht="24" customHeight="1" x14ac:dyDescent="0.25">
      <c r="A53" s="16" t="s">
        <v>67</v>
      </c>
      <c r="B53" s="16" t="s">
        <v>873</v>
      </c>
      <c r="C53" s="17"/>
      <c r="D53" s="17"/>
      <c r="E53" s="17">
        <v>27.3</v>
      </c>
      <c r="F53" s="17">
        <v>22.3</v>
      </c>
      <c r="G53" s="17"/>
      <c r="H53" s="17"/>
      <c r="I53" s="17">
        <v>-1</v>
      </c>
      <c r="J53" s="17">
        <v>32.6</v>
      </c>
      <c r="K53" s="17"/>
      <c r="L53" s="17"/>
      <c r="M53" s="17">
        <v>-40.9</v>
      </c>
      <c r="N53" s="17">
        <v>-36.200000000000003</v>
      </c>
      <c r="O53" s="17">
        <v>-14.3</v>
      </c>
      <c r="P53" s="17">
        <v>29</v>
      </c>
      <c r="Q53" s="17">
        <v>-7.6</v>
      </c>
      <c r="R53" s="17">
        <v>-7.7</v>
      </c>
      <c r="S53" s="17">
        <v>93.4</v>
      </c>
      <c r="T53" s="17">
        <v>0</v>
      </c>
      <c r="U53" s="17"/>
      <c r="V53" s="17"/>
      <c r="W53" s="17"/>
      <c r="X53" s="17"/>
      <c r="Y53" s="17">
        <v>14.2</v>
      </c>
      <c r="Z53" s="17">
        <v>0.8</v>
      </c>
      <c r="AA53" s="17">
        <v>2.9</v>
      </c>
      <c r="AB53" s="17">
        <v>-3.3</v>
      </c>
      <c r="AC53" s="17">
        <v>2.8</v>
      </c>
      <c r="AD53" s="17">
        <v>15.6</v>
      </c>
      <c r="AE53" s="17">
        <v>0.6</v>
      </c>
      <c r="AF53" s="17"/>
      <c r="AG53" s="17"/>
      <c r="AH53" s="17"/>
      <c r="AI53" s="17">
        <v>14.1</v>
      </c>
      <c r="AJ53" s="17">
        <v>8</v>
      </c>
      <c r="AK53" s="17"/>
      <c r="AL53" s="17"/>
      <c r="AM53" s="17"/>
      <c r="AN53" s="17">
        <v>-1.4</v>
      </c>
      <c r="AO53" s="17">
        <v>53.1</v>
      </c>
      <c r="AP53" s="17">
        <v>8</v>
      </c>
      <c r="AQ53" s="17">
        <v>14.6</v>
      </c>
      <c r="AR53" s="17">
        <v>3.2</v>
      </c>
      <c r="AS53" s="17">
        <v>0.2</v>
      </c>
      <c r="AT53" s="17">
        <v>2.7</v>
      </c>
      <c r="AU53" s="17">
        <v>0.4</v>
      </c>
      <c r="AV53" s="17"/>
      <c r="AW53" s="17"/>
      <c r="AX53" s="17"/>
      <c r="AY53" s="17">
        <v>9.6999999999999993</v>
      </c>
      <c r="AZ53" s="17">
        <v>-1.1000000000000001</v>
      </c>
      <c r="BA53" s="17">
        <v>0.3</v>
      </c>
      <c r="BB53" s="17">
        <v>4.0999999999999996</v>
      </c>
      <c r="BC53" s="17">
        <v>5.2</v>
      </c>
      <c r="BD53" s="17">
        <v>1</v>
      </c>
      <c r="BE53" s="17">
        <v>0.1</v>
      </c>
      <c r="BF53" s="17">
        <v>3.1</v>
      </c>
      <c r="BG53" s="17">
        <v>2.9</v>
      </c>
      <c r="BH53" s="17"/>
      <c r="BI53" s="17"/>
      <c r="BJ53" s="17">
        <v>1.7</v>
      </c>
      <c r="BK53" s="17"/>
      <c r="BL53" s="17"/>
      <c r="BM53" s="17"/>
      <c r="BN53" s="17">
        <v>9.8000000000000007</v>
      </c>
      <c r="BO53" s="17">
        <v>0</v>
      </c>
      <c r="BP53" s="17"/>
      <c r="BQ53" s="17">
        <v>-3.3</v>
      </c>
      <c r="BR53" s="17">
        <v>-39.9</v>
      </c>
      <c r="BS53" s="17">
        <v>3.3</v>
      </c>
      <c r="BT53" s="17"/>
      <c r="BU53" s="17"/>
      <c r="BV53" s="17"/>
      <c r="BW53" s="17"/>
      <c r="BX53" s="17"/>
      <c r="BY53" s="17"/>
      <c r="BZ53" s="17"/>
      <c r="CA53" s="17">
        <v>-0.2</v>
      </c>
      <c r="CB53" s="17">
        <v>76</v>
      </c>
      <c r="CC53" s="17">
        <v>41.1</v>
      </c>
      <c r="CD53" s="17">
        <v>11.4</v>
      </c>
      <c r="CE53" s="17">
        <v>13</v>
      </c>
      <c r="CF53" s="17">
        <v>4</v>
      </c>
      <c r="CG53" s="17"/>
      <c r="CH53" s="17"/>
      <c r="CI53" s="17"/>
      <c r="CJ53" s="17">
        <v>14.2</v>
      </c>
      <c r="CK53" s="17">
        <v>18</v>
      </c>
      <c r="CL53" s="17">
        <v>-37.4</v>
      </c>
      <c r="CM53" s="17"/>
      <c r="CN53" s="17"/>
      <c r="CO53" s="17"/>
      <c r="CP53" s="17"/>
      <c r="CQ53" s="17"/>
      <c r="CR53" s="17">
        <v>-11.3</v>
      </c>
      <c r="CS53" s="17">
        <v>-13.2</v>
      </c>
      <c r="CT53" s="17"/>
      <c r="CU53" s="17">
        <v>0</v>
      </c>
      <c r="CV53" s="17">
        <v>0</v>
      </c>
      <c r="CW53" s="17">
        <v>0.2</v>
      </c>
      <c r="CX53" s="17"/>
      <c r="CY53" s="17"/>
      <c r="CZ53" s="17">
        <v>1.3</v>
      </c>
      <c r="DA53" s="17">
        <v>-0.1</v>
      </c>
      <c r="DB53" s="17">
        <v>-0.9</v>
      </c>
      <c r="DC53" s="17"/>
      <c r="DD53" s="17">
        <v>0</v>
      </c>
      <c r="DE53" s="17">
        <v>1.4</v>
      </c>
      <c r="DF53" s="17">
        <v>2.7</v>
      </c>
      <c r="DG53" s="17">
        <v>1</v>
      </c>
      <c r="DH53" s="17">
        <v>0</v>
      </c>
      <c r="DI53" s="17">
        <v>0.6</v>
      </c>
      <c r="DJ53" s="17">
        <v>0</v>
      </c>
      <c r="DK53" s="17">
        <v>0</v>
      </c>
      <c r="DL53" s="17">
        <v>0</v>
      </c>
      <c r="DM53" s="17">
        <v>-0.5</v>
      </c>
      <c r="DN53" s="17">
        <v>11</v>
      </c>
      <c r="DO53" s="17">
        <v>1.6</v>
      </c>
      <c r="DP53" s="17">
        <v>0.5</v>
      </c>
      <c r="DQ53" s="17">
        <v>0.7</v>
      </c>
      <c r="DR53" s="17"/>
      <c r="DS53" s="17">
        <v>0</v>
      </c>
      <c r="DT53" s="17">
        <v>0.1</v>
      </c>
      <c r="DU53" s="17">
        <v>0.2</v>
      </c>
      <c r="DV53" s="17">
        <v>0.8</v>
      </c>
      <c r="DW53" s="17"/>
      <c r="DX53" s="17">
        <v>-3.9</v>
      </c>
      <c r="DY53" s="17">
        <v>0.7</v>
      </c>
      <c r="DZ53" s="17">
        <v>2.8</v>
      </c>
      <c r="EA53" s="17">
        <v>2.7</v>
      </c>
      <c r="EB53" s="17">
        <v>1.3</v>
      </c>
      <c r="EC53" s="17">
        <v>0.8</v>
      </c>
      <c r="ED53" s="17">
        <v>4</v>
      </c>
      <c r="EE53" s="17">
        <v>0</v>
      </c>
      <c r="EF53" s="17">
        <v>-8.3000000000000007</v>
      </c>
      <c r="EG53" s="17">
        <v>-8.6999999999999993</v>
      </c>
      <c r="EH53" s="17">
        <v>0</v>
      </c>
      <c r="EI53" s="17">
        <v>0</v>
      </c>
      <c r="EJ53" s="17">
        <v>2.6</v>
      </c>
      <c r="EK53" s="17">
        <v>0</v>
      </c>
      <c r="EL53" s="17">
        <v>1.6</v>
      </c>
      <c r="EM53" s="17">
        <v>0.2</v>
      </c>
      <c r="EN53" s="17">
        <v>0.2</v>
      </c>
      <c r="EO53" s="17">
        <v>0.2</v>
      </c>
      <c r="EP53" s="17">
        <v>0.3</v>
      </c>
      <c r="EQ53" s="17">
        <v>0</v>
      </c>
      <c r="ER53" s="17">
        <v>0</v>
      </c>
      <c r="ES53" s="17">
        <v>-0.2</v>
      </c>
      <c r="ET53" s="17">
        <v>8.3000000000000007</v>
      </c>
      <c r="EU53" s="17">
        <v>5.0999999999999996</v>
      </c>
      <c r="EV53" s="17">
        <v>0</v>
      </c>
      <c r="EW53" s="17">
        <v>0</v>
      </c>
      <c r="EX53" s="17">
        <v>0.4</v>
      </c>
      <c r="EY53" s="17">
        <v>1.7</v>
      </c>
      <c r="EZ53" s="17"/>
      <c r="FA53" s="17">
        <v>10.8</v>
      </c>
      <c r="FB53" s="17">
        <v>5.8</v>
      </c>
      <c r="FC53" s="17">
        <v>1</v>
      </c>
      <c r="FD53" s="17">
        <v>2.1</v>
      </c>
      <c r="FE53" s="17">
        <v>3.9</v>
      </c>
      <c r="FF53" s="17"/>
      <c r="FG53" s="17"/>
      <c r="FH53" s="17">
        <v>401.9</v>
      </c>
      <c r="FI53" s="15"/>
      <c r="FJ53" s="17">
        <v>2.3672800000000001</v>
      </c>
      <c r="FK53" s="17">
        <v>-0.46100000000000002</v>
      </c>
      <c r="FL53" s="17"/>
      <c r="FM53" s="17">
        <v>0</v>
      </c>
      <c r="FN53" s="17"/>
      <c r="FO53" s="17">
        <v>3.1207199999999999</v>
      </c>
      <c r="FP53" s="17">
        <v>0.9</v>
      </c>
      <c r="FQ53" s="17">
        <v>2</v>
      </c>
      <c r="FR53" s="17">
        <v>7.9269999999999996</v>
      </c>
    </row>
    <row r="54" spans="1:174" ht="24" customHeight="1" x14ac:dyDescent="0.25">
      <c r="A54" s="16" t="s">
        <v>67</v>
      </c>
      <c r="B54" s="16" t="s">
        <v>874</v>
      </c>
      <c r="C54" s="17"/>
      <c r="D54" s="17"/>
      <c r="E54" s="17">
        <v>27.3</v>
      </c>
      <c r="F54" s="17">
        <v>22</v>
      </c>
      <c r="G54" s="17"/>
      <c r="H54" s="17"/>
      <c r="I54" s="17">
        <v>-6.6</v>
      </c>
      <c r="J54" s="17">
        <v>27.9</v>
      </c>
      <c r="K54" s="17"/>
      <c r="L54" s="17"/>
      <c r="M54" s="17">
        <v>-39</v>
      </c>
      <c r="N54" s="17">
        <v>-41.4</v>
      </c>
      <c r="O54" s="17">
        <v>-19.899999999999999</v>
      </c>
      <c r="P54" s="17">
        <v>31.2</v>
      </c>
      <c r="Q54" s="17">
        <v>-6.9</v>
      </c>
      <c r="R54" s="17">
        <v>-6.4</v>
      </c>
      <c r="S54" s="17">
        <v>94.9</v>
      </c>
      <c r="T54" s="17">
        <v>0</v>
      </c>
      <c r="U54" s="17"/>
      <c r="V54" s="17"/>
      <c r="W54" s="17"/>
      <c r="X54" s="17"/>
      <c r="Y54" s="17">
        <v>14</v>
      </c>
      <c r="Z54" s="17">
        <v>0.8</v>
      </c>
      <c r="AA54" s="17">
        <v>2.8</v>
      </c>
      <c r="AB54" s="17">
        <v>-3.3</v>
      </c>
      <c r="AC54" s="17">
        <v>3.1</v>
      </c>
      <c r="AD54" s="17">
        <v>13.1</v>
      </c>
      <c r="AE54" s="17">
        <v>1</v>
      </c>
      <c r="AF54" s="17"/>
      <c r="AG54" s="17"/>
      <c r="AH54" s="17"/>
      <c r="AI54" s="17">
        <v>12.8</v>
      </c>
      <c r="AJ54" s="17">
        <v>9.6</v>
      </c>
      <c r="AK54" s="17"/>
      <c r="AL54" s="17"/>
      <c r="AM54" s="17"/>
      <c r="AN54" s="17">
        <v>-1.5</v>
      </c>
      <c r="AO54" s="17">
        <v>53.8</v>
      </c>
      <c r="AP54" s="17">
        <v>7.8</v>
      </c>
      <c r="AQ54" s="17">
        <v>14.5</v>
      </c>
      <c r="AR54" s="17">
        <v>2.7</v>
      </c>
      <c r="AS54" s="17">
        <v>0.2</v>
      </c>
      <c r="AT54" s="17">
        <v>2.7</v>
      </c>
      <c r="AU54" s="17">
        <v>0.4</v>
      </c>
      <c r="AV54" s="17"/>
      <c r="AW54" s="17"/>
      <c r="AX54" s="17"/>
      <c r="AY54" s="17">
        <v>9.3000000000000007</v>
      </c>
      <c r="AZ54" s="17">
        <v>-1.2</v>
      </c>
      <c r="BA54" s="17">
        <v>0.3</v>
      </c>
      <c r="BB54" s="17">
        <v>1.4</v>
      </c>
      <c r="BC54" s="17">
        <v>4.7</v>
      </c>
      <c r="BD54" s="17">
        <v>1</v>
      </c>
      <c r="BE54" s="17">
        <v>0.1</v>
      </c>
      <c r="BF54" s="17">
        <v>-0.2</v>
      </c>
      <c r="BG54" s="17">
        <v>2.2999999999999998</v>
      </c>
      <c r="BH54" s="17"/>
      <c r="BI54" s="17"/>
      <c r="BJ54" s="17">
        <v>-1.8</v>
      </c>
      <c r="BK54" s="17"/>
      <c r="BL54" s="17"/>
      <c r="BM54" s="17"/>
      <c r="BN54" s="17">
        <v>11.8</v>
      </c>
      <c r="BO54" s="17">
        <v>0</v>
      </c>
      <c r="BP54" s="17"/>
      <c r="BQ54" s="17">
        <v>-2.2000000000000002</v>
      </c>
      <c r="BR54" s="17">
        <v>-42.7</v>
      </c>
      <c r="BS54" s="17">
        <v>4</v>
      </c>
      <c r="BT54" s="17"/>
      <c r="BU54" s="17"/>
      <c r="BV54" s="17"/>
      <c r="BW54" s="17"/>
      <c r="BX54" s="17"/>
      <c r="BY54" s="17"/>
      <c r="BZ54" s="17"/>
      <c r="CA54" s="17">
        <v>-0.2</v>
      </c>
      <c r="CB54" s="17">
        <v>76.099999999999994</v>
      </c>
      <c r="CC54" s="17">
        <v>41.2</v>
      </c>
      <c r="CD54" s="17">
        <v>11.8</v>
      </c>
      <c r="CE54" s="17">
        <v>11.1</v>
      </c>
      <c r="CF54" s="17">
        <v>1.9</v>
      </c>
      <c r="CG54" s="17"/>
      <c r="CH54" s="17"/>
      <c r="CI54" s="17"/>
      <c r="CJ54" s="17">
        <v>17.399999999999999</v>
      </c>
      <c r="CK54" s="17">
        <v>21</v>
      </c>
      <c r="CL54" s="17">
        <v>-32.799999999999997</v>
      </c>
      <c r="CM54" s="17"/>
      <c r="CN54" s="17"/>
      <c r="CO54" s="17"/>
      <c r="CP54" s="17"/>
      <c r="CQ54" s="17"/>
      <c r="CR54" s="17">
        <v>-12</v>
      </c>
      <c r="CS54" s="17">
        <v>-13.6</v>
      </c>
      <c r="CT54" s="17"/>
      <c r="CU54" s="17">
        <v>0</v>
      </c>
      <c r="CV54" s="17">
        <v>0</v>
      </c>
      <c r="CW54" s="17">
        <v>0</v>
      </c>
      <c r="CX54" s="17"/>
      <c r="CY54" s="17"/>
      <c r="CZ54" s="17">
        <v>1.3</v>
      </c>
      <c r="DA54" s="17">
        <v>-0.1</v>
      </c>
      <c r="DB54" s="17">
        <v>-0.9</v>
      </c>
      <c r="DC54" s="17"/>
      <c r="DD54" s="17">
        <v>0</v>
      </c>
      <c r="DE54" s="17">
        <v>1.3</v>
      </c>
      <c r="DF54" s="17">
        <v>2.7</v>
      </c>
      <c r="DG54" s="17">
        <v>0.6</v>
      </c>
      <c r="DH54" s="17">
        <v>0.7</v>
      </c>
      <c r="DI54" s="17">
        <v>0.6</v>
      </c>
      <c r="DJ54" s="17">
        <v>0</v>
      </c>
      <c r="DK54" s="17">
        <v>0</v>
      </c>
      <c r="DL54" s="17">
        <v>0</v>
      </c>
      <c r="DM54" s="17">
        <v>-0.2</v>
      </c>
      <c r="DN54" s="17">
        <v>11.6</v>
      </c>
      <c r="DO54" s="17">
        <v>1.6</v>
      </c>
      <c r="DP54" s="17">
        <v>0.5</v>
      </c>
      <c r="DQ54" s="17">
        <v>0.8</v>
      </c>
      <c r="DR54" s="17"/>
      <c r="DS54" s="17">
        <v>0</v>
      </c>
      <c r="DT54" s="17">
        <v>0</v>
      </c>
      <c r="DU54" s="17">
        <v>0.4</v>
      </c>
      <c r="DV54" s="17">
        <v>0.8</v>
      </c>
      <c r="DW54" s="17"/>
      <c r="DX54" s="17">
        <v>-3.9</v>
      </c>
      <c r="DY54" s="17">
        <v>0.8</v>
      </c>
      <c r="DZ54" s="17">
        <v>2.8</v>
      </c>
      <c r="EA54" s="17">
        <v>2.5</v>
      </c>
      <c r="EB54" s="17">
        <v>1.3</v>
      </c>
      <c r="EC54" s="17">
        <v>0.8</v>
      </c>
      <c r="ED54" s="17">
        <v>4</v>
      </c>
      <c r="EE54" s="17">
        <v>0</v>
      </c>
      <c r="EF54" s="17">
        <v>-8.4</v>
      </c>
      <c r="EG54" s="17">
        <v>-8.6999999999999993</v>
      </c>
      <c r="EH54" s="17">
        <v>0</v>
      </c>
      <c r="EI54" s="17">
        <v>0</v>
      </c>
      <c r="EJ54" s="17">
        <v>2.6</v>
      </c>
      <c r="EK54" s="17">
        <v>0</v>
      </c>
      <c r="EL54" s="17">
        <v>1.7</v>
      </c>
      <c r="EM54" s="17">
        <v>0.2</v>
      </c>
      <c r="EN54" s="17">
        <v>0.2</v>
      </c>
      <c r="EO54" s="17">
        <v>0.2</v>
      </c>
      <c r="EP54" s="17">
        <v>0</v>
      </c>
      <c r="EQ54" s="17">
        <v>0</v>
      </c>
      <c r="ER54" s="17">
        <v>0</v>
      </c>
      <c r="ES54" s="17">
        <v>-0.2</v>
      </c>
      <c r="ET54" s="17">
        <v>5.0999999999999996</v>
      </c>
      <c r="EU54" s="17">
        <v>3.5</v>
      </c>
      <c r="EV54" s="17">
        <v>0</v>
      </c>
      <c r="EW54" s="17">
        <v>0</v>
      </c>
      <c r="EX54" s="17">
        <v>0.4</v>
      </c>
      <c r="EY54" s="17">
        <v>1.6</v>
      </c>
      <c r="EZ54" s="17"/>
      <c r="FA54" s="17">
        <v>8.8000000000000007</v>
      </c>
      <c r="FB54" s="17">
        <v>4</v>
      </c>
      <c r="FC54" s="17">
        <v>1</v>
      </c>
      <c r="FD54" s="17">
        <v>1.8</v>
      </c>
      <c r="FE54" s="17">
        <v>5</v>
      </c>
      <c r="FF54" s="17"/>
      <c r="FG54" s="17"/>
      <c r="FH54" s="17">
        <v>375.1</v>
      </c>
      <c r="FI54" s="15"/>
      <c r="FJ54" s="17">
        <v>2.2674599999999998</v>
      </c>
      <c r="FK54" s="17">
        <v>-0.75900000000000001</v>
      </c>
      <c r="FL54" s="17"/>
      <c r="FM54" s="17">
        <v>0</v>
      </c>
      <c r="FN54" s="17"/>
      <c r="FO54" s="17">
        <v>3.11409</v>
      </c>
      <c r="FP54" s="17">
        <v>0.1</v>
      </c>
      <c r="FQ54" s="17">
        <v>2</v>
      </c>
      <c r="FR54" s="17">
        <v>6.72255</v>
      </c>
    </row>
    <row r="55" spans="1:174" ht="24" customHeight="1" x14ac:dyDescent="0.25">
      <c r="A55" s="16" t="s">
        <v>67</v>
      </c>
      <c r="B55" s="16" t="s">
        <v>875</v>
      </c>
      <c r="C55" s="17"/>
      <c r="D55" s="17"/>
      <c r="E55" s="17">
        <v>33.799999999999997</v>
      </c>
      <c r="F55" s="17">
        <v>22.9</v>
      </c>
      <c r="G55" s="17"/>
      <c r="H55" s="17"/>
      <c r="I55" s="17">
        <v>-9.6</v>
      </c>
      <c r="J55" s="17">
        <v>20.100000000000001</v>
      </c>
      <c r="K55" s="17"/>
      <c r="L55" s="17"/>
      <c r="M55" s="17">
        <v>-35.9</v>
      </c>
      <c r="N55" s="17">
        <v>-38.5</v>
      </c>
      <c r="O55" s="17">
        <v>-17.100000000000001</v>
      </c>
      <c r="P55" s="17">
        <v>35.1</v>
      </c>
      <c r="Q55" s="17">
        <v>-7.4</v>
      </c>
      <c r="R55" s="17">
        <v>-7.2</v>
      </c>
      <c r="S55" s="17">
        <v>96.5</v>
      </c>
      <c r="T55" s="17">
        <v>0</v>
      </c>
      <c r="U55" s="17"/>
      <c r="V55" s="17"/>
      <c r="W55" s="17"/>
      <c r="X55" s="17"/>
      <c r="Y55" s="17">
        <v>12.3</v>
      </c>
      <c r="Z55" s="17">
        <v>0.8</v>
      </c>
      <c r="AA55" s="17">
        <v>0</v>
      </c>
      <c r="AB55" s="17">
        <v>-3.3</v>
      </c>
      <c r="AC55" s="17">
        <v>3.1</v>
      </c>
      <c r="AD55" s="17">
        <v>11.7</v>
      </c>
      <c r="AE55" s="17">
        <v>1</v>
      </c>
      <c r="AF55" s="17"/>
      <c r="AG55" s="17"/>
      <c r="AH55" s="17"/>
      <c r="AI55" s="17">
        <v>12.7</v>
      </c>
      <c r="AJ55" s="17">
        <v>-1.6</v>
      </c>
      <c r="AK55" s="17"/>
      <c r="AL55" s="17"/>
      <c r="AM55" s="17"/>
      <c r="AN55" s="17">
        <v>-1.7</v>
      </c>
      <c r="AO55" s="17">
        <v>51.8</v>
      </c>
      <c r="AP55" s="17">
        <v>7.6</v>
      </c>
      <c r="AQ55" s="17">
        <v>15.4</v>
      </c>
      <c r="AR55" s="17">
        <v>3.6</v>
      </c>
      <c r="AS55" s="17">
        <v>1.2</v>
      </c>
      <c r="AT55" s="17">
        <v>2.7</v>
      </c>
      <c r="AU55" s="17">
        <v>0.8</v>
      </c>
      <c r="AV55" s="17"/>
      <c r="AW55" s="17"/>
      <c r="AX55" s="17"/>
      <c r="AY55" s="17">
        <v>7.1</v>
      </c>
      <c r="AZ55" s="17">
        <v>-1.2</v>
      </c>
      <c r="BA55" s="17">
        <v>0.4</v>
      </c>
      <c r="BB55" s="17">
        <v>3</v>
      </c>
      <c r="BC55" s="17">
        <v>5.8</v>
      </c>
      <c r="BD55" s="17">
        <v>1</v>
      </c>
      <c r="BE55" s="17">
        <v>0</v>
      </c>
      <c r="BF55" s="17">
        <v>4.3</v>
      </c>
      <c r="BG55" s="17">
        <v>2.9</v>
      </c>
      <c r="BH55" s="17"/>
      <c r="BI55" s="17"/>
      <c r="BJ55" s="17">
        <v>-3</v>
      </c>
      <c r="BK55" s="17"/>
      <c r="BL55" s="17"/>
      <c r="BM55" s="17"/>
      <c r="BN55" s="17">
        <v>12.5</v>
      </c>
      <c r="BO55" s="17">
        <v>0</v>
      </c>
      <c r="BP55" s="17"/>
      <c r="BQ55" s="17">
        <v>-2.5</v>
      </c>
      <c r="BR55" s="17">
        <v>-39.6</v>
      </c>
      <c r="BS55" s="17">
        <v>0</v>
      </c>
      <c r="BT55" s="17"/>
      <c r="BU55" s="17"/>
      <c r="BV55" s="17"/>
      <c r="BW55" s="17"/>
      <c r="BX55" s="17"/>
      <c r="BY55" s="17"/>
      <c r="BZ55" s="17"/>
      <c r="CA55" s="17">
        <v>-0.3</v>
      </c>
      <c r="CB55" s="17">
        <v>76</v>
      </c>
      <c r="CC55" s="17">
        <v>41.3</v>
      </c>
      <c r="CD55" s="17">
        <v>9.1999999999999993</v>
      </c>
      <c r="CE55" s="17">
        <v>5.9</v>
      </c>
      <c r="CF55" s="17">
        <v>2.2999999999999998</v>
      </c>
      <c r="CG55" s="17"/>
      <c r="CH55" s="17"/>
      <c r="CI55" s="17"/>
      <c r="CJ55" s="17">
        <v>22</v>
      </c>
      <c r="CK55" s="17">
        <v>19.2</v>
      </c>
      <c r="CL55" s="17">
        <v>-26.1</v>
      </c>
      <c r="CM55" s="17"/>
      <c r="CN55" s="17"/>
      <c r="CO55" s="17"/>
      <c r="CP55" s="17"/>
      <c r="CQ55" s="17"/>
      <c r="CR55" s="17">
        <v>-15.9</v>
      </c>
      <c r="CS55" s="17">
        <v>-15.8</v>
      </c>
      <c r="CT55" s="17"/>
      <c r="CU55" s="17">
        <v>0</v>
      </c>
      <c r="CV55" s="17">
        <v>0</v>
      </c>
      <c r="CW55" s="17">
        <v>0</v>
      </c>
      <c r="CX55" s="17"/>
      <c r="CY55" s="17"/>
      <c r="CZ55" s="17">
        <v>1.3</v>
      </c>
      <c r="DA55" s="17">
        <v>0</v>
      </c>
      <c r="DB55" s="17">
        <v>-0.9</v>
      </c>
      <c r="DC55" s="17"/>
      <c r="DD55" s="17">
        <v>0</v>
      </c>
      <c r="DE55" s="17">
        <v>1.3</v>
      </c>
      <c r="DF55" s="17">
        <v>2.7</v>
      </c>
      <c r="DG55" s="17">
        <v>0</v>
      </c>
      <c r="DH55" s="17">
        <v>0.1</v>
      </c>
      <c r="DI55" s="17">
        <v>0.6</v>
      </c>
      <c r="DJ55" s="17">
        <v>0</v>
      </c>
      <c r="DK55" s="17">
        <v>0</v>
      </c>
      <c r="DL55" s="17">
        <v>0</v>
      </c>
      <c r="DM55" s="17">
        <v>-0.3</v>
      </c>
      <c r="DN55" s="17">
        <v>11.3</v>
      </c>
      <c r="DO55" s="17">
        <v>1.6</v>
      </c>
      <c r="DP55" s="17">
        <v>0.5</v>
      </c>
      <c r="DQ55" s="17">
        <v>0.8</v>
      </c>
      <c r="DR55" s="17"/>
      <c r="DS55" s="17">
        <v>0</v>
      </c>
      <c r="DT55" s="17">
        <v>0</v>
      </c>
      <c r="DU55" s="17">
        <v>0.4</v>
      </c>
      <c r="DV55" s="17">
        <v>0.9</v>
      </c>
      <c r="DW55" s="17"/>
      <c r="DX55" s="17">
        <v>-3.9</v>
      </c>
      <c r="DY55" s="17">
        <v>0.8</v>
      </c>
      <c r="DZ55" s="17">
        <v>3</v>
      </c>
      <c r="EA55" s="17">
        <v>2.7</v>
      </c>
      <c r="EB55" s="17">
        <v>1.3</v>
      </c>
      <c r="EC55" s="17">
        <v>0.8</v>
      </c>
      <c r="ED55" s="17">
        <v>4</v>
      </c>
      <c r="EE55" s="17">
        <v>0</v>
      </c>
      <c r="EF55" s="17">
        <v>-8.3000000000000007</v>
      </c>
      <c r="EG55" s="17">
        <v>-8.5</v>
      </c>
      <c r="EH55" s="17">
        <v>0</v>
      </c>
      <c r="EI55" s="17">
        <v>0</v>
      </c>
      <c r="EJ55" s="17">
        <v>2.6</v>
      </c>
      <c r="EK55" s="17">
        <v>0</v>
      </c>
      <c r="EL55" s="17">
        <v>1.6</v>
      </c>
      <c r="EM55" s="17">
        <v>0.2</v>
      </c>
      <c r="EN55" s="17">
        <v>0.2</v>
      </c>
      <c r="EO55" s="17">
        <v>0.2</v>
      </c>
      <c r="EP55" s="17">
        <v>0</v>
      </c>
      <c r="EQ55" s="17">
        <v>0</v>
      </c>
      <c r="ER55" s="17">
        <v>0</v>
      </c>
      <c r="ES55" s="17">
        <v>-0.2</v>
      </c>
      <c r="ET55" s="17">
        <v>4.5</v>
      </c>
      <c r="EU55" s="17">
        <v>3.3</v>
      </c>
      <c r="EV55" s="17">
        <v>0</v>
      </c>
      <c r="EW55" s="17">
        <v>0</v>
      </c>
      <c r="EX55" s="17">
        <v>0.4</v>
      </c>
      <c r="EY55" s="17">
        <v>1.6</v>
      </c>
      <c r="EZ55" s="17"/>
      <c r="FA55" s="17">
        <v>12.2</v>
      </c>
      <c r="FB55" s="17">
        <v>6.1</v>
      </c>
      <c r="FC55" s="17">
        <v>1</v>
      </c>
      <c r="FD55" s="17">
        <v>1.6</v>
      </c>
      <c r="FE55" s="17">
        <v>3.8</v>
      </c>
      <c r="FF55" s="17"/>
      <c r="FG55" s="17"/>
      <c r="FH55" s="17">
        <v>370.6</v>
      </c>
      <c r="FI55" s="15"/>
      <c r="FJ55" s="17">
        <v>2.3854500000000001</v>
      </c>
      <c r="FK55" s="17">
        <v>-1.0109999999999999</v>
      </c>
      <c r="FL55" s="17"/>
      <c r="FM55" s="17">
        <v>0</v>
      </c>
      <c r="FN55" s="17"/>
      <c r="FO55" s="17">
        <v>3.1107399999999998</v>
      </c>
      <c r="FP55" s="17">
        <v>0.3</v>
      </c>
      <c r="FQ55" s="17">
        <v>2.1</v>
      </c>
      <c r="FR55" s="17">
        <v>6.8851899999999997</v>
      </c>
    </row>
    <row r="56" spans="1:174" ht="24" customHeight="1" x14ac:dyDescent="0.25">
      <c r="A56" s="16" t="s">
        <v>67</v>
      </c>
      <c r="B56" s="16" t="s">
        <v>876</v>
      </c>
      <c r="C56" s="17"/>
      <c r="D56" s="17"/>
      <c r="E56" s="17">
        <v>33.6</v>
      </c>
      <c r="F56" s="17">
        <v>22.2</v>
      </c>
      <c r="G56" s="17"/>
      <c r="H56" s="17"/>
      <c r="I56" s="17">
        <v>-10.5</v>
      </c>
      <c r="J56" s="17">
        <v>20.5</v>
      </c>
      <c r="K56" s="17"/>
      <c r="L56" s="17"/>
      <c r="M56" s="17">
        <v>-35.1</v>
      </c>
      <c r="N56" s="17">
        <v>-35.700000000000003</v>
      </c>
      <c r="O56" s="17">
        <v>-14</v>
      </c>
      <c r="P56" s="17">
        <v>34.799999999999997</v>
      </c>
      <c r="Q56" s="17">
        <v>-8.3000000000000007</v>
      </c>
      <c r="R56" s="17">
        <v>-7.3</v>
      </c>
      <c r="S56" s="17">
        <v>92.2</v>
      </c>
      <c r="T56" s="17">
        <v>0</v>
      </c>
      <c r="U56" s="17"/>
      <c r="V56" s="17"/>
      <c r="W56" s="17"/>
      <c r="X56" s="17"/>
      <c r="Y56" s="17">
        <v>11.5</v>
      </c>
      <c r="Z56" s="17">
        <v>0.9</v>
      </c>
      <c r="AA56" s="17">
        <v>0</v>
      </c>
      <c r="AB56" s="17">
        <v>-3.3</v>
      </c>
      <c r="AC56" s="17">
        <v>2.8</v>
      </c>
      <c r="AD56" s="17">
        <v>11</v>
      </c>
      <c r="AE56" s="17">
        <v>1.6</v>
      </c>
      <c r="AF56" s="17"/>
      <c r="AG56" s="17"/>
      <c r="AH56" s="17"/>
      <c r="AI56" s="17">
        <v>12.4</v>
      </c>
      <c r="AJ56" s="17">
        <v>10.1</v>
      </c>
      <c r="AK56" s="17"/>
      <c r="AL56" s="17"/>
      <c r="AM56" s="17"/>
      <c r="AN56" s="17">
        <v>-1.8</v>
      </c>
      <c r="AO56" s="17">
        <v>50.6</v>
      </c>
      <c r="AP56" s="17">
        <v>8.1</v>
      </c>
      <c r="AQ56" s="17">
        <v>16.7</v>
      </c>
      <c r="AR56" s="17">
        <v>2.6</v>
      </c>
      <c r="AS56" s="17">
        <v>1.1000000000000001</v>
      </c>
      <c r="AT56" s="17">
        <v>2.7</v>
      </c>
      <c r="AU56" s="17">
        <v>0.7</v>
      </c>
      <c r="AV56" s="17"/>
      <c r="AW56" s="17"/>
      <c r="AX56" s="17"/>
      <c r="AY56" s="17">
        <v>8.3000000000000007</v>
      </c>
      <c r="AZ56" s="17">
        <v>-1.2</v>
      </c>
      <c r="BA56" s="17">
        <v>0.3</v>
      </c>
      <c r="BB56" s="17">
        <v>3.1</v>
      </c>
      <c r="BC56" s="17">
        <v>5.9</v>
      </c>
      <c r="BD56" s="17">
        <v>1</v>
      </c>
      <c r="BE56" s="17">
        <v>-0.2</v>
      </c>
      <c r="BF56" s="17">
        <v>2.6</v>
      </c>
      <c r="BG56" s="17">
        <v>2.7</v>
      </c>
      <c r="BH56" s="17"/>
      <c r="BI56" s="17"/>
      <c r="BJ56" s="17">
        <v>-5.6</v>
      </c>
      <c r="BK56" s="17"/>
      <c r="BL56" s="17"/>
      <c r="BM56" s="17"/>
      <c r="BN56" s="17">
        <v>10.9</v>
      </c>
      <c r="BO56" s="17">
        <v>0</v>
      </c>
      <c r="BP56" s="17"/>
      <c r="BQ56" s="17">
        <v>-5.7</v>
      </c>
      <c r="BR56" s="17">
        <v>-42.3</v>
      </c>
      <c r="BS56" s="17">
        <v>0</v>
      </c>
      <c r="BT56" s="17"/>
      <c r="BU56" s="17"/>
      <c r="BV56" s="17"/>
      <c r="BW56" s="17"/>
      <c r="BX56" s="17"/>
      <c r="BY56" s="17"/>
      <c r="BZ56" s="17"/>
      <c r="CA56" s="17">
        <v>-0.3</v>
      </c>
      <c r="CB56" s="17">
        <v>39.700000000000003</v>
      </c>
      <c r="CC56" s="17">
        <v>25.2</v>
      </c>
      <c r="CD56" s="17">
        <v>5</v>
      </c>
      <c r="CE56" s="17">
        <v>6.7</v>
      </c>
      <c r="CF56" s="17">
        <v>2</v>
      </c>
      <c r="CG56" s="17"/>
      <c r="CH56" s="17"/>
      <c r="CI56" s="17"/>
      <c r="CJ56" s="17">
        <v>18.3</v>
      </c>
      <c r="CK56" s="17">
        <v>16.100000000000001</v>
      </c>
      <c r="CL56" s="17">
        <v>-30.4</v>
      </c>
      <c r="CM56" s="17"/>
      <c r="CN56" s="17"/>
      <c r="CO56" s="17"/>
      <c r="CP56" s="17"/>
      <c r="CQ56" s="17"/>
      <c r="CR56" s="17">
        <v>-21.7</v>
      </c>
      <c r="CS56" s="17">
        <v>-17.8</v>
      </c>
      <c r="CT56" s="17"/>
      <c r="CU56" s="17">
        <v>0</v>
      </c>
      <c r="CV56" s="17">
        <v>0</v>
      </c>
      <c r="CW56" s="17">
        <v>0</v>
      </c>
      <c r="CX56" s="17"/>
      <c r="CY56" s="17"/>
      <c r="CZ56" s="17">
        <v>1.3</v>
      </c>
      <c r="DA56" s="17">
        <v>-0.1</v>
      </c>
      <c r="DB56" s="17">
        <v>-0.9</v>
      </c>
      <c r="DC56" s="17"/>
      <c r="DD56" s="17">
        <v>0</v>
      </c>
      <c r="DE56" s="17">
        <v>1.3</v>
      </c>
      <c r="DF56" s="17">
        <v>2</v>
      </c>
      <c r="DG56" s="17">
        <v>-0.2</v>
      </c>
      <c r="DH56" s="17">
        <v>0.1</v>
      </c>
      <c r="DI56" s="17">
        <v>0.6</v>
      </c>
      <c r="DJ56" s="17">
        <v>0</v>
      </c>
      <c r="DK56" s="17">
        <v>0</v>
      </c>
      <c r="DL56" s="17">
        <v>0</v>
      </c>
      <c r="DM56" s="17">
        <v>-0.4</v>
      </c>
      <c r="DN56" s="17">
        <v>11.2</v>
      </c>
      <c r="DO56" s="17">
        <v>1.6</v>
      </c>
      <c r="DP56" s="17">
        <v>0.5</v>
      </c>
      <c r="DQ56" s="17">
        <v>0.8</v>
      </c>
      <c r="DR56" s="17"/>
      <c r="DS56" s="17">
        <v>0</v>
      </c>
      <c r="DT56" s="17">
        <v>0.1</v>
      </c>
      <c r="DU56" s="17">
        <v>0.5</v>
      </c>
      <c r="DV56" s="17">
        <v>0.9</v>
      </c>
      <c r="DW56" s="17"/>
      <c r="DX56" s="17">
        <v>-3.8</v>
      </c>
      <c r="DY56" s="17">
        <v>0.6</v>
      </c>
      <c r="DZ56" s="17">
        <v>2.8</v>
      </c>
      <c r="EA56" s="17">
        <v>2.6</v>
      </c>
      <c r="EB56" s="17">
        <v>1.5</v>
      </c>
      <c r="EC56" s="17">
        <v>0.8</v>
      </c>
      <c r="ED56" s="17">
        <v>4</v>
      </c>
      <c r="EE56" s="17">
        <v>0</v>
      </c>
      <c r="EF56" s="17">
        <v>-9</v>
      </c>
      <c r="EG56" s="17">
        <v>-8.6999999999999993</v>
      </c>
      <c r="EH56" s="17">
        <v>0</v>
      </c>
      <c r="EI56" s="17">
        <v>0</v>
      </c>
      <c r="EJ56" s="17">
        <v>2.5</v>
      </c>
      <c r="EK56" s="17">
        <v>-0.1</v>
      </c>
      <c r="EL56" s="17">
        <v>1.6</v>
      </c>
      <c r="EM56" s="17">
        <v>0.2</v>
      </c>
      <c r="EN56" s="17">
        <v>0.2</v>
      </c>
      <c r="EO56" s="17">
        <v>0.2</v>
      </c>
      <c r="EP56" s="17">
        <v>0</v>
      </c>
      <c r="EQ56" s="17">
        <v>0</v>
      </c>
      <c r="ER56" s="17">
        <v>0</v>
      </c>
      <c r="ES56" s="17">
        <v>-0.2</v>
      </c>
      <c r="ET56" s="17">
        <v>4.0999999999999996</v>
      </c>
      <c r="EU56" s="17">
        <v>2.8</v>
      </c>
      <c r="EV56" s="17">
        <v>0</v>
      </c>
      <c r="EW56" s="17">
        <v>0</v>
      </c>
      <c r="EX56" s="17">
        <v>0.4</v>
      </c>
      <c r="EY56" s="17">
        <v>1.8</v>
      </c>
      <c r="EZ56" s="17"/>
      <c r="FA56" s="17">
        <v>10.8</v>
      </c>
      <c r="FB56" s="17">
        <v>6</v>
      </c>
      <c r="FC56" s="17">
        <v>1.1000000000000001</v>
      </c>
      <c r="FD56" s="17">
        <v>2</v>
      </c>
      <c r="FE56" s="17">
        <v>2.8</v>
      </c>
      <c r="FF56" s="17"/>
      <c r="FG56" s="17"/>
      <c r="FH56" s="17">
        <v>289</v>
      </c>
      <c r="FI56" s="15"/>
      <c r="FJ56" s="17">
        <v>2.5060799999999999</v>
      </c>
      <c r="FK56" s="17">
        <v>-1.2410000000000001</v>
      </c>
      <c r="FL56" s="17"/>
      <c r="FM56" s="17">
        <v>0</v>
      </c>
      <c r="FN56" s="17"/>
      <c r="FO56" s="17">
        <v>3.1045799999999999</v>
      </c>
      <c r="FP56" s="17">
        <v>-0.6</v>
      </c>
      <c r="FQ56" s="17">
        <v>1.9</v>
      </c>
      <c r="FR56" s="17">
        <v>5.6696600000000004</v>
      </c>
    </row>
    <row r="57" spans="1:174" ht="24" customHeight="1" x14ac:dyDescent="0.25">
      <c r="A57" s="16" t="s">
        <v>67</v>
      </c>
      <c r="B57" s="16" t="s">
        <v>877</v>
      </c>
      <c r="C57" s="17"/>
      <c r="D57" s="17"/>
      <c r="E57" s="17">
        <v>29.4</v>
      </c>
      <c r="F57" s="17">
        <v>22.1</v>
      </c>
      <c r="G57" s="17"/>
      <c r="H57" s="17"/>
      <c r="I57" s="17">
        <v>-10.8</v>
      </c>
      <c r="J57" s="17">
        <v>8.8000000000000007</v>
      </c>
      <c r="K57" s="17"/>
      <c r="L57" s="17"/>
      <c r="M57" s="17">
        <v>-34.200000000000003</v>
      </c>
      <c r="N57" s="17">
        <v>-31.7</v>
      </c>
      <c r="O57" s="17">
        <v>-10</v>
      </c>
      <c r="P57" s="17">
        <v>37.4</v>
      </c>
      <c r="Q57" s="17">
        <v>-20.2</v>
      </c>
      <c r="R57" s="17">
        <v>-13.3</v>
      </c>
      <c r="S57" s="17">
        <v>91.3</v>
      </c>
      <c r="T57" s="17">
        <v>0</v>
      </c>
      <c r="U57" s="17"/>
      <c r="V57" s="17"/>
      <c r="W57" s="17"/>
      <c r="X57" s="17"/>
      <c r="Y57" s="17">
        <v>10.7</v>
      </c>
      <c r="Z57" s="17">
        <v>1</v>
      </c>
      <c r="AA57" s="17">
        <v>0</v>
      </c>
      <c r="AB57" s="17">
        <v>-3.4</v>
      </c>
      <c r="AC57" s="17">
        <v>2.8</v>
      </c>
      <c r="AD57" s="17">
        <v>9.5</v>
      </c>
      <c r="AE57" s="17">
        <v>1.6</v>
      </c>
      <c r="AF57" s="17"/>
      <c r="AG57" s="17"/>
      <c r="AH57" s="17"/>
      <c r="AI57" s="17">
        <v>11.5</v>
      </c>
      <c r="AJ57" s="17">
        <v>10.8</v>
      </c>
      <c r="AK57" s="17"/>
      <c r="AL57" s="17"/>
      <c r="AM57" s="17"/>
      <c r="AN57" s="17">
        <v>-1.8</v>
      </c>
      <c r="AO57" s="17">
        <v>53</v>
      </c>
      <c r="AP57" s="17">
        <v>8.1</v>
      </c>
      <c r="AQ57" s="17">
        <v>15.6</v>
      </c>
      <c r="AR57" s="17">
        <v>2.5</v>
      </c>
      <c r="AS57" s="17">
        <v>1.3</v>
      </c>
      <c r="AT57" s="17">
        <v>2.7</v>
      </c>
      <c r="AU57" s="17">
        <v>1.3</v>
      </c>
      <c r="AV57" s="17"/>
      <c r="AW57" s="17"/>
      <c r="AX57" s="17"/>
      <c r="AY57" s="17">
        <v>8</v>
      </c>
      <c r="AZ57" s="17">
        <v>-1.4</v>
      </c>
      <c r="BA57" s="17">
        <v>0.2</v>
      </c>
      <c r="BB57" s="17">
        <v>1</v>
      </c>
      <c r="BC57" s="17">
        <v>5.2</v>
      </c>
      <c r="BD57" s="17">
        <v>1</v>
      </c>
      <c r="BE57" s="17">
        <v>-0.1</v>
      </c>
      <c r="BF57" s="17">
        <v>1.7</v>
      </c>
      <c r="BG57" s="17">
        <v>1.2</v>
      </c>
      <c r="BH57" s="17"/>
      <c r="BI57" s="17"/>
      <c r="BJ57" s="17">
        <v>0</v>
      </c>
      <c r="BK57" s="17"/>
      <c r="BL57" s="17"/>
      <c r="BM57" s="17"/>
      <c r="BN57" s="17">
        <v>10.3</v>
      </c>
      <c r="BO57" s="17">
        <v>0</v>
      </c>
      <c r="BP57" s="17"/>
      <c r="BQ57" s="17">
        <v>-16</v>
      </c>
      <c r="BR57" s="17">
        <v>-49.3</v>
      </c>
      <c r="BS57" s="17">
        <v>0</v>
      </c>
      <c r="BT57" s="17"/>
      <c r="BU57" s="17"/>
      <c r="BV57" s="17"/>
      <c r="BW57" s="17"/>
      <c r="BX57" s="17"/>
      <c r="BY57" s="17"/>
      <c r="BZ57" s="17"/>
      <c r="CA57" s="17">
        <v>-0.3</v>
      </c>
      <c r="CB57" s="17">
        <v>40.299999999999997</v>
      </c>
      <c r="CC57" s="17">
        <v>25.3</v>
      </c>
      <c r="CD57" s="17">
        <v>4.5</v>
      </c>
      <c r="CE57" s="17">
        <v>5.8</v>
      </c>
      <c r="CF57" s="17">
        <v>1.8</v>
      </c>
      <c r="CG57" s="17"/>
      <c r="CH57" s="17"/>
      <c r="CI57" s="17"/>
      <c r="CJ57" s="17">
        <v>12.7</v>
      </c>
      <c r="CK57" s="17">
        <v>9.9</v>
      </c>
      <c r="CL57" s="17">
        <v>-36.299999999999997</v>
      </c>
      <c r="CM57" s="17"/>
      <c r="CN57" s="17"/>
      <c r="CO57" s="17"/>
      <c r="CP57" s="17"/>
      <c r="CQ57" s="17"/>
      <c r="CR57" s="17">
        <v>-28.6</v>
      </c>
      <c r="CS57" s="17">
        <v>0</v>
      </c>
      <c r="CT57" s="17"/>
      <c r="CU57" s="17">
        <v>0</v>
      </c>
      <c r="CV57" s="17">
        <v>0</v>
      </c>
      <c r="CW57" s="17">
        <v>0</v>
      </c>
      <c r="CX57" s="17"/>
      <c r="CY57" s="17"/>
      <c r="CZ57" s="17">
        <v>1.3</v>
      </c>
      <c r="DA57" s="17">
        <v>0</v>
      </c>
      <c r="DB57" s="17">
        <v>-0.9</v>
      </c>
      <c r="DC57" s="17"/>
      <c r="DD57" s="17">
        <v>0</v>
      </c>
      <c r="DE57" s="17">
        <v>1.3</v>
      </c>
      <c r="DF57" s="17">
        <v>2</v>
      </c>
      <c r="DG57" s="17">
        <v>-0.6</v>
      </c>
      <c r="DH57" s="17">
        <v>0.1</v>
      </c>
      <c r="DI57" s="17">
        <v>0.6</v>
      </c>
      <c r="DJ57" s="17">
        <v>0</v>
      </c>
      <c r="DK57" s="17">
        <v>0</v>
      </c>
      <c r="DL57" s="17">
        <v>0</v>
      </c>
      <c r="DM57" s="17">
        <v>-0.7</v>
      </c>
      <c r="DN57" s="17">
        <v>10.3</v>
      </c>
      <c r="DO57" s="17">
        <v>1.6</v>
      </c>
      <c r="DP57" s="17">
        <v>0.5</v>
      </c>
      <c r="DQ57" s="17">
        <v>0.8</v>
      </c>
      <c r="DR57" s="17"/>
      <c r="DS57" s="17">
        <v>0</v>
      </c>
      <c r="DT57" s="17">
        <v>0.1</v>
      </c>
      <c r="DU57" s="17">
        <v>0.3</v>
      </c>
      <c r="DV57" s="17">
        <v>0.9</v>
      </c>
      <c r="DW57" s="17"/>
      <c r="DX57" s="17">
        <v>-3.9</v>
      </c>
      <c r="DY57" s="17">
        <v>0.5</v>
      </c>
      <c r="DZ57" s="17">
        <v>2.6</v>
      </c>
      <c r="EA57" s="17">
        <v>2.5</v>
      </c>
      <c r="EB57" s="17">
        <v>1.5</v>
      </c>
      <c r="EC57" s="17">
        <v>0.8</v>
      </c>
      <c r="ED57" s="17">
        <v>4</v>
      </c>
      <c r="EE57" s="17">
        <v>0</v>
      </c>
      <c r="EF57" s="17">
        <v>-9</v>
      </c>
      <c r="EG57" s="17">
        <v>-9.6</v>
      </c>
      <c r="EH57" s="17">
        <v>0</v>
      </c>
      <c r="EI57" s="17">
        <v>0</v>
      </c>
      <c r="EJ57" s="17">
        <v>2.6</v>
      </c>
      <c r="EK57" s="17">
        <v>-0.2</v>
      </c>
      <c r="EL57" s="17">
        <v>1.7</v>
      </c>
      <c r="EM57" s="17">
        <v>0.2</v>
      </c>
      <c r="EN57" s="17">
        <v>0.2</v>
      </c>
      <c r="EO57" s="17">
        <v>0.2</v>
      </c>
      <c r="EP57" s="17">
        <v>0</v>
      </c>
      <c r="EQ57" s="17">
        <v>0</v>
      </c>
      <c r="ER57" s="17">
        <v>0</v>
      </c>
      <c r="ES57" s="17">
        <v>-0.2</v>
      </c>
      <c r="ET57" s="17">
        <v>2.7</v>
      </c>
      <c r="EU57" s="17">
        <v>1.8</v>
      </c>
      <c r="EV57" s="17">
        <v>0</v>
      </c>
      <c r="EW57" s="17">
        <v>0</v>
      </c>
      <c r="EX57" s="17">
        <v>0.4</v>
      </c>
      <c r="EY57" s="17">
        <v>1.8</v>
      </c>
      <c r="EZ57" s="17"/>
      <c r="FA57" s="17">
        <v>11.6</v>
      </c>
      <c r="FB57" s="17">
        <v>6.7</v>
      </c>
      <c r="FC57" s="17">
        <v>1.1000000000000001</v>
      </c>
      <c r="FD57" s="17">
        <v>2.1</v>
      </c>
      <c r="FE57" s="17">
        <v>2</v>
      </c>
      <c r="FF57" s="17"/>
      <c r="FG57" s="17"/>
      <c r="FH57" s="17">
        <v>234.6</v>
      </c>
      <c r="FI57" s="15"/>
      <c r="FJ57" s="17">
        <v>2.4303499999999998</v>
      </c>
      <c r="FK57" s="17">
        <v>0.55600000000000005</v>
      </c>
      <c r="FL57" s="17"/>
      <c r="FM57" s="17">
        <v>0</v>
      </c>
      <c r="FN57" s="17"/>
      <c r="FO57" s="17">
        <v>3.1068500000000001</v>
      </c>
      <c r="FP57" s="17">
        <v>-0.6</v>
      </c>
      <c r="FQ57" s="17">
        <v>1.8</v>
      </c>
      <c r="FR57" s="17">
        <v>7.2931999999999997</v>
      </c>
    </row>
    <row r="58" spans="1:174" ht="24" customHeight="1" x14ac:dyDescent="0.25">
      <c r="A58" s="18" t="s">
        <v>878</v>
      </c>
      <c r="B58" s="18" t="s">
        <v>68</v>
      </c>
      <c r="C58" s="19"/>
      <c r="D58" s="19"/>
      <c r="E58" s="19">
        <v>19.399999999999999</v>
      </c>
      <c r="F58" s="19">
        <v>20.100000000000001</v>
      </c>
      <c r="G58" s="19"/>
      <c r="H58" s="19"/>
      <c r="I58" s="19">
        <v>-11.1</v>
      </c>
      <c r="J58" s="19">
        <v>4.5999999999999996</v>
      </c>
      <c r="K58" s="19"/>
      <c r="L58" s="19"/>
      <c r="M58" s="19">
        <v>-40.9</v>
      </c>
      <c r="N58" s="19">
        <v>-42</v>
      </c>
      <c r="O58" s="19">
        <v>-20.399999999999999</v>
      </c>
      <c r="P58" s="19">
        <v>29.3</v>
      </c>
      <c r="Q58" s="19">
        <v>-27.1</v>
      </c>
      <c r="R58" s="19">
        <v>-18</v>
      </c>
      <c r="S58" s="19">
        <v>87.3</v>
      </c>
      <c r="T58" s="19">
        <v>0</v>
      </c>
      <c r="U58" s="19"/>
      <c r="V58" s="19"/>
      <c r="W58" s="19"/>
      <c r="X58" s="19"/>
      <c r="Y58" s="19">
        <v>8.4</v>
      </c>
      <c r="Z58" s="19">
        <v>1.3</v>
      </c>
      <c r="AA58" s="19">
        <v>0</v>
      </c>
      <c r="AB58" s="19">
        <v>-3.4</v>
      </c>
      <c r="AC58" s="19">
        <v>2.6</v>
      </c>
      <c r="AD58" s="19">
        <v>8.8000000000000007</v>
      </c>
      <c r="AE58" s="19">
        <v>1.5</v>
      </c>
      <c r="AF58" s="19"/>
      <c r="AG58" s="19"/>
      <c r="AH58" s="19"/>
      <c r="AI58" s="19">
        <v>10.6</v>
      </c>
      <c r="AJ58" s="19">
        <v>9</v>
      </c>
      <c r="AK58" s="19"/>
      <c r="AL58" s="19"/>
      <c r="AM58" s="19"/>
      <c r="AN58" s="19">
        <v>-1.8</v>
      </c>
      <c r="AO58" s="19">
        <v>52.2</v>
      </c>
      <c r="AP58" s="19">
        <v>7.8</v>
      </c>
      <c r="AQ58" s="19">
        <v>15.2</v>
      </c>
      <c r="AR58" s="19">
        <v>3</v>
      </c>
      <c r="AS58" s="19">
        <v>1.5</v>
      </c>
      <c r="AT58" s="19">
        <v>2.7</v>
      </c>
      <c r="AU58" s="19">
        <v>0.5</v>
      </c>
      <c r="AV58" s="19"/>
      <c r="AW58" s="19"/>
      <c r="AX58" s="19"/>
      <c r="AY58" s="19">
        <v>8.1</v>
      </c>
      <c r="AZ58" s="19">
        <v>-1.4</v>
      </c>
      <c r="BA58" s="19">
        <v>0.2</v>
      </c>
      <c r="BB58" s="19">
        <v>-0.5</v>
      </c>
      <c r="BC58" s="19">
        <v>4.4000000000000004</v>
      </c>
      <c r="BD58" s="19">
        <v>1</v>
      </c>
      <c r="BE58" s="19">
        <v>-0.1</v>
      </c>
      <c r="BF58" s="19">
        <v>1.2</v>
      </c>
      <c r="BG58" s="19">
        <v>-0.2</v>
      </c>
      <c r="BH58" s="19"/>
      <c r="BI58" s="19"/>
      <c r="BJ58" s="19">
        <v>0</v>
      </c>
      <c r="BK58" s="19"/>
      <c r="BL58" s="19"/>
      <c r="BM58" s="19"/>
      <c r="BN58" s="19">
        <v>9.6</v>
      </c>
      <c r="BO58" s="19">
        <v>0</v>
      </c>
      <c r="BP58" s="19"/>
      <c r="BQ58" s="19">
        <v>-22.3</v>
      </c>
      <c r="BR58" s="19">
        <v>-54.4</v>
      </c>
      <c r="BS58" s="19">
        <v>0</v>
      </c>
      <c r="BT58" s="19"/>
      <c r="BU58" s="19"/>
      <c r="BV58" s="19"/>
      <c r="BW58" s="19"/>
      <c r="BX58" s="19"/>
      <c r="BY58" s="19"/>
      <c r="BZ58" s="19"/>
      <c r="CA58" s="19">
        <v>-0.3</v>
      </c>
      <c r="CB58" s="19">
        <v>41.9</v>
      </c>
      <c r="CC58" s="19">
        <v>25.5</v>
      </c>
      <c r="CD58" s="19">
        <v>5.0999999999999996</v>
      </c>
      <c r="CE58" s="19">
        <v>5.8</v>
      </c>
      <c r="CF58" s="19">
        <v>1.8</v>
      </c>
      <c r="CG58" s="19"/>
      <c r="CH58" s="19"/>
      <c r="CI58" s="19"/>
      <c r="CJ58" s="19">
        <v>7.3</v>
      </c>
      <c r="CK58" s="19">
        <v>4.5</v>
      </c>
      <c r="CL58" s="19">
        <v>-44.1</v>
      </c>
      <c r="CM58" s="19"/>
      <c r="CN58" s="19"/>
      <c r="CO58" s="19"/>
      <c r="CP58" s="19"/>
      <c r="CQ58" s="19"/>
      <c r="CR58" s="19">
        <v>0</v>
      </c>
      <c r="CS58" s="19">
        <v>0</v>
      </c>
      <c r="CT58" s="19"/>
      <c r="CU58" s="19">
        <v>0</v>
      </c>
      <c r="CV58" s="19">
        <v>0</v>
      </c>
      <c r="CW58" s="19">
        <v>0</v>
      </c>
      <c r="CX58" s="19"/>
      <c r="CY58" s="19"/>
      <c r="CZ58" s="19">
        <v>1.3</v>
      </c>
      <c r="DA58" s="19">
        <v>-0.1</v>
      </c>
      <c r="DB58" s="19">
        <v>-0.9</v>
      </c>
      <c r="DC58" s="19"/>
      <c r="DD58" s="19">
        <v>0</v>
      </c>
      <c r="DE58" s="19">
        <v>1.3</v>
      </c>
      <c r="DF58" s="19">
        <v>2.1</v>
      </c>
      <c r="DG58" s="19">
        <v>0.9</v>
      </c>
      <c r="DH58" s="19">
        <v>0.1</v>
      </c>
      <c r="DI58" s="19">
        <v>0.6</v>
      </c>
      <c r="DJ58" s="19">
        <v>0</v>
      </c>
      <c r="DK58" s="19">
        <v>0</v>
      </c>
      <c r="DL58" s="19">
        <v>0</v>
      </c>
      <c r="DM58" s="19">
        <v>-1.3</v>
      </c>
      <c r="DN58" s="19">
        <v>9.1999999999999993</v>
      </c>
      <c r="DO58" s="19">
        <v>1.6</v>
      </c>
      <c r="DP58" s="19">
        <v>0.5</v>
      </c>
      <c r="DQ58" s="19">
        <v>0.8</v>
      </c>
      <c r="DR58" s="19"/>
      <c r="DS58" s="19">
        <v>0</v>
      </c>
      <c r="DT58" s="19">
        <v>-0.1</v>
      </c>
      <c r="DU58" s="19">
        <v>0.4</v>
      </c>
      <c r="DV58" s="19">
        <v>0.2</v>
      </c>
      <c r="DW58" s="19"/>
      <c r="DX58" s="19">
        <v>-3.8</v>
      </c>
      <c r="DY58" s="19">
        <v>0</v>
      </c>
      <c r="DZ58" s="19">
        <v>2.5</v>
      </c>
      <c r="EA58" s="19">
        <v>2.7</v>
      </c>
      <c r="EB58" s="19">
        <v>1.3</v>
      </c>
      <c r="EC58" s="19">
        <v>0.8</v>
      </c>
      <c r="ED58" s="19">
        <v>4</v>
      </c>
      <c r="EE58" s="19">
        <v>0</v>
      </c>
      <c r="EF58" s="19">
        <v>-10</v>
      </c>
      <c r="EG58" s="19">
        <v>-10.6</v>
      </c>
      <c r="EH58" s="19">
        <v>0</v>
      </c>
      <c r="EI58" s="19">
        <v>0</v>
      </c>
      <c r="EJ58" s="19">
        <v>2.6</v>
      </c>
      <c r="EK58" s="19">
        <v>-0.3</v>
      </c>
      <c r="EL58" s="19">
        <v>1.6</v>
      </c>
      <c r="EM58" s="19">
        <v>0.2</v>
      </c>
      <c r="EN58" s="19">
        <v>0.2</v>
      </c>
      <c r="EO58" s="19">
        <v>0.2</v>
      </c>
      <c r="EP58" s="19">
        <v>0</v>
      </c>
      <c r="EQ58" s="19">
        <v>0</v>
      </c>
      <c r="ER58" s="19">
        <v>0</v>
      </c>
      <c r="ES58" s="19">
        <v>-0.2</v>
      </c>
      <c r="ET58" s="19">
        <v>2.2000000000000002</v>
      </c>
      <c r="EU58" s="19">
        <v>0.7</v>
      </c>
      <c r="EV58" s="19">
        <v>0</v>
      </c>
      <c r="EW58" s="19">
        <v>0</v>
      </c>
      <c r="EX58" s="19">
        <v>0.4</v>
      </c>
      <c r="EY58" s="19">
        <v>1.6</v>
      </c>
      <c r="EZ58" s="19"/>
      <c r="FA58" s="19">
        <v>11.3</v>
      </c>
      <c r="FB58" s="19">
        <v>6.4</v>
      </c>
      <c r="FC58" s="19">
        <v>1.1000000000000001</v>
      </c>
      <c r="FD58" s="19">
        <v>2.5</v>
      </c>
      <c r="FE58" s="19">
        <v>2.2000000000000002</v>
      </c>
      <c r="FF58" s="19"/>
      <c r="FG58" s="19"/>
      <c r="FH58" s="19">
        <v>150.4</v>
      </c>
      <c r="FI58" s="15"/>
      <c r="FJ58" s="19">
        <v>2.4255599999999999</v>
      </c>
      <c r="FK58" s="19">
        <v>0.496</v>
      </c>
      <c r="FL58" s="19"/>
      <c r="FM58" s="19">
        <v>0</v>
      </c>
      <c r="FN58" s="19"/>
      <c r="FO58" s="19">
        <v>3.1013199999999999</v>
      </c>
      <c r="FP58" s="19">
        <v>0.8</v>
      </c>
      <c r="FQ58" s="19">
        <v>0.4</v>
      </c>
      <c r="FR58" s="19">
        <v>7.22288</v>
      </c>
    </row>
    <row r="59" spans="1:174" ht="24.95" customHeight="1" x14ac:dyDescent="0.25">
      <c r="A59" s="206" t="s">
        <v>879</v>
      </c>
      <c r="B59" s="207"/>
      <c r="C59" s="20">
        <v>0</v>
      </c>
      <c r="D59" s="20">
        <v>0</v>
      </c>
      <c r="E59" s="20">
        <v>1239.8</v>
      </c>
      <c r="F59" s="20">
        <v>552.70000000000005</v>
      </c>
      <c r="G59" s="20">
        <v>0</v>
      </c>
      <c r="H59" s="20">
        <v>0</v>
      </c>
      <c r="I59" s="20">
        <v>-142.80000000000001</v>
      </c>
      <c r="J59" s="20">
        <v>374.5</v>
      </c>
      <c r="K59" s="20">
        <v>0</v>
      </c>
      <c r="L59" s="20">
        <v>0</v>
      </c>
      <c r="M59" s="20">
        <v>-345.55</v>
      </c>
      <c r="N59" s="20">
        <v>-448.2</v>
      </c>
      <c r="O59" s="20">
        <v>-380.75</v>
      </c>
      <c r="P59" s="20">
        <v>968.45</v>
      </c>
      <c r="Q59" s="20">
        <v>-435.15</v>
      </c>
      <c r="R59" s="20">
        <v>-127.7</v>
      </c>
      <c r="S59" s="20">
        <v>2057.4499999999998</v>
      </c>
      <c r="T59" s="20">
        <v>0.25</v>
      </c>
      <c r="U59" s="20">
        <v>0</v>
      </c>
      <c r="V59" s="20">
        <v>0</v>
      </c>
      <c r="W59" s="20">
        <v>0</v>
      </c>
      <c r="X59" s="20">
        <v>0</v>
      </c>
      <c r="Y59" s="20">
        <v>215.05</v>
      </c>
      <c r="Z59" s="20">
        <v>32.549999999999997</v>
      </c>
      <c r="AA59" s="20">
        <v>15.85</v>
      </c>
      <c r="AB59" s="20">
        <v>-78.75</v>
      </c>
      <c r="AC59" s="20">
        <v>75.95</v>
      </c>
      <c r="AD59" s="20">
        <v>337.45</v>
      </c>
      <c r="AE59" s="20">
        <v>50.1</v>
      </c>
      <c r="AF59" s="20">
        <v>0</v>
      </c>
      <c r="AG59" s="20">
        <v>0</v>
      </c>
      <c r="AH59" s="20">
        <v>0</v>
      </c>
      <c r="AI59" s="20">
        <v>351.6</v>
      </c>
      <c r="AJ59" s="20">
        <v>306.05</v>
      </c>
      <c r="AK59" s="20">
        <v>0</v>
      </c>
      <c r="AL59" s="20">
        <v>0</v>
      </c>
      <c r="AM59" s="20">
        <v>0</v>
      </c>
      <c r="AN59" s="20">
        <v>-29.25</v>
      </c>
      <c r="AO59" s="20">
        <v>784.6</v>
      </c>
      <c r="AP59" s="20">
        <v>168.5</v>
      </c>
      <c r="AQ59" s="20">
        <v>301.3</v>
      </c>
      <c r="AR59" s="20">
        <v>62.4</v>
      </c>
      <c r="AS59" s="20">
        <v>5.85</v>
      </c>
      <c r="AT59" s="20">
        <v>64.8</v>
      </c>
      <c r="AU59" s="20">
        <v>19.399999999999999</v>
      </c>
      <c r="AV59" s="20">
        <v>0</v>
      </c>
      <c r="AW59" s="20">
        <v>0</v>
      </c>
      <c r="AX59" s="20">
        <v>0</v>
      </c>
      <c r="AY59" s="20">
        <v>121.3</v>
      </c>
      <c r="AZ59" s="20">
        <v>-6.95</v>
      </c>
      <c r="BA59" s="20">
        <v>5.15</v>
      </c>
      <c r="BB59" s="20">
        <v>66.45</v>
      </c>
      <c r="BC59" s="20">
        <v>34.549999999999997</v>
      </c>
      <c r="BD59" s="20">
        <v>24</v>
      </c>
      <c r="BE59" s="20">
        <v>-0.05</v>
      </c>
      <c r="BF59" s="20">
        <v>51.95</v>
      </c>
      <c r="BG59" s="20">
        <v>86.7</v>
      </c>
      <c r="BH59" s="20">
        <v>0</v>
      </c>
      <c r="BI59" s="20">
        <v>0</v>
      </c>
      <c r="BJ59" s="20">
        <v>-18.8</v>
      </c>
      <c r="BK59" s="20">
        <v>0</v>
      </c>
      <c r="BL59" s="20">
        <v>0</v>
      </c>
      <c r="BM59" s="20">
        <v>0</v>
      </c>
      <c r="BN59" s="20">
        <v>126.75</v>
      </c>
      <c r="BO59" s="20">
        <v>-35.35</v>
      </c>
      <c r="BP59" s="20">
        <v>0</v>
      </c>
      <c r="BQ59" s="20">
        <v>-310.95</v>
      </c>
      <c r="BR59" s="20">
        <v>-497.95</v>
      </c>
      <c r="BS59" s="20">
        <v>14.35</v>
      </c>
      <c r="BT59" s="20">
        <v>0</v>
      </c>
      <c r="BU59" s="20">
        <v>0</v>
      </c>
      <c r="BV59" s="20">
        <v>0</v>
      </c>
      <c r="BW59" s="20">
        <v>0</v>
      </c>
      <c r="BX59" s="20">
        <v>0</v>
      </c>
      <c r="BY59" s="20">
        <v>0</v>
      </c>
      <c r="BZ59" s="20">
        <v>0</v>
      </c>
      <c r="CA59" s="20">
        <v>-6.3</v>
      </c>
      <c r="CB59" s="20">
        <v>1670.7</v>
      </c>
      <c r="CC59" s="20">
        <v>961.8</v>
      </c>
      <c r="CD59" s="20">
        <v>161.69999999999999</v>
      </c>
      <c r="CE59" s="20">
        <v>240.05</v>
      </c>
      <c r="CF59" s="20">
        <v>62.55</v>
      </c>
      <c r="CG59" s="20">
        <v>0</v>
      </c>
      <c r="CH59" s="20">
        <v>0</v>
      </c>
      <c r="CI59" s="20">
        <v>0</v>
      </c>
      <c r="CJ59" s="20">
        <v>800.9</v>
      </c>
      <c r="CK59" s="20">
        <v>816.9</v>
      </c>
      <c r="CL59" s="20">
        <v>-48.8</v>
      </c>
      <c r="CM59" s="20">
        <v>0</v>
      </c>
      <c r="CN59" s="20">
        <v>0</v>
      </c>
      <c r="CO59" s="20">
        <v>0</v>
      </c>
      <c r="CP59" s="20">
        <v>0</v>
      </c>
      <c r="CQ59" s="20">
        <v>0</v>
      </c>
      <c r="CR59" s="20">
        <v>-194.15</v>
      </c>
      <c r="CS59" s="20">
        <v>-233.85</v>
      </c>
      <c r="CT59" s="20">
        <v>0</v>
      </c>
      <c r="CU59" s="20">
        <v>-58.45</v>
      </c>
      <c r="CV59" s="20">
        <v>72.55</v>
      </c>
      <c r="CW59" s="20">
        <v>0.1</v>
      </c>
      <c r="CX59" s="20">
        <v>0</v>
      </c>
      <c r="CY59" s="20">
        <v>0</v>
      </c>
      <c r="CZ59" s="20">
        <v>31.2</v>
      </c>
      <c r="DA59" s="20">
        <v>-1</v>
      </c>
      <c r="DB59" s="20">
        <v>-22.05</v>
      </c>
      <c r="DC59" s="20">
        <v>0</v>
      </c>
      <c r="DD59" s="20">
        <v>-0.45</v>
      </c>
      <c r="DE59" s="20">
        <v>30.8</v>
      </c>
      <c r="DF59" s="20">
        <v>42.7</v>
      </c>
      <c r="DG59" s="20">
        <v>-17.95</v>
      </c>
      <c r="DH59" s="20">
        <v>28.05</v>
      </c>
      <c r="DI59" s="20">
        <v>12.6</v>
      </c>
      <c r="DJ59" s="20">
        <v>0.6</v>
      </c>
      <c r="DK59" s="20">
        <v>-6.8</v>
      </c>
      <c r="DL59" s="20">
        <v>-16.100000000000001</v>
      </c>
      <c r="DM59" s="20">
        <v>1.1499999999999999</v>
      </c>
      <c r="DN59" s="20">
        <v>224.75</v>
      </c>
      <c r="DO59" s="20">
        <v>37.299999999999997</v>
      </c>
      <c r="DP59" s="20">
        <v>12</v>
      </c>
      <c r="DQ59" s="20">
        <v>17.850000000000001</v>
      </c>
      <c r="DR59" s="20">
        <v>0</v>
      </c>
      <c r="DS59" s="20">
        <v>-28.95</v>
      </c>
      <c r="DT59" s="20">
        <v>0.75</v>
      </c>
      <c r="DU59" s="20">
        <v>10.15</v>
      </c>
      <c r="DV59" s="20">
        <v>20.5</v>
      </c>
      <c r="DW59" s="20">
        <v>0</v>
      </c>
      <c r="DX59" s="20">
        <v>-96.9</v>
      </c>
      <c r="DY59" s="20">
        <v>16.350000000000001</v>
      </c>
      <c r="DZ59" s="20">
        <v>67.349999999999994</v>
      </c>
      <c r="EA59" s="20">
        <v>63.9</v>
      </c>
      <c r="EB59" s="20">
        <v>36.799999999999997</v>
      </c>
      <c r="EC59" s="20">
        <v>19.2</v>
      </c>
      <c r="ED59" s="20">
        <v>96</v>
      </c>
      <c r="EE59" s="20">
        <v>26.2</v>
      </c>
      <c r="EF59" s="20">
        <v>-120.8</v>
      </c>
      <c r="EG59" s="20">
        <v>-141.65</v>
      </c>
      <c r="EH59" s="20">
        <v>0.05</v>
      </c>
      <c r="EI59" s="20">
        <v>0.35</v>
      </c>
      <c r="EJ59" s="20">
        <v>62.3</v>
      </c>
      <c r="EK59" s="20">
        <v>-0.55000000000000004</v>
      </c>
      <c r="EL59" s="20">
        <v>39.700000000000003</v>
      </c>
      <c r="EM59" s="20">
        <v>4.8</v>
      </c>
      <c r="EN59" s="20">
        <v>4.8</v>
      </c>
      <c r="EO59" s="20">
        <v>4.8</v>
      </c>
      <c r="EP59" s="20">
        <v>0.2</v>
      </c>
      <c r="EQ59" s="20">
        <v>16.850000000000001</v>
      </c>
      <c r="ER59" s="20">
        <v>144.35</v>
      </c>
      <c r="ES59" s="20">
        <v>-4.8</v>
      </c>
      <c r="ET59" s="20">
        <v>179.45</v>
      </c>
      <c r="EU59" s="20">
        <v>99.55</v>
      </c>
      <c r="EV59" s="20">
        <v>91.3</v>
      </c>
      <c r="EW59" s="20">
        <v>15.15</v>
      </c>
      <c r="EX59" s="20">
        <v>11.3</v>
      </c>
      <c r="EY59" s="20">
        <v>43.8</v>
      </c>
      <c r="EZ59" s="20">
        <v>0</v>
      </c>
      <c r="FA59" s="20">
        <v>241.1</v>
      </c>
      <c r="FB59" s="20">
        <v>32.1</v>
      </c>
      <c r="FC59" s="20">
        <v>25.95</v>
      </c>
      <c r="FD59" s="20">
        <v>46.4</v>
      </c>
      <c r="FE59" s="20">
        <v>53.55</v>
      </c>
      <c r="FF59" s="20">
        <v>0</v>
      </c>
      <c r="FG59" s="20">
        <v>0</v>
      </c>
      <c r="FH59" s="20">
        <v>11359.35</v>
      </c>
      <c r="FI59" s="21"/>
      <c r="FJ59" s="20">
        <v>58.471845000000002</v>
      </c>
      <c r="FK59" s="20">
        <v>-13.041499999999999</v>
      </c>
      <c r="FL59" s="20">
        <v>0</v>
      </c>
      <c r="FM59" s="20">
        <v>26.75</v>
      </c>
      <c r="FN59" s="20">
        <v>0</v>
      </c>
      <c r="FO59" s="20">
        <v>71.783370000000005</v>
      </c>
      <c r="FP59" s="20">
        <v>11.8</v>
      </c>
      <c r="FQ59" s="20">
        <v>43.8</v>
      </c>
      <c r="FR59" s="20">
        <v>199.563715</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130" zoomScaleNormal="130" workbookViewId="0">
      <pane xSplit="2" ySplit="7" topLeftCell="C51" activePane="bottomRight" state="frozen"/>
      <selection pane="topRight" activeCell="C1" sqref="C1"/>
      <selection pane="bottomLeft" activeCell="A8" sqref="A8"/>
      <selection pane="bottomRight" activeCell="E54" sqref="E54"/>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882</v>
      </c>
      <c r="C5" s="1"/>
      <c r="D5" s="1"/>
      <c r="E5" s="1"/>
      <c r="F5" s="1"/>
      <c r="G5" s="1"/>
      <c r="H5" s="1"/>
    </row>
    <row r="6" spans="1:8" ht="23.1" customHeight="1" x14ac:dyDescent="0.25">
      <c r="A6" s="1"/>
      <c r="B6" s="208" t="s">
        <v>883</v>
      </c>
      <c r="C6" s="208" t="s">
        <v>884</v>
      </c>
      <c r="D6" s="208"/>
      <c r="E6" s="208" t="s">
        <v>885</v>
      </c>
      <c r="F6" s="208"/>
      <c r="G6" s="208"/>
      <c r="H6" s="208" t="s">
        <v>886</v>
      </c>
    </row>
    <row r="7" spans="1:8" ht="30.95" customHeight="1" x14ac:dyDescent="0.25">
      <c r="A7" s="1"/>
      <c r="B7" s="208"/>
      <c r="C7" s="24" t="s">
        <v>887</v>
      </c>
      <c r="D7" s="24" t="s">
        <v>888</v>
      </c>
      <c r="E7" s="24" t="s">
        <v>614</v>
      </c>
      <c r="F7" s="24" t="s">
        <v>613</v>
      </c>
      <c r="G7" s="24" t="s">
        <v>615</v>
      </c>
      <c r="H7" s="24" t="s">
        <v>889</v>
      </c>
    </row>
    <row r="8" spans="1:8" ht="11.1" customHeight="1" x14ac:dyDescent="0.25">
      <c r="A8" s="1"/>
      <c r="B8" s="25" t="s">
        <v>832</v>
      </c>
      <c r="C8" s="26">
        <v>0</v>
      </c>
      <c r="D8" s="26">
        <v>6552.7</v>
      </c>
      <c r="E8" s="27">
        <v>960.82669999999996</v>
      </c>
      <c r="F8" s="27">
        <v>3908.4947000000002</v>
      </c>
      <c r="G8" s="27">
        <v>1683.3786</v>
      </c>
      <c r="H8" s="27">
        <v>194.59880000000001</v>
      </c>
    </row>
    <row r="9" spans="1:8" ht="11.1" customHeight="1" x14ac:dyDescent="0.25">
      <c r="A9" s="1"/>
      <c r="B9" s="25" t="s">
        <v>833</v>
      </c>
      <c r="C9" s="26">
        <v>0</v>
      </c>
      <c r="D9" s="26">
        <v>6331.2</v>
      </c>
      <c r="E9" s="27">
        <v>896.93520000000001</v>
      </c>
      <c r="F9" s="27">
        <v>3769.9737</v>
      </c>
      <c r="G9" s="27">
        <v>1664.2910999999999</v>
      </c>
      <c r="H9" s="27">
        <v>200.57550000000001</v>
      </c>
    </row>
    <row r="10" spans="1:8" ht="11.1" customHeight="1" x14ac:dyDescent="0.25">
      <c r="A10" s="1"/>
      <c r="B10" s="25" t="s">
        <v>834</v>
      </c>
      <c r="C10" s="26">
        <v>0</v>
      </c>
      <c r="D10" s="26">
        <v>6296.1</v>
      </c>
      <c r="E10" s="27">
        <v>927.03809999999999</v>
      </c>
      <c r="F10" s="27">
        <v>3706.5250999999998</v>
      </c>
      <c r="G10" s="27">
        <v>1662.5368000000001</v>
      </c>
      <c r="H10" s="27">
        <v>226.00020000000001</v>
      </c>
    </row>
    <row r="11" spans="1:8" ht="11.1" customHeight="1" x14ac:dyDescent="0.25">
      <c r="A11" s="1"/>
      <c r="B11" s="25" t="s">
        <v>835</v>
      </c>
      <c r="C11" s="26">
        <v>0</v>
      </c>
      <c r="D11" s="26">
        <v>6156.5</v>
      </c>
      <c r="E11" s="27">
        <v>885.84619999999995</v>
      </c>
      <c r="F11" s="27">
        <v>3628.8299000000002</v>
      </c>
      <c r="G11" s="27">
        <v>1641.8239000000001</v>
      </c>
      <c r="H11" s="27">
        <v>218.7371</v>
      </c>
    </row>
    <row r="12" spans="1:8" ht="11.1" customHeight="1" x14ac:dyDescent="0.25">
      <c r="A12" s="1"/>
      <c r="B12" s="25" t="s">
        <v>836</v>
      </c>
      <c r="C12" s="26">
        <v>0</v>
      </c>
      <c r="D12" s="26">
        <v>6162.2</v>
      </c>
      <c r="E12" s="27">
        <v>868.23469999999998</v>
      </c>
      <c r="F12" s="27">
        <v>3658.0291000000002</v>
      </c>
      <c r="G12" s="27">
        <v>1635.9362000000001</v>
      </c>
      <c r="H12" s="27">
        <v>219.02440000000001</v>
      </c>
    </row>
    <row r="13" spans="1:8" ht="11.1" customHeight="1" x14ac:dyDescent="0.25">
      <c r="A13" s="1"/>
      <c r="B13" s="25" t="s">
        <v>837</v>
      </c>
      <c r="C13" s="26">
        <v>0</v>
      </c>
      <c r="D13" s="26">
        <v>6167.2</v>
      </c>
      <c r="E13" s="27">
        <v>891.54549999999995</v>
      </c>
      <c r="F13" s="27">
        <v>3623.4674</v>
      </c>
      <c r="G13" s="27">
        <v>1652.1871000000001</v>
      </c>
      <c r="H13" s="27">
        <v>217.65270000000001</v>
      </c>
    </row>
    <row r="14" spans="1:8" ht="11.1" customHeight="1" x14ac:dyDescent="0.25">
      <c r="A14" s="1"/>
      <c r="B14" s="25" t="s">
        <v>838</v>
      </c>
      <c r="C14" s="26">
        <v>0</v>
      </c>
      <c r="D14" s="26">
        <v>6132.2</v>
      </c>
      <c r="E14" s="27">
        <v>886.9393</v>
      </c>
      <c r="F14" s="27">
        <v>3616.1091999999999</v>
      </c>
      <c r="G14" s="27">
        <v>1629.1514999999999</v>
      </c>
      <c r="H14" s="27">
        <v>213.2295</v>
      </c>
    </row>
    <row r="15" spans="1:8" ht="11.1" customHeight="1" x14ac:dyDescent="0.25">
      <c r="A15" s="1"/>
      <c r="B15" s="25" t="s">
        <v>839</v>
      </c>
      <c r="C15" s="26">
        <v>0</v>
      </c>
      <c r="D15" s="26">
        <v>6029.6</v>
      </c>
      <c r="E15" s="27">
        <v>859.15790000000004</v>
      </c>
      <c r="F15" s="27">
        <v>3515.7179999999998</v>
      </c>
      <c r="G15" s="27">
        <v>1654.7240999999999</v>
      </c>
      <c r="H15" s="27">
        <v>215.68379999999999</v>
      </c>
    </row>
    <row r="16" spans="1:8" ht="11.1" customHeight="1" x14ac:dyDescent="0.25">
      <c r="A16" s="1"/>
      <c r="B16" s="25" t="s">
        <v>840</v>
      </c>
      <c r="C16" s="26">
        <v>0</v>
      </c>
      <c r="D16" s="26">
        <v>6183.9</v>
      </c>
      <c r="E16" s="27">
        <v>886.98720000000003</v>
      </c>
      <c r="F16" s="27">
        <v>3643.0794000000001</v>
      </c>
      <c r="G16" s="27">
        <v>1653.8334</v>
      </c>
      <c r="H16" s="27">
        <v>209.5864</v>
      </c>
    </row>
    <row r="17" spans="1:8" ht="11.1" customHeight="1" x14ac:dyDescent="0.25">
      <c r="A17" s="1"/>
      <c r="B17" s="25" t="s">
        <v>841</v>
      </c>
      <c r="C17" s="26">
        <v>0</v>
      </c>
      <c r="D17" s="26">
        <v>6178.9</v>
      </c>
      <c r="E17" s="27">
        <v>903.40049999999997</v>
      </c>
      <c r="F17" s="27">
        <v>3611.4863999999998</v>
      </c>
      <c r="G17" s="27">
        <v>1664.0130999999999</v>
      </c>
      <c r="H17" s="27">
        <v>187.4776</v>
      </c>
    </row>
    <row r="18" spans="1:8" ht="11.1" customHeight="1" x14ac:dyDescent="0.25">
      <c r="A18" s="1"/>
      <c r="B18" s="25" t="s">
        <v>842</v>
      </c>
      <c r="C18" s="26">
        <v>0</v>
      </c>
      <c r="D18" s="26">
        <v>6352.8</v>
      </c>
      <c r="E18" s="27">
        <v>934.89170000000001</v>
      </c>
      <c r="F18" s="27">
        <v>3730.8842</v>
      </c>
      <c r="G18" s="27">
        <v>1687.0241000000001</v>
      </c>
      <c r="H18" s="27">
        <v>179.97190000000001</v>
      </c>
    </row>
    <row r="19" spans="1:8" ht="11.1" customHeight="1" x14ac:dyDescent="0.25">
      <c r="A19" s="1"/>
      <c r="B19" s="25" t="s">
        <v>843</v>
      </c>
      <c r="C19" s="26">
        <v>0</v>
      </c>
      <c r="D19" s="26">
        <v>6490.3</v>
      </c>
      <c r="E19" s="27">
        <v>940.49540000000002</v>
      </c>
      <c r="F19" s="27">
        <v>3872.3485999999998</v>
      </c>
      <c r="G19" s="27">
        <v>1677.4559999999999</v>
      </c>
      <c r="H19" s="27">
        <v>171.72579999999999</v>
      </c>
    </row>
    <row r="20" spans="1:8" ht="11.1" customHeight="1" x14ac:dyDescent="0.25">
      <c r="A20" s="1"/>
      <c r="B20" s="25" t="s">
        <v>844</v>
      </c>
      <c r="C20" s="26">
        <v>0</v>
      </c>
      <c r="D20" s="26">
        <v>6534.6</v>
      </c>
      <c r="E20" s="27">
        <v>989.81370000000004</v>
      </c>
      <c r="F20" s="27">
        <v>3849.7829000000002</v>
      </c>
      <c r="G20" s="27">
        <v>1695.0034000000001</v>
      </c>
      <c r="H20" s="27">
        <v>185.7038</v>
      </c>
    </row>
    <row r="21" spans="1:8" ht="11.1" customHeight="1" x14ac:dyDescent="0.25">
      <c r="A21" s="1"/>
      <c r="B21" s="25" t="s">
        <v>845</v>
      </c>
      <c r="C21" s="26">
        <v>0</v>
      </c>
      <c r="D21" s="26">
        <v>6538.4</v>
      </c>
      <c r="E21" s="27">
        <v>1006.9164</v>
      </c>
      <c r="F21" s="27">
        <v>3872.1628000000001</v>
      </c>
      <c r="G21" s="27">
        <v>1659.3208</v>
      </c>
      <c r="H21" s="27">
        <v>208.56399999999999</v>
      </c>
    </row>
    <row r="22" spans="1:8" ht="11.1" customHeight="1" x14ac:dyDescent="0.25">
      <c r="A22" s="1"/>
      <c r="B22" s="25" t="s">
        <v>846</v>
      </c>
      <c r="C22" s="26">
        <v>0</v>
      </c>
      <c r="D22" s="26">
        <v>6740.1</v>
      </c>
      <c r="E22" s="27">
        <v>1022.6858999999999</v>
      </c>
      <c r="F22" s="27">
        <v>4048.2006000000001</v>
      </c>
      <c r="G22" s="27">
        <v>1669.2135000000001</v>
      </c>
      <c r="H22" s="27">
        <v>208.227</v>
      </c>
    </row>
    <row r="23" spans="1:8" ht="11.1" customHeight="1" x14ac:dyDescent="0.25">
      <c r="A23" s="1"/>
      <c r="B23" s="25" t="s">
        <v>847</v>
      </c>
      <c r="C23" s="26">
        <v>0</v>
      </c>
      <c r="D23" s="26">
        <v>6839.5</v>
      </c>
      <c r="E23" s="27">
        <v>1107.3325</v>
      </c>
      <c r="F23" s="27">
        <v>4071.6262999999999</v>
      </c>
      <c r="G23" s="27">
        <v>1660.5411999999999</v>
      </c>
      <c r="H23" s="27">
        <v>211.50829999999999</v>
      </c>
    </row>
    <row r="24" spans="1:8" ht="11.1" customHeight="1" x14ac:dyDescent="0.25">
      <c r="A24" s="1"/>
      <c r="B24" s="25" t="s">
        <v>848</v>
      </c>
      <c r="C24" s="26">
        <v>0</v>
      </c>
      <c r="D24" s="26">
        <v>7003.7</v>
      </c>
      <c r="E24" s="27">
        <v>1100.6315</v>
      </c>
      <c r="F24" s="27">
        <v>4211.9198999999999</v>
      </c>
      <c r="G24" s="27">
        <v>1691.1486</v>
      </c>
      <c r="H24" s="27">
        <v>213.75219999999999</v>
      </c>
    </row>
    <row r="25" spans="1:8" ht="11.1" customHeight="1" x14ac:dyDescent="0.25">
      <c r="A25" s="1"/>
      <c r="B25" s="25" t="s">
        <v>849</v>
      </c>
      <c r="C25" s="28">
        <v>-8.5587999999999997</v>
      </c>
      <c r="D25" s="26">
        <v>7167.5587999999998</v>
      </c>
      <c r="E25" s="27">
        <v>1135.0146999999999</v>
      </c>
      <c r="F25" s="27">
        <v>4341.6297999999997</v>
      </c>
      <c r="G25" s="27">
        <v>1690.9142999999999</v>
      </c>
      <c r="H25" s="27">
        <v>215.2244</v>
      </c>
    </row>
    <row r="26" spans="1:8" ht="11.1" customHeight="1" x14ac:dyDescent="0.25">
      <c r="A26" s="1"/>
      <c r="B26" s="25" t="s">
        <v>850</v>
      </c>
      <c r="C26" s="28">
        <v>-40.034199999999998</v>
      </c>
      <c r="D26" s="26">
        <v>7288.9341999999997</v>
      </c>
      <c r="E26" s="27">
        <v>1178.3937000000001</v>
      </c>
      <c r="F26" s="27">
        <v>4409.8397000000004</v>
      </c>
      <c r="G26" s="27">
        <v>1700.7008000000001</v>
      </c>
      <c r="H26" s="27">
        <v>219.42490000000001</v>
      </c>
    </row>
    <row r="27" spans="1:8" ht="11.1" customHeight="1" x14ac:dyDescent="0.25">
      <c r="A27" s="1"/>
      <c r="B27" s="25" t="s">
        <v>851</v>
      </c>
      <c r="C27" s="28">
        <v>-40.916640000000001</v>
      </c>
      <c r="D27" s="26">
        <v>7539.81664</v>
      </c>
      <c r="E27" s="27">
        <v>1202.6089400000001</v>
      </c>
      <c r="F27" s="27">
        <v>4612.4803000000002</v>
      </c>
      <c r="G27" s="27">
        <v>1724.7274</v>
      </c>
      <c r="H27" s="27">
        <v>224.46549999999999</v>
      </c>
    </row>
    <row r="28" spans="1:8" ht="11.1" customHeight="1" x14ac:dyDescent="0.25">
      <c r="A28" s="1"/>
      <c r="B28" s="25" t="s">
        <v>852</v>
      </c>
      <c r="C28" s="28">
        <v>-41.657719999999998</v>
      </c>
      <c r="D28" s="26">
        <v>7578.0577199999998</v>
      </c>
      <c r="E28" s="27">
        <v>1245.66642</v>
      </c>
      <c r="F28" s="27">
        <v>4614.8113000000003</v>
      </c>
      <c r="G28" s="27">
        <v>1717.58</v>
      </c>
      <c r="H28" s="27">
        <v>220.41200000000001</v>
      </c>
    </row>
    <row r="29" spans="1:8" ht="11.1" customHeight="1" x14ac:dyDescent="0.25">
      <c r="A29" s="1"/>
      <c r="B29" s="25" t="s">
        <v>853</v>
      </c>
      <c r="C29" s="28">
        <v>-42.683759999999999</v>
      </c>
      <c r="D29" s="26">
        <v>7711.2837600000003</v>
      </c>
      <c r="E29" s="27">
        <v>1257.6239599999999</v>
      </c>
      <c r="F29" s="27">
        <v>4738.7820000000002</v>
      </c>
      <c r="G29" s="27">
        <v>1714.8778</v>
      </c>
      <c r="H29" s="27">
        <v>221.6592</v>
      </c>
    </row>
    <row r="30" spans="1:8" ht="11.1" customHeight="1" x14ac:dyDescent="0.25">
      <c r="A30" s="1"/>
      <c r="B30" s="25" t="s">
        <v>854</v>
      </c>
      <c r="C30" s="28">
        <v>-44.092759999999998</v>
      </c>
      <c r="D30" s="26">
        <v>7686.4927600000001</v>
      </c>
      <c r="E30" s="27">
        <v>1294.7437600000001</v>
      </c>
      <c r="F30" s="27">
        <v>4684.5625</v>
      </c>
      <c r="G30" s="27">
        <v>1707.1865</v>
      </c>
      <c r="H30" s="27">
        <v>222.48840000000001</v>
      </c>
    </row>
    <row r="31" spans="1:8" ht="11.1" customHeight="1" x14ac:dyDescent="0.25">
      <c r="A31" s="1"/>
      <c r="B31" s="25" t="s">
        <v>855</v>
      </c>
      <c r="C31" s="28">
        <v>-45.716560000000001</v>
      </c>
      <c r="D31" s="26">
        <v>7728.8165600000002</v>
      </c>
      <c r="E31" s="27">
        <v>1245.9185600000001</v>
      </c>
      <c r="F31" s="27">
        <v>4804.8735999999999</v>
      </c>
      <c r="G31" s="27">
        <v>1678.0244</v>
      </c>
      <c r="H31" s="27">
        <v>222.25800000000001</v>
      </c>
    </row>
    <row r="32" spans="1:8" ht="11.1" customHeight="1" x14ac:dyDescent="0.25">
      <c r="A32" s="1"/>
      <c r="B32" s="25" t="s">
        <v>856</v>
      </c>
      <c r="C32" s="28">
        <v>-46.72296</v>
      </c>
      <c r="D32" s="26">
        <v>7644.6229599999997</v>
      </c>
      <c r="E32" s="27">
        <v>1280.55456</v>
      </c>
      <c r="F32" s="27">
        <v>4680.0959000000003</v>
      </c>
      <c r="G32" s="27">
        <v>1683.9725000000001</v>
      </c>
      <c r="H32" s="27">
        <v>220.54859999999999</v>
      </c>
    </row>
    <row r="33" spans="1:8" ht="11.1" customHeight="1" x14ac:dyDescent="0.25">
      <c r="A33" s="1"/>
      <c r="B33" s="25" t="s">
        <v>146</v>
      </c>
      <c r="C33" s="28">
        <v>-43.467640000000003</v>
      </c>
      <c r="D33" s="26">
        <v>7515.1676399999997</v>
      </c>
      <c r="E33" s="27">
        <v>1257.26864</v>
      </c>
      <c r="F33" s="27">
        <v>4572.5282999999999</v>
      </c>
      <c r="G33" s="27">
        <v>1685.3706999999999</v>
      </c>
      <c r="H33" s="27">
        <v>220.95070000000001</v>
      </c>
    </row>
    <row r="34" spans="1:8" ht="11.1" customHeight="1" x14ac:dyDescent="0.25">
      <c r="A34" s="1"/>
      <c r="B34" s="25" t="s">
        <v>857</v>
      </c>
      <c r="C34" s="28">
        <v>-45.651440000000001</v>
      </c>
      <c r="D34" s="26">
        <v>7591.5514400000002</v>
      </c>
      <c r="E34" s="27">
        <v>1258.84854</v>
      </c>
      <c r="F34" s="27">
        <v>4652.5694000000003</v>
      </c>
      <c r="G34" s="27">
        <v>1680.1334999999999</v>
      </c>
      <c r="H34" s="27">
        <v>226.55160000000001</v>
      </c>
    </row>
    <row r="35" spans="1:8" ht="11.1" customHeight="1" x14ac:dyDescent="0.25">
      <c r="A35" s="1"/>
      <c r="B35" s="25" t="s">
        <v>858</v>
      </c>
      <c r="C35" s="28">
        <v>-45.596719999999998</v>
      </c>
      <c r="D35" s="26">
        <v>7641.8967199999997</v>
      </c>
      <c r="E35" s="27">
        <v>1203.5575200000001</v>
      </c>
      <c r="F35" s="27">
        <v>4716.4278999999997</v>
      </c>
      <c r="G35" s="27">
        <v>1721.9113</v>
      </c>
      <c r="H35" s="27">
        <v>230.9795</v>
      </c>
    </row>
    <row r="36" spans="1:8" ht="11.1" customHeight="1" x14ac:dyDescent="0.25">
      <c r="A36" s="1"/>
      <c r="B36" s="25" t="s">
        <v>859</v>
      </c>
      <c r="C36" s="28">
        <v>-46.072879999999998</v>
      </c>
      <c r="D36" s="26">
        <v>7784.1728800000001</v>
      </c>
      <c r="E36" s="27">
        <v>1285.5035800000001</v>
      </c>
      <c r="F36" s="27">
        <v>4768.1638999999996</v>
      </c>
      <c r="G36" s="27">
        <v>1730.5054</v>
      </c>
      <c r="H36" s="27">
        <v>231.35429999999999</v>
      </c>
    </row>
    <row r="37" spans="1:8" ht="11.1" customHeight="1" x14ac:dyDescent="0.25">
      <c r="A37" s="1"/>
      <c r="B37" s="25" t="s">
        <v>860</v>
      </c>
      <c r="C37" s="28">
        <v>-45.73556</v>
      </c>
      <c r="D37" s="26">
        <v>7769.2355600000001</v>
      </c>
      <c r="E37" s="27">
        <v>1253.16696</v>
      </c>
      <c r="F37" s="27">
        <v>4769.7812999999996</v>
      </c>
      <c r="G37" s="27">
        <v>1746.2873</v>
      </c>
      <c r="H37" s="27">
        <v>228.52</v>
      </c>
    </row>
    <row r="38" spans="1:8" ht="11.1" customHeight="1" x14ac:dyDescent="0.25">
      <c r="A38" s="1"/>
      <c r="B38" s="25" t="s">
        <v>861</v>
      </c>
      <c r="C38" s="28">
        <v>-46.816679999999998</v>
      </c>
      <c r="D38" s="26">
        <v>7751.6166800000001</v>
      </c>
      <c r="E38" s="27">
        <v>1245.6897799999999</v>
      </c>
      <c r="F38" s="27">
        <v>4766.3986000000004</v>
      </c>
      <c r="G38" s="27">
        <v>1739.5282999999999</v>
      </c>
      <c r="H38" s="27">
        <v>227.38560000000001</v>
      </c>
    </row>
    <row r="39" spans="1:8" ht="11.1" customHeight="1" x14ac:dyDescent="0.25">
      <c r="A39" s="1"/>
      <c r="B39" s="25" t="s">
        <v>862</v>
      </c>
      <c r="C39" s="28">
        <v>-47.663200000000003</v>
      </c>
      <c r="D39" s="26">
        <v>7685.1632</v>
      </c>
      <c r="E39" s="27">
        <v>1228.9168999999999</v>
      </c>
      <c r="F39" s="27">
        <v>4749.3771999999999</v>
      </c>
      <c r="G39" s="27">
        <v>1706.8690999999999</v>
      </c>
      <c r="H39" s="27">
        <v>227.91130000000001</v>
      </c>
    </row>
    <row r="40" spans="1:8" ht="11.1" customHeight="1" x14ac:dyDescent="0.25">
      <c r="A40" s="1"/>
      <c r="B40" s="25" t="s">
        <v>863</v>
      </c>
      <c r="C40" s="26">
        <v>0</v>
      </c>
      <c r="D40" s="26">
        <v>7746.1</v>
      </c>
      <c r="E40" s="27">
        <v>1240.4177</v>
      </c>
      <c r="F40" s="27">
        <v>4767.9804000000004</v>
      </c>
      <c r="G40" s="27">
        <v>1737.7019</v>
      </c>
      <c r="H40" s="27">
        <v>223.63040000000001</v>
      </c>
    </row>
    <row r="41" spans="1:8" ht="11.1" customHeight="1" x14ac:dyDescent="0.25">
      <c r="A41" s="1"/>
      <c r="B41" s="25" t="s">
        <v>864</v>
      </c>
      <c r="C41" s="26">
        <v>0</v>
      </c>
      <c r="D41" s="26">
        <v>7584.2</v>
      </c>
      <c r="E41" s="27">
        <v>1207.6891000000001</v>
      </c>
      <c r="F41" s="27">
        <v>4633.1358</v>
      </c>
      <c r="G41" s="27">
        <v>1743.3751</v>
      </c>
      <c r="H41" s="27">
        <v>218.7261</v>
      </c>
    </row>
    <row r="42" spans="1:8" ht="11.1" customHeight="1" x14ac:dyDescent="0.25">
      <c r="A42" s="1"/>
      <c r="B42" s="25" t="s">
        <v>865</v>
      </c>
      <c r="C42" s="26">
        <v>0</v>
      </c>
      <c r="D42" s="26">
        <v>7512.5</v>
      </c>
      <c r="E42" s="27">
        <v>1175.0681</v>
      </c>
      <c r="F42" s="27">
        <v>4547.1049000000003</v>
      </c>
      <c r="G42" s="27">
        <v>1790.327</v>
      </c>
      <c r="H42" s="27">
        <v>219.8571</v>
      </c>
    </row>
    <row r="43" spans="1:8" ht="11.1" customHeight="1" x14ac:dyDescent="0.25">
      <c r="A43" s="1"/>
      <c r="B43" s="25" t="s">
        <v>866</v>
      </c>
      <c r="C43" s="26">
        <v>0</v>
      </c>
      <c r="D43" s="26">
        <v>7427.6</v>
      </c>
      <c r="E43" s="27">
        <v>1148.6186</v>
      </c>
      <c r="F43" s="27">
        <v>4417.2611999999999</v>
      </c>
      <c r="G43" s="27">
        <v>1861.7202</v>
      </c>
      <c r="H43" s="27">
        <v>211.57839999999999</v>
      </c>
    </row>
    <row r="44" spans="1:8" ht="11.1" customHeight="1" x14ac:dyDescent="0.25">
      <c r="A44" s="1"/>
      <c r="B44" s="25" t="s">
        <v>867</v>
      </c>
      <c r="C44" s="26">
        <v>0</v>
      </c>
      <c r="D44" s="26">
        <v>7630.4</v>
      </c>
      <c r="E44" s="27">
        <v>1192.6555000000001</v>
      </c>
      <c r="F44" s="27">
        <v>4581.4288999999999</v>
      </c>
      <c r="G44" s="27">
        <v>1856.3155999999999</v>
      </c>
      <c r="H44" s="27">
        <v>206.73179999999999</v>
      </c>
    </row>
    <row r="45" spans="1:8" ht="11.1" customHeight="1" x14ac:dyDescent="0.25">
      <c r="A45" s="1"/>
      <c r="B45" s="25" t="s">
        <v>868</v>
      </c>
      <c r="C45" s="26">
        <v>0</v>
      </c>
      <c r="D45" s="26">
        <v>7614.5</v>
      </c>
      <c r="E45" s="27">
        <v>1236.6276</v>
      </c>
      <c r="F45" s="27">
        <v>4545.165</v>
      </c>
      <c r="G45" s="27">
        <v>1832.7074</v>
      </c>
      <c r="H45" s="27">
        <v>201.25120000000001</v>
      </c>
    </row>
    <row r="46" spans="1:8" ht="11.1" customHeight="1" x14ac:dyDescent="0.25">
      <c r="A46" s="1"/>
      <c r="B46" s="25" t="s">
        <v>869</v>
      </c>
      <c r="C46" s="26">
        <v>0</v>
      </c>
      <c r="D46" s="26">
        <v>7652</v>
      </c>
      <c r="E46" s="27">
        <v>1243.5471</v>
      </c>
      <c r="F46" s="27">
        <v>4561.7142999999996</v>
      </c>
      <c r="G46" s="27">
        <v>1846.7385999999999</v>
      </c>
      <c r="H46" s="27">
        <v>208.2765</v>
      </c>
    </row>
    <row r="47" spans="1:8" ht="11.1" customHeight="1" x14ac:dyDescent="0.25">
      <c r="A47" s="1"/>
      <c r="B47" s="25" t="s">
        <v>870</v>
      </c>
      <c r="C47" s="26">
        <v>0</v>
      </c>
      <c r="D47" s="26">
        <v>7596.5</v>
      </c>
      <c r="E47" s="27">
        <v>1223.5228</v>
      </c>
      <c r="F47" s="27">
        <v>4524.7731000000003</v>
      </c>
      <c r="G47" s="27">
        <v>1848.2040999999999</v>
      </c>
      <c r="H47" s="27">
        <v>211.21780000000001</v>
      </c>
    </row>
    <row r="48" spans="1:8" ht="11.1" customHeight="1" x14ac:dyDescent="0.25">
      <c r="A48" s="1"/>
      <c r="B48" s="25" t="s">
        <v>871</v>
      </c>
      <c r="C48" s="26">
        <v>0</v>
      </c>
      <c r="D48" s="26">
        <v>7594.9</v>
      </c>
      <c r="E48" s="27">
        <v>1256.2472</v>
      </c>
      <c r="F48" s="27">
        <v>4486.9134999999997</v>
      </c>
      <c r="G48" s="27">
        <v>1851.7393</v>
      </c>
      <c r="H48" s="27">
        <v>217.47649999999999</v>
      </c>
    </row>
    <row r="49" spans="1:8" ht="11.1" customHeight="1" x14ac:dyDescent="0.25">
      <c r="A49" s="1"/>
      <c r="B49" s="25" t="s">
        <v>872</v>
      </c>
      <c r="C49" s="26">
        <v>0</v>
      </c>
      <c r="D49" s="26">
        <v>7462.7</v>
      </c>
      <c r="E49" s="27">
        <v>1195.8711000000001</v>
      </c>
      <c r="F49" s="27">
        <v>4451.6181999999999</v>
      </c>
      <c r="G49" s="27">
        <v>1815.2107000000001</v>
      </c>
      <c r="H49" s="27">
        <v>222.7347</v>
      </c>
    </row>
    <row r="50" spans="1:8" ht="11.1" customHeight="1" x14ac:dyDescent="0.25">
      <c r="A50" s="1"/>
      <c r="B50" s="25" t="s">
        <v>873</v>
      </c>
      <c r="C50" s="26">
        <v>0</v>
      </c>
      <c r="D50" s="26">
        <v>7396.7</v>
      </c>
      <c r="E50" s="27">
        <v>1197.7781</v>
      </c>
      <c r="F50" s="27">
        <v>4400.7358999999997</v>
      </c>
      <c r="G50" s="27">
        <v>1798.1859999999999</v>
      </c>
      <c r="H50" s="27">
        <v>227.80510000000001</v>
      </c>
    </row>
    <row r="51" spans="1:8" ht="11.1" customHeight="1" x14ac:dyDescent="0.25">
      <c r="A51" s="1"/>
      <c r="B51" s="25" t="s">
        <v>874</v>
      </c>
      <c r="C51" s="26">
        <v>0</v>
      </c>
      <c r="D51" s="26">
        <v>7357.5</v>
      </c>
      <c r="E51" s="27">
        <v>1183.1170999999999</v>
      </c>
      <c r="F51" s="27">
        <v>4411.1036999999997</v>
      </c>
      <c r="G51" s="27">
        <v>1763.2791999999999</v>
      </c>
      <c r="H51" s="27">
        <v>227.935</v>
      </c>
    </row>
    <row r="52" spans="1:8" ht="11.1" customHeight="1" x14ac:dyDescent="0.25">
      <c r="A52" s="1"/>
      <c r="B52" s="25" t="s">
        <v>875</v>
      </c>
      <c r="C52" s="26">
        <v>0</v>
      </c>
      <c r="D52" s="26">
        <v>7171.2</v>
      </c>
      <c r="E52" s="27">
        <v>1083.7415000000001</v>
      </c>
      <c r="F52" s="27">
        <v>4327.6454000000003</v>
      </c>
      <c r="G52" s="27">
        <v>1759.8131000000001</v>
      </c>
      <c r="H52" s="27">
        <v>240.60400000000001</v>
      </c>
    </row>
    <row r="53" spans="1:8" ht="11.1" customHeight="1" x14ac:dyDescent="0.25">
      <c r="A53" s="1"/>
      <c r="B53" s="25" t="s">
        <v>876</v>
      </c>
      <c r="C53" s="26">
        <v>0</v>
      </c>
      <c r="D53" s="26">
        <v>6989.1</v>
      </c>
      <c r="E53" s="27">
        <v>1089.3758</v>
      </c>
      <c r="F53" s="27">
        <v>4169.4345999999996</v>
      </c>
      <c r="G53" s="27">
        <v>1730.2896000000001</v>
      </c>
      <c r="H53" s="27">
        <v>240.04259999999999</v>
      </c>
    </row>
    <row r="54" spans="1:8" ht="11.1" customHeight="1" x14ac:dyDescent="0.25">
      <c r="A54" s="1"/>
      <c r="B54" s="25" t="s">
        <v>877</v>
      </c>
      <c r="C54" s="26">
        <v>0</v>
      </c>
      <c r="D54" s="26">
        <v>6766.5</v>
      </c>
      <c r="E54" s="27">
        <v>1026.0438999999999</v>
      </c>
      <c r="F54" s="27">
        <v>4029.6552999999999</v>
      </c>
      <c r="G54" s="27">
        <v>1710.8008</v>
      </c>
      <c r="H54" s="27">
        <v>232.8604</v>
      </c>
    </row>
    <row r="55" spans="1:8" ht="11.1" customHeight="1" x14ac:dyDescent="0.25">
      <c r="A55" s="1"/>
      <c r="B55" s="25" t="s">
        <v>68</v>
      </c>
      <c r="C55" s="26">
        <v>0</v>
      </c>
      <c r="D55" s="26">
        <v>6559.4</v>
      </c>
      <c r="E55" s="27">
        <v>983.30079999999998</v>
      </c>
      <c r="F55" s="27">
        <v>3879.8868000000002</v>
      </c>
      <c r="G55" s="27">
        <v>1696.2123999999999</v>
      </c>
      <c r="H55" s="27">
        <v>232.93539999999999</v>
      </c>
    </row>
    <row r="56" spans="1:8" ht="17.100000000000001" customHeight="1" x14ac:dyDescent="0.25">
      <c r="A56" s="1"/>
      <c r="B56" s="29" t="s">
        <v>890</v>
      </c>
      <c r="C56" s="30">
        <v>0</v>
      </c>
      <c r="D56" s="30">
        <v>7784.1728800000001</v>
      </c>
      <c r="E56" s="31">
        <v>1294.7437600000001</v>
      </c>
      <c r="F56" s="31">
        <v>4804.8735999999999</v>
      </c>
      <c r="G56" s="31">
        <v>1861.7202</v>
      </c>
      <c r="H56" s="31">
        <v>240.60400000000001</v>
      </c>
    </row>
    <row r="57" spans="1:8" ht="17.100000000000001" customHeight="1" x14ac:dyDescent="0.25">
      <c r="A57" s="1"/>
      <c r="B57" s="29" t="s">
        <v>891</v>
      </c>
      <c r="C57" s="30">
        <v>-47.663200000000003</v>
      </c>
      <c r="D57" s="30">
        <v>6029.6</v>
      </c>
      <c r="E57" s="31">
        <v>859.15790000000004</v>
      </c>
      <c r="F57" s="31">
        <v>3515.7179999999998</v>
      </c>
      <c r="G57" s="31">
        <v>1629.1514999999999</v>
      </c>
      <c r="H57" s="31">
        <v>171.72579999999999</v>
      </c>
    </row>
    <row r="58" spans="1:8" ht="17.100000000000001" customHeight="1" x14ac:dyDescent="0.25">
      <c r="A58" s="1"/>
      <c r="B58" s="29" t="s">
        <v>892</v>
      </c>
      <c r="C58" s="30">
        <v>-13.153906666666666</v>
      </c>
      <c r="D58" s="30">
        <v>7100.751823333333</v>
      </c>
      <c r="E58" s="31">
        <v>1110.9745191666666</v>
      </c>
      <c r="F58" s="31">
        <v>4269.9274354166664</v>
      </c>
      <c r="G58" s="31">
        <v>1719.84986875</v>
      </c>
      <c r="H58" s="31">
        <v>216.37116666666665</v>
      </c>
    </row>
    <row r="59" spans="1:8" ht="17.100000000000001" customHeight="1" x14ac:dyDescent="0.25">
      <c r="A59" s="1"/>
      <c r="B59" s="23" t="s">
        <v>893</v>
      </c>
      <c r="C59" s="32">
        <v>-315.69376</v>
      </c>
      <c r="D59" s="32">
        <v>170418.04376</v>
      </c>
      <c r="E59" s="33">
        <v>26663.388459999998</v>
      </c>
      <c r="F59" s="33">
        <v>102478.25844999999</v>
      </c>
      <c r="G59" s="33">
        <v>41276.396849999997</v>
      </c>
      <c r="H59" s="33">
        <v>5192.9080000000004</v>
      </c>
    </row>
    <row r="60" spans="1:8" x14ac:dyDescent="0.25">
      <c r="A60" s="1"/>
      <c r="B60" s="1"/>
      <c r="C60" s="1"/>
      <c r="D60" s="1"/>
      <c r="E60" s="1"/>
      <c r="F60" s="1"/>
      <c r="G60" s="1"/>
      <c r="H60" s="1"/>
    </row>
    <row r="61" spans="1:8" ht="15.75" x14ac:dyDescent="0.25">
      <c r="A61" s="1"/>
      <c r="B61" s="34" t="s">
        <v>894</v>
      </c>
      <c r="C61" s="1"/>
      <c r="D61" s="1"/>
      <c r="E61" s="1"/>
      <c r="F61" s="1"/>
      <c r="G61" s="1"/>
      <c r="H61" s="1"/>
    </row>
    <row r="62" spans="1:8" ht="15.75" x14ac:dyDescent="0.25">
      <c r="A62" s="1"/>
      <c r="B62" s="34"/>
      <c r="C62" s="1"/>
      <c r="D62" s="1"/>
      <c r="E62" s="1"/>
      <c r="F62" s="1"/>
      <c r="G62" s="1"/>
      <c r="H62" s="1"/>
    </row>
    <row r="63" spans="1:8" x14ac:dyDescent="0.25">
      <c r="A63" s="1"/>
      <c r="B63" s="35"/>
      <c r="C63" s="35"/>
      <c r="D63" s="1" t="s">
        <v>895</v>
      </c>
      <c r="E63" s="36"/>
      <c r="F63" s="1"/>
      <c r="G63" s="1"/>
      <c r="H63" s="1"/>
    </row>
    <row r="64" spans="1:8" x14ac:dyDescent="0.25">
      <c r="A64" s="1"/>
      <c r="B64" s="37"/>
      <c r="C64" s="37"/>
      <c r="D64" s="1" t="s">
        <v>896</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897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1" t="s">
        <v>883</v>
      </c>
      <c r="C6" s="209" t="s">
        <v>898</v>
      </c>
      <c r="D6" s="209"/>
      <c r="E6" s="209"/>
      <c r="F6" s="209"/>
      <c r="G6" s="209"/>
      <c r="H6" s="209"/>
      <c r="I6" s="209"/>
      <c r="J6" s="209"/>
      <c r="K6" s="209"/>
      <c r="L6" s="209"/>
      <c r="M6" s="209"/>
      <c r="N6" s="209"/>
      <c r="O6" s="209"/>
      <c r="P6" s="209"/>
      <c r="Q6" s="209"/>
      <c r="R6" s="209"/>
      <c r="S6" s="209"/>
      <c r="T6" s="209"/>
      <c r="U6" s="209"/>
      <c r="V6" s="209"/>
      <c r="W6" s="209"/>
      <c r="X6" s="210" t="s">
        <v>899</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900</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25">
      <c r="A7" s="1"/>
      <c r="B7" s="211"/>
      <c r="C7" s="39" t="s">
        <v>901</v>
      </c>
      <c r="D7" s="39" t="s">
        <v>902</v>
      </c>
      <c r="E7" s="39" t="s">
        <v>903</v>
      </c>
      <c r="F7" s="39" t="s">
        <v>904</v>
      </c>
      <c r="G7" s="39" t="s">
        <v>905</v>
      </c>
      <c r="H7" s="39" t="s">
        <v>906</v>
      </c>
      <c r="I7" s="39" t="s">
        <v>907</v>
      </c>
      <c r="J7" s="39" t="s">
        <v>908</v>
      </c>
      <c r="K7" s="39" t="s">
        <v>909</v>
      </c>
      <c r="L7" s="39" t="s">
        <v>910</v>
      </c>
      <c r="M7" s="39" t="s">
        <v>911</v>
      </c>
      <c r="N7" s="39" t="s">
        <v>912</v>
      </c>
      <c r="O7" s="39" t="s">
        <v>913</v>
      </c>
      <c r="P7" s="39" t="s">
        <v>914</v>
      </c>
      <c r="Q7" s="39" t="s">
        <v>915</v>
      </c>
      <c r="R7" s="39" t="s">
        <v>916</v>
      </c>
      <c r="S7" s="39" t="s">
        <v>917</v>
      </c>
      <c r="T7" s="39" t="s">
        <v>918</v>
      </c>
      <c r="U7" s="39" t="s">
        <v>919</v>
      </c>
      <c r="V7" s="39" t="s">
        <v>920</v>
      </c>
      <c r="W7" s="39" t="s">
        <v>921</v>
      </c>
      <c r="X7" s="40" t="s">
        <v>922</v>
      </c>
      <c r="Y7" s="40" t="s">
        <v>923</v>
      </c>
      <c r="Z7" s="40" t="s">
        <v>924</v>
      </c>
      <c r="AA7" s="40" t="s">
        <v>901</v>
      </c>
      <c r="AB7" s="40" t="s">
        <v>902</v>
      </c>
      <c r="AC7" s="40" t="s">
        <v>925</v>
      </c>
      <c r="AD7" s="40" t="s">
        <v>904</v>
      </c>
      <c r="AE7" s="40" t="s">
        <v>905</v>
      </c>
      <c r="AF7" s="40" t="s">
        <v>926</v>
      </c>
      <c r="AG7" s="40" t="s">
        <v>906</v>
      </c>
      <c r="AH7" s="40" t="s">
        <v>927</v>
      </c>
      <c r="AI7" s="40" t="s">
        <v>928</v>
      </c>
      <c r="AJ7" s="40" t="s">
        <v>929</v>
      </c>
      <c r="AK7" s="40" t="s">
        <v>930</v>
      </c>
      <c r="AL7" s="40" t="s">
        <v>931</v>
      </c>
      <c r="AM7" s="40" t="s">
        <v>932</v>
      </c>
      <c r="AN7" s="40" t="s">
        <v>387</v>
      </c>
      <c r="AO7" s="40" t="s">
        <v>933</v>
      </c>
      <c r="AP7" s="40" t="s">
        <v>393</v>
      </c>
      <c r="AQ7" s="40" t="s">
        <v>934</v>
      </c>
      <c r="AR7" s="40" t="s">
        <v>935</v>
      </c>
      <c r="AS7" s="40" t="s">
        <v>936</v>
      </c>
      <c r="AT7" s="40" t="s">
        <v>937</v>
      </c>
      <c r="AU7" s="40" t="s">
        <v>938</v>
      </c>
      <c r="AV7" s="40" t="s">
        <v>939</v>
      </c>
      <c r="AW7" s="40" t="s">
        <v>940</v>
      </c>
      <c r="AX7" s="40" t="s">
        <v>914</v>
      </c>
      <c r="AY7" s="40" t="s">
        <v>941</v>
      </c>
      <c r="AZ7" s="40" t="s">
        <v>942</v>
      </c>
      <c r="BA7" s="40" t="s">
        <v>943</v>
      </c>
      <c r="BB7" s="40" t="s">
        <v>915</v>
      </c>
      <c r="BC7" s="40" t="s">
        <v>944</v>
      </c>
      <c r="BD7" s="40" t="s">
        <v>917</v>
      </c>
      <c r="BE7" s="40" t="s">
        <v>945</v>
      </c>
      <c r="BF7" s="40" t="s">
        <v>946</v>
      </c>
      <c r="BG7" s="40" t="s">
        <v>947</v>
      </c>
      <c r="BH7" s="40" t="s">
        <v>948</v>
      </c>
      <c r="BI7" s="40" t="s">
        <v>949</v>
      </c>
      <c r="BJ7" s="40" t="s">
        <v>919</v>
      </c>
      <c r="BK7" s="40" t="s">
        <v>950</v>
      </c>
      <c r="BL7" s="40" t="s">
        <v>951</v>
      </c>
      <c r="BM7" s="40" t="s">
        <v>920</v>
      </c>
      <c r="BN7" s="40" t="s">
        <v>667</v>
      </c>
      <c r="BO7" s="40" t="s">
        <v>921</v>
      </c>
      <c r="BP7" s="39" t="s">
        <v>952</v>
      </c>
      <c r="BQ7" s="39" t="s">
        <v>901</v>
      </c>
      <c r="BR7" s="39" t="s">
        <v>953</v>
      </c>
      <c r="BS7" s="39" t="s">
        <v>954</v>
      </c>
      <c r="BT7" s="39" t="s">
        <v>955</v>
      </c>
      <c r="BU7" s="39" t="s">
        <v>956</v>
      </c>
      <c r="BV7" s="39" t="s">
        <v>957</v>
      </c>
      <c r="BW7" s="39" t="s">
        <v>958</v>
      </c>
      <c r="BX7" s="39" t="s">
        <v>959</v>
      </c>
      <c r="BY7" s="39" t="s">
        <v>906</v>
      </c>
      <c r="BZ7" s="39" t="s">
        <v>960</v>
      </c>
      <c r="CA7" s="39" t="s">
        <v>961</v>
      </c>
      <c r="CB7" s="39" t="s">
        <v>931</v>
      </c>
      <c r="CC7" s="39" t="s">
        <v>933</v>
      </c>
      <c r="CD7" s="39" t="s">
        <v>393</v>
      </c>
      <c r="CE7" s="39" t="s">
        <v>398</v>
      </c>
      <c r="CF7" s="39" t="s">
        <v>962</v>
      </c>
      <c r="CG7" s="39" t="s">
        <v>963</v>
      </c>
      <c r="CH7" s="39" t="s">
        <v>936</v>
      </c>
      <c r="CI7" s="39" t="s">
        <v>937</v>
      </c>
      <c r="CJ7" s="39" t="s">
        <v>938</v>
      </c>
      <c r="CK7" s="39" t="s">
        <v>940</v>
      </c>
      <c r="CL7" s="39" t="s">
        <v>964</v>
      </c>
      <c r="CM7" s="39" t="s">
        <v>915</v>
      </c>
      <c r="CN7" s="39" t="s">
        <v>917</v>
      </c>
      <c r="CO7" s="39" t="s">
        <v>965</v>
      </c>
      <c r="CP7" s="39" t="s">
        <v>504</v>
      </c>
      <c r="CQ7" s="39" t="s">
        <v>919</v>
      </c>
      <c r="CR7" s="39" t="s">
        <v>667</v>
      </c>
      <c r="CS7" s="39" t="s">
        <v>921</v>
      </c>
      <c r="CT7" s="39" t="s">
        <v>966</v>
      </c>
    </row>
    <row r="8" spans="1:98" ht="15.75" x14ac:dyDescent="0.25">
      <c r="A8" s="1"/>
      <c r="B8" s="41" t="s">
        <v>832</v>
      </c>
      <c r="C8" s="42"/>
      <c r="D8" s="42"/>
      <c r="E8" s="42">
        <v>20.20288</v>
      </c>
      <c r="F8" s="42"/>
      <c r="G8" s="42"/>
      <c r="H8" s="42"/>
      <c r="I8" s="42"/>
      <c r="J8" s="42">
        <v>20.244</v>
      </c>
      <c r="K8" s="42">
        <v>26.467700000000001</v>
      </c>
      <c r="L8" s="42">
        <v>12.932</v>
      </c>
      <c r="M8" s="42">
        <v>14.5741</v>
      </c>
      <c r="N8" s="42">
        <v>13.26</v>
      </c>
      <c r="O8" s="42">
        <v>32.32</v>
      </c>
      <c r="P8" s="42"/>
      <c r="Q8" s="42"/>
      <c r="R8" s="42">
        <v>52.645000000000003</v>
      </c>
      <c r="S8" s="42"/>
      <c r="T8" s="42">
        <v>38.612400000000001</v>
      </c>
      <c r="U8" s="42"/>
      <c r="V8" s="42">
        <v>9.1999999999999993</v>
      </c>
      <c r="W8" s="42"/>
      <c r="X8" s="42">
        <v>143.93227999999999</v>
      </c>
      <c r="Y8" s="42"/>
      <c r="Z8" s="42">
        <v>9.7157099999999996</v>
      </c>
      <c r="AA8" s="42"/>
      <c r="AB8" s="42"/>
      <c r="AC8" s="42">
        <v>15.08</v>
      </c>
      <c r="AD8" s="42"/>
      <c r="AE8" s="42"/>
      <c r="AF8" s="42">
        <v>2.5</v>
      </c>
      <c r="AG8" s="42"/>
      <c r="AH8" s="42">
        <v>4.8438999999999997</v>
      </c>
      <c r="AI8" s="42"/>
      <c r="AJ8" s="42">
        <v>5.33786</v>
      </c>
      <c r="AK8" s="42">
        <v>0</v>
      </c>
      <c r="AL8" s="42"/>
      <c r="AM8" s="42">
        <v>48.632170000000002</v>
      </c>
      <c r="AN8" s="42">
        <v>28.527370000000001</v>
      </c>
      <c r="AO8" s="42">
        <v>29.06766</v>
      </c>
      <c r="AP8" s="42">
        <v>0.81</v>
      </c>
      <c r="AQ8" s="42">
        <v>161.95428000000001</v>
      </c>
      <c r="AR8" s="42"/>
      <c r="AS8" s="42">
        <v>39.218769999999999</v>
      </c>
      <c r="AT8" s="42">
        <v>31.105229999999999</v>
      </c>
      <c r="AU8" s="42"/>
      <c r="AV8" s="42">
        <v>189.28713999999999</v>
      </c>
      <c r="AW8" s="42">
        <v>13.249499999999999</v>
      </c>
      <c r="AX8" s="42"/>
      <c r="AY8" s="42">
        <v>8.36</v>
      </c>
      <c r="AZ8" s="42"/>
      <c r="BA8" s="42">
        <v>2.5</v>
      </c>
      <c r="BB8" s="42"/>
      <c r="BC8" s="42">
        <v>72.479590000000002</v>
      </c>
      <c r="BD8" s="42"/>
      <c r="BE8" s="42">
        <v>20.399999999999999</v>
      </c>
      <c r="BF8" s="42"/>
      <c r="BG8" s="42"/>
      <c r="BH8" s="42"/>
      <c r="BI8" s="42">
        <v>17.301819999999999</v>
      </c>
      <c r="BJ8" s="42"/>
      <c r="BK8" s="42">
        <v>5.5691499999999996</v>
      </c>
      <c r="BL8" s="42"/>
      <c r="BM8" s="42"/>
      <c r="BN8" s="42">
        <v>39.299999999999997</v>
      </c>
      <c r="BO8" s="42">
        <v>1.96</v>
      </c>
      <c r="BP8" s="42">
        <v>150.63539</v>
      </c>
      <c r="BQ8" s="42"/>
      <c r="BR8" s="42">
        <v>3.5962000000000001</v>
      </c>
      <c r="BS8" s="42">
        <v>123.98972000000001</v>
      </c>
      <c r="BT8" s="42">
        <v>14.644439999999999</v>
      </c>
      <c r="BU8" s="42"/>
      <c r="BV8" s="42">
        <v>37.2958</v>
      </c>
      <c r="BW8" s="42">
        <v>3.85819</v>
      </c>
      <c r="BX8" s="42"/>
      <c r="BY8" s="42"/>
      <c r="BZ8" s="42">
        <v>91.818600000000004</v>
      </c>
      <c r="CA8" s="42">
        <v>0</v>
      </c>
      <c r="CB8" s="42"/>
      <c r="CC8" s="42">
        <v>0.74</v>
      </c>
      <c r="CD8" s="42">
        <v>26.6511</v>
      </c>
      <c r="CE8" s="42">
        <v>343.71138999999999</v>
      </c>
      <c r="CF8" s="42">
        <v>11.2751</v>
      </c>
      <c r="CG8" s="42">
        <v>142.92099999999999</v>
      </c>
      <c r="CH8" s="42">
        <v>17.89481</v>
      </c>
      <c r="CI8" s="42"/>
      <c r="CJ8" s="42"/>
      <c r="CK8" s="42">
        <v>14.21</v>
      </c>
      <c r="CL8" s="42">
        <v>4.6103699999999996</v>
      </c>
      <c r="CM8" s="42"/>
      <c r="CN8" s="42"/>
      <c r="CO8" s="42"/>
      <c r="CP8" s="42">
        <v>292.83</v>
      </c>
      <c r="CQ8" s="42"/>
      <c r="CR8" s="42">
        <v>34.664000000000001</v>
      </c>
      <c r="CS8" s="42"/>
      <c r="CT8" s="42">
        <v>29.82199</v>
      </c>
    </row>
    <row r="9" spans="1:98" ht="15.75" x14ac:dyDescent="0.25">
      <c r="A9" s="1"/>
      <c r="B9" s="43" t="s">
        <v>833</v>
      </c>
      <c r="C9" s="44"/>
      <c r="D9" s="44"/>
      <c r="E9" s="44">
        <v>20.48546</v>
      </c>
      <c r="F9" s="44"/>
      <c r="G9" s="44"/>
      <c r="H9" s="44"/>
      <c r="I9" s="44"/>
      <c r="J9" s="44">
        <v>18.404</v>
      </c>
      <c r="K9" s="44">
        <v>27.2088</v>
      </c>
      <c r="L9" s="44">
        <v>12.817</v>
      </c>
      <c r="M9" s="44">
        <v>13.8653</v>
      </c>
      <c r="N9" s="44">
        <v>13.65</v>
      </c>
      <c r="O9" s="44">
        <v>32.256</v>
      </c>
      <c r="P9" s="44"/>
      <c r="Q9" s="44"/>
      <c r="R9" s="44">
        <v>52.715000000000003</v>
      </c>
      <c r="S9" s="44"/>
      <c r="T9" s="44">
        <v>35.484900000000003</v>
      </c>
      <c r="U9" s="44"/>
      <c r="V9" s="44">
        <v>9.1999999999999993</v>
      </c>
      <c r="W9" s="44"/>
      <c r="X9" s="44">
        <v>136.64993999999999</v>
      </c>
      <c r="Y9" s="44"/>
      <c r="Z9" s="44">
        <v>8.9316099999999992</v>
      </c>
      <c r="AA9" s="44"/>
      <c r="AB9" s="44"/>
      <c r="AC9" s="44">
        <v>16.21</v>
      </c>
      <c r="AD9" s="44"/>
      <c r="AE9" s="44"/>
      <c r="AF9" s="44">
        <v>2.1</v>
      </c>
      <c r="AG9" s="44"/>
      <c r="AH9" s="44">
        <v>3.0188999999999999</v>
      </c>
      <c r="AI9" s="44"/>
      <c r="AJ9" s="44">
        <v>5.3343100000000003</v>
      </c>
      <c r="AK9" s="44">
        <v>0</v>
      </c>
      <c r="AL9" s="44"/>
      <c r="AM9" s="44">
        <v>47.53266</v>
      </c>
      <c r="AN9" s="44">
        <v>26.26305</v>
      </c>
      <c r="AO9" s="44">
        <v>28.88363</v>
      </c>
      <c r="AP9" s="44">
        <v>0.7</v>
      </c>
      <c r="AQ9" s="44">
        <v>157.60484</v>
      </c>
      <c r="AR9" s="44"/>
      <c r="AS9" s="44">
        <v>38.768650000000001</v>
      </c>
      <c r="AT9" s="44">
        <v>32.570500000000003</v>
      </c>
      <c r="AU9" s="44"/>
      <c r="AV9" s="44">
        <v>192.19301999999999</v>
      </c>
      <c r="AW9" s="44">
        <v>13.216200000000001</v>
      </c>
      <c r="AX9" s="44"/>
      <c r="AY9" s="44">
        <v>8.35</v>
      </c>
      <c r="AZ9" s="44"/>
      <c r="BA9" s="44">
        <v>2.6</v>
      </c>
      <c r="BB9" s="44"/>
      <c r="BC9" s="44">
        <v>63.294580000000003</v>
      </c>
      <c r="BD9" s="44"/>
      <c r="BE9" s="44">
        <v>20.399999999999999</v>
      </c>
      <c r="BF9" s="44"/>
      <c r="BG9" s="44"/>
      <c r="BH9" s="44"/>
      <c r="BI9" s="44">
        <v>17.289159999999999</v>
      </c>
      <c r="BJ9" s="44"/>
      <c r="BK9" s="44">
        <v>5.5523499999999997</v>
      </c>
      <c r="BL9" s="44"/>
      <c r="BM9" s="44"/>
      <c r="BN9" s="44">
        <v>44.79</v>
      </c>
      <c r="BO9" s="44">
        <v>1.89</v>
      </c>
      <c r="BP9" s="44">
        <v>154.47067999999999</v>
      </c>
      <c r="BQ9" s="44"/>
      <c r="BR9" s="44">
        <v>3.9674</v>
      </c>
      <c r="BS9" s="44">
        <v>123.34421</v>
      </c>
      <c r="BT9" s="44">
        <v>16.030149999999999</v>
      </c>
      <c r="BU9" s="44"/>
      <c r="BV9" s="44">
        <v>36.739199999999997</v>
      </c>
      <c r="BW9" s="44">
        <v>3.9634800000000001</v>
      </c>
      <c r="BX9" s="44"/>
      <c r="BY9" s="44"/>
      <c r="BZ9" s="44">
        <v>93.379300000000001</v>
      </c>
      <c r="CA9" s="44">
        <v>0</v>
      </c>
      <c r="CB9" s="44"/>
      <c r="CC9" s="44">
        <v>0.69</v>
      </c>
      <c r="CD9" s="44">
        <v>26.862950000000001</v>
      </c>
      <c r="CE9" s="44">
        <v>344.62373000000002</v>
      </c>
      <c r="CF9" s="44">
        <v>11.323</v>
      </c>
      <c r="CG9" s="44">
        <v>141.67599999999999</v>
      </c>
      <c r="CH9" s="44">
        <v>17.89631</v>
      </c>
      <c r="CI9" s="44"/>
      <c r="CJ9" s="44"/>
      <c r="CK9" s="44">
        <v>14.43</v>
      </c>
      <c r="CL9" s="44">
        <v>4.5199800000000003</v>
      </c>
      <c r="CM9" s="44"/>
      <c r="CN9" s="44"/>
      <c r="CO9" s="44"/>
      <c r="CP9" s="44">
        <v>293.47000000000003</v>
      </c>
      <c r="CQ9" s="44"/>
      <c r="CR9" s="44">
        <v>34.415999999999997</v>
      </c>
      <c r="CS9" s="44"/>
      <c r="CT9" s="44">
        <v>29.568049999999999</v>
      </c>
    </row>
    <row r="10" spans="1:98" ht="15.75" x14ac:dyDescent="0.25">
      <c r="A10" s="1"/>
      <c r="B10" s="43" t="s">
        <v>834</v>
      </c>
      <c r="C10" s="44"/>
      <c r="D10" s="44"/>
      <c r="E10" s="44">
        <v>20.303709999999999</v>
      </c>
      <c r="F10" s="44"/>
      <c r="G10" s="44"/>
      <c r="H10" s="44"/>
      <c r="I10" s="44"/>
      <c r="J10" s="44">
        <v>17.8187</v>
      </c>
      <c r="K10" s="44">
        <v>27.132300000000001</v>
      </c>
      <c r="L10" s="44">
        <v>13.682</v>
      </c>
      <c r="M10" s="44">
        <v>13.344200000000001</v>
      </c>
      <c r="N10" s="44">
        <v>13.81</v>
      </c>
      <c r="O10" s="44">
        <v>31.015999999999998</v>
      </c>
      <c r="P10" s="44"/>
      <c r="Q10" s="44"/>
      <c r="R10" s="44">
        <v>52.965000000000003</v>
      </c>
      <c r="S10" s="44"/>
      <c r="T10" s="44">
        <v>28.0623</v>
      </c>
      <c r="U10" s="44"/>
      <c r="V10" s="44">
        <v>9.3000000000000007</v>
      </c>
      <c r="W10" s="44"/>
      <c r="X10" s="44">
        <v>95.460980000000006</v>
      </c>
      <c r="Y10" s="44"/>
      <c r="Z10" s="44">
        <v>9.2790700000000008</v>
      </c>
      <c r="AA10" s="44"/>
      <c r="AB10" s="44"/>
      <c r="AC10" s="44">
        <v>16.149999999999999</v>
      </c>
      <c r="AD10" s="44"/>
      <c r="AE10" s="44"/>
      <c r="AF10" s="44">
        <v>1.8</v>
      </c>
      <c r="AG10" s="44"/>
      <c r="AH10" s="44">
        <v>6.5359999999999996</v>
      </c>
      <c r="AI10" s="44"/>
      <c r="AJ10" s="44">
        <v>5.31128</v>
      </c>
      <c r="AK10" s="44">
        <v>0</v>
      </c>
      <c r="AL10" s="44"/>
      <c r="AM10" s="44">
        <v>46.196300000000001</v>
      </c>
      <c r="AN10" s="44">
        <v>21.543749999999999</v>
      </c>
      <c r="AO10" s="44">
        <v>29.4071</v>
      </c>
      <c r="AP10" s="44">
        <v>0.64</v>
      </c>
      <c r="AQ10" s="44">
        <v>163.65987999999999</v>
      </c>
      <c r="AR10" s="44"/>
      <c r="AS10" s="44">
        <v>38.8247</v>
      </c>
      <c r="AT10" s="44">
        <v>34.132750000000001</v>
      </c>
      <c r="AU10" s="44"/>
      <c r="AV10" s="44">
        <v>192.06109000000001</v>
      </c>
      <c r="AW10" s="44">
        <v>13.468400000000001</v>
      </c>
      <c r="AX10" s="44"/>
      <c r="AY10" s="44">
        <v>8.2899999999999991</v>
      </c>
      <c r="AZ10" s="44"/>
      <c r="BA10" s="44">
        <v>2.8</v>
      </c>
      <c r="BB10" s="44"/>
      <c r="BC10" s="44">
        <v>66.240390000000005</v>
      </c>
      <c r="BD10" s="44"/>
      <c r="BE10" s="44">
        <v>20.399999999999999</v>
      </c>
      <c r="BF10" s="44"/>
      <c r="BG10" s="44"/>
      <c r="BH10" s="44"/>
      <c r="BI10" s="44">
        <v>17.700109999999999</v>
      </c>
      <c r="BJ10" s="44"/>
      <c r="BK10" s="44">
        <v>5.5413600000000001</v>
      </c>
      <c r="BL10" s="44"/>
      <c r="BM10" s="44"/>
      <c r="BN10" s="44">
        <v>47.93</v>
      </c>
      <c r="BO10" s="44">
        <v>2.11</v>
      </c>
      <c r="BP10" s="44">
        <v>153.43235000000001</v>
      </c>
      <c r="BQ10" s="44"/>
      <c r="BR10" s="44">
        <v>4.0907999999999998</v>
      </c>
      <c r="BS10" s="44">
        <v>124.86932</v>
      </c>
      <c r="BT10" s="44">
        <v>15.590780000000001</v>
      </c>
      <c r="BU10" s="44"/>
      <c r="BV10" s="44">
        <v>36.681100000000001</v>
      </c>
      <c r="BW10" s="44">
        <v>4.0072999999999999</v>
      </c>
      <c r="BX10" s="44"/>
      <c r="BY10" s="44"/>
      <c r="BZ10" s="44">
        <v>93.715500000000006</v>
      </c>
      <c r="CA10" s="44">
        <v>0</v>
      </c>
      <c r="CB10" s="44"/>
      <c r="CC10" s="44">
        <v>0.73</v>
      </c>
      <c r="CD10" s="44">
        <v>27.124929999999999</v>
      </c>
      <c r="CE10" s="44">
        <v>346.98701999999997</v>
      </c>
      <c r="CF10" s="44">
        <v>11.21</v>
      </c>
      <c r="CG10" s="44">
        <v>139.58000000000001</v>
      </c>
      <c r="CH10" s="44">
        <v>17.289809999999999</v>
      </c>
      <c r="CI10" s="44"/>
      <c r="CJ10" s="44"/>
      <c r="CK10" s="44">
        <v>15.1</v>
      </c>
      <c r="CL10" s="44">
        <v>4.4722299999999997</v>
      </c>
      <c r="CM10" s="44"/>
      <c r="CN10" s="44"/>
      <c r="CO10" s="44"/>
      <c r="CP10" s="44">
        <v>298.23</v>
      </c>
      <c r="CQ10" s="44"/>
      <c r="CR10" s="44">
        <v>34.012</v>
      </c>
      <c r="CS10" s="44"/>
      <c r="CT10" s="44">
        <v>29.198709999999998</v>
      </c>
    </row>
    <row r="11" spans="1:98" ht="15.75" x14ac:dyDescent="0.25">
      <c r="A11" s="1"/>
      <c r="B11" s="43" t="s">
        <v>835</v>
      </c>
      <c r="C11" s="44"/>
      <c r="D11" s="44"/>
      <c r="E11" s="44">
        <v>20.306170000000002</v>
      </c>
      <c r="F11" s="44"/>
      <c r="G11" s="44"/>
      <c r="H11" s="44"/>
      <c r="I11" s="44"/>
      <c r="J11" s="44">
        <v>18.495999999999999</v>
      </c>
      <c r="K11" s="44">
        <v>27.098299999999998</v>
      </c>
      <c r="L11" s="44">
        <v>13.981999999999999</v>
      </c>
      <c r="M11" s="44">
        <v>14.043900000000001</v>
      </c>
      <c r="N11" s="44">
        <v>13.77</v>
      </c>
      <c r="O11" s="44">
        <v>29.821999999999999</v>
      </c>
      <c r="P11" s="44"/>
      <c r="Q11" s="44"/>
      <c r="R11" s="44">
        <v>52.924999999999997</v>
      </c>
      <c r="S11" s="44"/>
      <c r="T11" s="44">
        <v>46.020200000000003</v>
      </c>
      <c r="U11" s="44"/>
      <c r="V11" s="44">
        <v>9.4</v>
      </c>
      <c r="W11" s="44"/>
      <c r="X11" s="44">
        <v>132.21795</v>
      </c>
      <c r="Y11" s="44"/>
      <c r="Z11" s="44">
        <v>9.6707800000000006</v>
      </c>
      <c r="AA11" s="44"/>
      <c r="AB11" s="44"/>
      <c r="AC11" s="44">
        <v>16.21</v>
      </c>
      <c r="AD11" s="44"/>
      <c r="AE11" s="44"/>
      <c r="AF11" s="44">
        <v>4.3</v>
      </c>
      <c r="AG11" s="44"/>
      <c r="AH11" s="44">
        <v>4.9654999999999996</v>
      </c>
      <c r="AI11" s="44"/>
      <c r="AJ11" s="44">
        <v>5.2735900000000004</v>
      </c>
      <c r="AK11" s="44">
        <v>0</v>
      </c>
      <c r="AL11" s="44"/>
      <c r="AM11" s="44">
        <v>48.105690000000003</v>
      </c>
      <c r="AN11" s="44">
        <v>23.556090000000001</v>
      </c>
      <c r="AO11" s="44">
        <v>28.982050000000001</v>
      </c>
      <c r="AP11" s="44">
        <v>0.44</v>
      </c>
      <c r="AQ11" s="44">
        <v>160.97855999999999</v>
      </c>
      <c r="AR11" s="44"/>
      <c r="AS11" s="44">
        <v>39.064019999999999</v>
      </c>
      <c r="AT11" s="44">
        <v>33.960239999999999</v>
      </c>
      <c r="AU11" s="44"/>
      <c r="AV11" s="44">
        <v>193.38476</v>
      </c>
      <c r="AW11" s="44">
        <v>13.291600000000001</v>
      </c>
      <c r="AX11" s="44"/>
      <c r="AY11" s="44">
        <v>8.3000000000000007</v>
      </c>
      <c r="AZ11" s="44"/>
      <c r="BA11" s="44">
        <v>2.6</v>
      </c>
      <c r="BB11" s="44"/>
      <c r="BC11" s="44">
        <v>73.002080000000007</v>
      </c>
      <c r="BD11" s="44"/>
      <c r="BE11" s="44">
        <v>20.399999999999999</v>
      </c>
      <c r="BF11" s="44"/>
      <c r="BG11" s="44"/>
      <c r="BH11" s="44"/>
      <c r="BI11" s="44">
        <v>17.71593</v>
      </c>
      <c r="BJ11" s="44"/>
      <c r="BK11" s="44">
        <v>5.4037199999999999</v>
      </c>
      <c r="BL11" s="44"/>
      <c r="BM11" s="44"/>
      <c r="BN11" s="44">
        <v>52.47</v>
      </c>
      <c r="BO11" s="44">
        <v>2.13</v>
      </c>
      <c r="BP11" s="44">
        <v>155.26680999999999</v>
      </c>
      <c r="BQ11" s="44"/>
      <c r="BR11" s="44">
        <v>4.0444000000000004</v>
      </c>
      <c r="BS11" s="44">
        <v>125.10507</v>
      </c>
      <c r="BT11" s="44">
        <v>15.930720000000001</v>
      </c>
      <c r="BU11" s="44"/>
      <c r="BV11" s="44">
        <v>36.492899999999999</v>
      </c>
      <c r="BW11" s="44">
        <v>3.7307000000000001</v>
      </c>
      <c r="BX11" s="44"/>
      <c r="BY11" s="44"/>
      <c r="BZ11" s="44">
        <v>95.0244</v>
      </c>
      <c r="CA11" s="44">
        <v>0</v>
      </c>
      <c r="CB11" s="44"/>
      <c r="CC11" s="44">
        <v>0.69</v>
      </c>
      <c r="CD11" s="44">
        <v>27.235479999999999</v>
      </c>
      <c r="CE11" s="44">
        <v>346.26076</v>
      </c>
      <c r="CF11" s="44">
        <v>11.284800000000001</v>
      </c>
      <c r="CG11" s="44">
        <v>138.38399999999999</v>
      </c>
      <c r="CH11" s="44">
        <v>17.941389999999998</v>
      </c>
      <c r="CI11" s="44"/>
      <c r="CJ11" s="44"/>
      <c r="CK11" s="44">
        <v>14.4</v>
      </c>
      <c r="CL11" s="44">
        <v>4.4424200000000003</v>
      </c>
      <c r="CM11" s="44"/>
      <c r="CN11" s="44"/>
      <c r="CO11" s="44"/>
      <c r="CP11" s="44">
        <v>289.33999999999997</v>
      </c>
      <c r="CQ11" s="44"/>
      <c r="CR11" s="44">
        <v>34.542000000000002</v>
      </c>
      <c r="CS11" s="44"/>
      <c r="CT11" s="44">
        <v>28.52186</v>
      </c>
    </row>
    <row r="12" spans="1:98" ht="15.75" x14ac:dyDescent="0.25">
      <c r="A12" s="1"/>
      <c r="B12" s="43" t="s">
        <v>836</v>
      </c>
      <c r="C12" s="44"/>
      <c r="D12" s="44"/>
      <c r="E12" s="44">
        <v>20.131329999999998</v>
      </c>
      <c r="F12" s="44"/>
      <c r="G12" s="44"/>
      <c r="H12" s="44"/>
      <c r="I12" s="44"/>
      <c r="J12" s="44">
        <v>20.260999999999999</v>
      </c>
      <c r="K12" s="44">
        <v>26.981000000000002</v>
      </c>
      <c r="L12" s="44">
        <v>13.462999999999999</v>
      </c>
      <c r="M12" s="44">
        <v>13.8895</v>
      </c>
      <c r="N12" s="44">
        <v>13.66</v>
      </c>
      <c r="O12" s="44">
        <v>29.224</v>
      </c>
      <c r="P12" s="44"/>
      <c r="Q12" s="44"/>
      <c r="R12" s="44">
        <v>52.475999999999999</v>
      </c>
      <c r="S12" s="44"/>
      <c r="T12" s="44">
        <v>40.281700000000001</v>
      </c>
      <c r="U12" s="44"/>
      <c r="V12" s="44">
        <v>9.4</v>
      </c>
      <c r="W12" s="44"/>
      <c r="X12" s="44">
        <v>150.24619999999999</v>
      </c>
      <c r="Y12" s="44"/>
      <c r="Z12" s="44">
        <v>9.9888600000000007</v>
      </c>
      <c r="AA12" s="44"/>
      <c r="AB12" s="44"/>
      <c r="AC12" s="44">
        <v>15.78</v>
      </c>
      <c r="AD12" s="44"/>
      <c r="AE12" s="44"/>
      <c r="AF12" s="44">
        <v>5.8</v>
      </c>
      <c r="AG12" s="44"/>
      <c r="AH12" s="44">
        <v>3.3654999999999999</v>
      </c>
      <c r="AI12" s="44"/>
      <c r="AJ12" s="44">
        <v>5.2218400000000003</v>
      </c>
      <c r="AK12" s="44">
        <v>0</v>
      </c>
      <c r="AL12" s="44"/>
      <c r="AM12" s="44">
        <v>47.644240000000003</v>
      </c>
      <c r="AN12" s="44">
        <v>23.660620000000002</v>
      </c>
      <c r="AO12" s="44">
        <v>28.914149999999999</v>
      </c>
      <c r="AP12" s="44">
        <v>0.41</v>
      </c>
      <c r="AQ12" s="44">
        <v>159.58528999999999</v>
      </c>
      <c r="AR12" s="44"/>
      <c r="AS12" s="44">
        <v>39.627960000000002</v>
      </c>
      <c r="AT12" s="44">
        <v>34.888840000000002</v>
      </c>
      <c r="AU12" s="44"/>
      <c r="AV12" s="44">
        <v>194.40379999999999</v>
      </c>
      <c r="AW12" s="44">
        <v>14.5097</v>
      </c>
      <c r="AX12" s="44"/>
      <c r="AY12" s="44">
        <v>8.4600000000000009</v>
      </c>
      <c r="AZ12" s="44"/>
      <c r="BA12" s="44">
        <v>2.6</v>
      </c>
      <c r="BB12" s="44"/>
      <c r="BC12" s="44">
        <v>72.390299999999996</v>
      </c>
      <c r="BD12" s="44"/>
      <c r="BE12" s="44">
        <v>20.399999999999999</v>
      </c>
      <c r="BF12" s="44"/>
      <c r="BG12" s="44"/>
      <c r="BH12" s="44"/>
      <c r="BI12" s="44">
        <v>17.367989999999999</v>
      </c>
      <c r="BJ12" s="44"/>
      <c r="BK12" s="44">
        <v>5.3634300000000001</v>
      </c>
      <c r="BL12" s="44"/>
      <c r="BM12" s="44"/>
      <c r="BN12" s="44">
        <v>51.1</v>
      </c>
      <c r="BO12" s="44">
        <v>2.0499999999999998</v>
      </c>
      <c r="BP12" s="44">
        <v>156.42041</v>
      </c>
      <c r="BQ12" s="44"/>
      <c r="BR12" s="44">
        <v>3.9727000000000001</v>
      </c>
      <c r="BS12" s="44">
        <v>126.02039000000001</v>
      </c>
      <c r="BT12" s="44">
        <v>15.72527</v>
      </c>
      <c r="BU12" s="44"/>
      <c r="BV12" s="44">
        <v>34.374699999999997</v>
      </c>
      <c r="BW12" s="44">
        <v>3.87202</v>
      </c>
      <c r="BX12" s="44"/>
      <c r="BY12" s="44"/>
      <c r="BZ12" s="44">
        <v>92.147800000000004</v>
      </c>
      <c r="CA12" s="44">
        <v>0</v>
      </c>
      <c r="CB12" s="44"/>
      <c r="CC12" s="44">
        <v>0.72</v>
      </c>
      <c r="CD12" s="44">
        <v>27.74755</v>
      </c>
      <c r="CE12" s="44">
        <v>343.08843999999999</v>
      </c>
      <c r="CF12" s="44">
        <v>11.4154</v>
      </c>
      <c r="CG12" s="44">
        <v>136.44</v>
      </c>
      <c r="CH12" s="44">
        <v>18.232030000000002</v>
      </c>
      <c r="CI12" s="44"/>
      <c r="CJ12" s="44"/>
      <c r="CK12" s="44">
        <v>15.1</v>
      </c>
      <c r="CL12" s="44">
        <v>4.4486400000000001</v>
      </c>
      <c r="CM12" s="44"/>
      <c r="CN12" s="44"/>
      <c r="CO12" s="44"/>
      <c r="CP12" s="44">
        <v>285.22000000000003</v>
      </c>
      <c r="CQ12" s="44"/>
      <c r="CR12" s="44">
        <v>31.545000000000002</v>
      </c>
      <c r="CS12" s="44"/>
      <c r="CT12" s="44">
        <v>28.552389999999999</v>
      </c>
    </row>
    <row r="13" spans="1:98" ht="15.75" x14ac:dyDescent="0.25">
      <c r="A13" s="1"/>
      <c r="B13" s="43" t="s">
        <v>837</v>
      </c>
      <c r="C13" s="44"/>
      <c r="D13" s="44"/>
      <c r="E13" s="44">
        <v>20.055569999999999</v>
      </c>
      <c r="F13" s="44"/>
      <c r="G13" s="44"/>
      <c r="H13" s="44"/>
      <c r="I13" s="44"/>
      <c r="J13" s="44">
        <v>21.892299999999999</v>
      </c>
      <c r="K13" s="44">
        <v>26.863</v>
      </c>
      <c r="L13" s="44">
        <v>13.635999999999999</v>
      </c>
      <c r="M13" s="44">
        <v>14.820499999999999</v>
      </c>
      <c r="N13" s="44">
        <v>13.74</v>
      </c>
      <c r="O13" s="44">
        <v>29.54</v>
      </c>
      <c r="P13" s="44"/>
      <c r="Q13" s="44"/>
      <c r="R13" s="44">
        <v>52.698999999999998</v>
      </c>
      <c r="S13" s="44"/>
      <c r="T13" s="44">
        <v>28.108599999999999</v>
      </c>
      <c r="U13" s="44"/>
      <c r="V13" s="44">
        <v>9.3000000000000007</v>
      </c>
      <c r="W13" s="44"/>
      <c r="X13" s="44">
        <v>135.97450000000001</v>
      </c>
      <c r="Y13" s="44"/>
      <c r="Z13" s="44">
        <v>9.7901600000000002</v>
      </c>
      <c r="AA13" s="44"/>
      <c r="AB13" s="44"/>
      <c r="AC13" s="44">
        <v>15.38</v>
      </c>
      <c r="AD13" s="44"/>
      <c r="AE13" s="44"/>
      <c r="AF13" s="44">
        <v>1.9</v>
      </c>
      <c r="AG13" s="44"/>
      <c r="AH13" s="44">
        <v>4.6414</v>
      </c>
      <c r="AI13" s="44"/>
      <c r="AJ13" s="44">
        <v>4.8159200000000002</v>
      </c>
      <c r="AK13" s="44">
        <v>0</v>
      </c>
      <c r="AL13" s="44"/>
      <c r="AM13" s="44">
        <v>47.335340000000002</v>
      </c>
      <c r="AN13" s="44">
        <v>22.721270000000001</v>
      </c>
      <c r="AO13" s="44">
        <v>28.181460000000001</v>
      </c>
      <c r="AP13" s="44">
        <v>0.67</v>
      </c>
      <c r="AQ13" s="44">
        <v>160.81305</v>
      </c>
      <c r="AR13" s="44"/>
      <c r="AS13" s="44">
        <v>38.365929999999999</v>
      </c>
      <c r="AT13" s="44">
        <v>34.196680000000001</v>
      </c>
      <c r="AU13" s="44"/>
      <c r="AV13" s="44">
        <v>194.41766999999999</v>
      </c>
      <c r="AW13" s="44">
        <v>14.6305</v>
      </c>
      <c r="AX13" s="44"/>
      <c r="AY13" s="44">
        <v>8.19</v>
      </c>
      <c r="AZ13" s="44"/>
      <c r="BA13" s="44">
        <v>2.6</v>
      </c>
      <c r="BB13" s="44"/>
      <c r="BC13" s="44">
        <v>72.872669999999999</v>
      </c>
      <c r="BD13" s="44"/>
      <c r="BE13" s="44">
        <v>20.399999999999999</v>
      </c>
      <c r="BF13" s="44"/>
      <c r="BG13" s="44"/>
      <c r="BH13" s="44"/>
      <c r="BI13" s="44">
        <v>17.204149999999998</v>
      </c>
      <c r="BJ13" s="44"/>
      <c r="BK13" s="44">
        <v>5.2538600000000004</v>
      </c>
      <c r="BL13" s="44"/>
      <c r="BM13" s="44"/>
      <c r="BN13" s="44">
        <v>50.64</v>
      </c>
      <c r="BO13" s="44">
        <v>2.09</v>
      </c>
      <c r="BP13" s="44">
        <v>156.13967</v>
      </c>
      <c r="BQ13" s="44"/>
      <c r="BR13" s="44">
        <v>4.0530999999999997</v>
      </c>
      <c r="BS13" s="44">
        <v>122.68903</v>
      </c>
      <c r="BT13" s="44">
        <v>16.086379999999998</v>
      </c>
      <c r="BU13" s="44"/>
      <c r="BV13" s="44">
        <v>34.652799999999999</v>
      </c>
      <c r="BW13" s="44">
        <v>3.9659300000000002</v>
      </c>
      <c r="BX13" s="44"/>
      <c r="BY13" s="44"/>
      <c r="BZ13" s="44">
        <v>91.625500000000002</v>
      </c>
      <c r="CA13" s="44">
        <v>0.39451999999999998</v>
      </c>
      <c r="CB13" s="44"/>
      <c r="CC13" s="44">
        <v>0.69</v>
      </c>
      <c r="CD13" s="44">
        <v>27.374199999999998</v>
      </c>
      <c r="CE13" s="44">
        <v>344.85397999999998</v>
      </c>
      <c r="CF13" s="44">
        <v>11.741199999999999</v>
      </c>
      <c r="CG13" s="44">
        <v>145.25399999999999</v>
      </c>
      <c r="CH13" s="44">
        <v>17.852989999999998</v>
      </c>
      <c r="CI13" s="44"/>
      <c r="CJ13" s="44"/>
      <c r="CK13" s="44">
        <v>15.51</v>
      </c>
      <c r="CL13" s="44">
        <v>4.4695499999999999</v>
      </c>
      <c r="CM13" s="44"/>
      <c r="CN13" s="44"/>
      <c r="CO13" s="44"/>
      <c r="CP13" s="44">
        <v>296.37</v>
      </c>
      <c r="CQ13" s="44"/>
      <c r="CR13" s="44">
        <v>31.956</v>
      </c>
      <c r="CS13" s="44"/>
      <c r="CT13" s="44">
        <v>28.363230000000001</v>
      </c>
    </row>
    <row r="14" spans="1:98" ht="15.75" x14ac:dyDescent="0.25">
      <c r="A14" s="1"/>
      <c r="B14" s="43" t="s">
        <v>838</v>
      </c>
      <c r="C14" s="44"/>
      <c r="D14" s="44"/>
      <c r="E14" s="44">
        <v>19.255490000000002</v>
      </c>
      <c r="F14" s="44"/>
      <c r="G14" s="44"/>
      <c r="H14" s="44"/>
      <c r="I14" s="44"/>
      <c r="J14" s="44">
        <v>20.523</v>
      </c>
      <c r="K14" s="44">
        <v>27.2118</v>
      </c>
      <c r="L14" s="44">
        <v>13.331</v>
      </c>
      <c r="M14" s="44">
        <v>15.098599999999999</v>
      </c>
      <c r="N14" s="44">
        <v>13.58</v>
      </c>
      <c r="O14" s="44">
        <v>29.184000000000001</v>
      </c>
      <c r="P14" s="44"/>
      <c r="Q14" s="44"/>
      <c r="R14" s="44">
        <v>52.436</v>
      </c>
      <c r="S14" s="44"/>
      <c r="T14" s="44">
        <v>34.682099999999998</v>
      </c>
      <c r="U14" s="44"/>
      <c r="V14" s="44">
        <v>9.1999999999999993</v>
      </c>
      <c r="W14" s="44"/>
      <c r="X14" s="44">
        <v>143.25821999999999</v>
      </c>
      <c r="Y14" s="44"/>
      <c r="Z14" s="44">
        <v>9.6564700000000006</v>
      </c>
      <c r="AA14" s="44"/>
      <c r="AB14" s="44"/>
      <c r="AC14" s="44">
        <v>15.18</v>
      </c>
      <c r="AD14" s="44"/>
      <c r="AE14" s="44"/>
      <c r="AF14" s="44">
        <v>1.4</v>
      </c>
      <c r="AG14" s="44"/>
      <c r="AH14" s="44">
        <v>4.0510000000000002</v>
      </c>
      <c r="AI14" s="44"/>
      <c r="AJ14" s="44">
        <v>5.0571900000000003</v>
      </c>
      <c r="AK14" s="44">
        <v>0</v>
      </c>
      <c r="AL14" s="44"/>
      <c r="AM14" s="44">
        <v>45.453029999999998</v>
      </c>
      <c r="AN14" s="44">
        <v>22.16207</v>
      </c>
      <c r="AO14" s="44">
        <v>29.0488</v>
      </c>
      <c r="AP14" s="44">
        <v>0.48</v>
      </c>
      <c r="AQ14" s="44">
        <v>159.25783000000001</v>
      </c>
      <c r="AR14" s="44"/>
      <c r="AS14" s="44">
        <v>39.537759999999999</v>
      </c>
      <c r="AT14" s="44">
        <v>32.526780000000002</v>
      </c>
      <c r="AU14" s="44"/>
      <c r="AV14" s="44">
        <v>194.41041000000001</v>
      </c>
      <c r="AW14" s="44">
        <v>13.9308</v>
      </c>
      <c r="AX14" s="44"/>
      <c r="AY14" s="44">
        <v>6.27</v>
      </c>
      <c r="AZ14" s="44"/>
      <c r="BA14" s="44">
        <v>2.5</v>
      </c>
      <c r="BB14" s="44"/>
      <c r="BC14" s="44">
        <v>72.841890000000006</v>
      </c>
      <c r="BD14" s="44"/>
      <c r="BE14" s="44">
        <v>20.399999999999999</v>
      </c>
      <c r="BF14" s="44"/>
      <c r="BG14" s="44"/>
      <c r="BH14" s="44"/>
      <c r="BI14" s="44">
        <v>17.6282</v>
      </c>
      <c r="BJ14" s="44"/>
      <c r="BK14" s="44">
        <v>5.3545600000000002</v>
      </c>
      <c r="BL14" s="44"/>
      <c r="BM14" s="44"/>
      <c r="BN14" s="44">
        <v>51.5</v>
      </c>
      <c r="BO14" s="44">
        <v>2.06</v>
      </c>
      <c r="BP14" s="44">
        <v>154.69465</v>
      </c>
      <c r="BQ14" s="44"/>
      <c r="BR14" s="44">
        <v>3.8351000000000002</v>
      </c>
      <c r="BS14" s="44">
        <v>123.5605</v>
      </c>
      <c r="BT14" s="44">
        <v>16.21332</v>
      </c>
      <c r="BU14" s="44"/>
      <c r="BV14" s="44">
        <v>35.268999999999998</v>
      </c>
      <c r="BW14" s="44">
        <v>4.0273599999999998</v>
      </c>
      <c r="BX14" s="44"/>
      <c r="BY14" s="44"/>
      <c r="BZ14" s="44">
        <v>92.4602</v>
      </c>
      <c r="CA14" s="44">
        <v>0.58650000000000002</v>
      </c>
      <c r="CB14" s="44"/>
      <c r="CC14" s="44">
        <v>0.74</v>
      </c>
      <c r="CD14" s="44">
        <v>26.97391</v>
      </c>
      <c r="CE14" s="44">
        <v>326.71807999999999</v>
      </c>
      <c r="CF14" s="44">
        <v>11.7715</v>
      </c>
      <c r="CG14" s="44">
        <v>142.25299999999999</v>
      </c>
      <c r="CH14" s="44">
        <v>17.007480000000001</v>
      </c>
      <c r="CI14" s="44"/>
      <c r="CJ14" s="44"/>
      <c r="CK14" s="44">
        <v>13.99</v>
      </c>
      <c r="CL14" s="44">
        <v>4.4375600000000004</v>
      </c>
      <c r="CM14" s="44"/>
      <c r="CN14" s="44"/>
      <c r="CO14" s="44"/>
      <c r="CP14" s="44">
        <v>284.27</v>
      </c>
      <c r="CQ14" s="44"/>
      <c r="CR14" s="44">
        <v>34.677999999999997</v>
      </c>
      <c r="CS14" s="44"/>
      <c r="CT14" s="44">
        <v>28.72203</v>
      </c>
    </row>
    <row r="15" spans="1:98" ht="15.75" x14ac:dyDescent="0.25">
      <c r="A15" s="1"/>
      <c r="B15" s="43" t="s">
        <v>839</v>
      </c>
      <c r="C15" s="44"/>
      <c r="D15" s="44"/>
      <c r="E15" s="44">
        <v>19.551100000000002</v>
      </c>
      <c r="F15" s="44"/>
      <c r="G15" s="44"/>
      <c r="H15" s="44"/>
      <c r="I15" s="44"/>
      <c r="J15" s="44">
        <v>19.938300000000002</v>
      </c>
      <c r="K15" s="44">
        <v>27.049700000000001</v>
      </c>
      <c r="L15" s="44">
        <v>14.205</v>
      </c>
      <c r="M15" s="44">
        <v>14.227</v>
      </c>
      <c r="N15" s="44">
        <v>13.24</v>
      </c>
      <c r="O15" s="44">
        <v>29.538</v>
      </c>
      <c r="P15" s="44"/>
      <c r="Q15" s="44"/>
      <c r="R15" s="44">
        <v>53.05</v>
      </c>
      <c r="S15" s="44"/>
      <c r="T15" s="44">
        <v>46.952800000000003</v>
      </c>
      <c r="U15" s="44"/>
      <c r="V15" s="44">
        <v>9</v>
      </c>
      <c r="W15" s="44"/>
      <c r="X15" s="44">
        <v>117.60186</v>
      </c>
      <c r="Y15" s="44"/>
      <c r="Z15" s="44">
        <v>9.6239000000000008</v>
      </c>
      <c r="AA15" s="44"/>
      <c r="AB15" s="44"/>
      <c r="AC15" s="44">
        <v>15.26</v>
      </c>
      <c r="AD15" s="44"/>
      <c r="AE15" s="44"/>
      <c r="AF15" s="44">
        <v>1.5</v>
      </c>
      <c r="AG15" s="44"/>
      <c r="AH15" s="44">
        <v>4.6801000000000004</v>
      </c>
      <c r="AI15" s="44"/>
      <c r="AJ15" s="44">
        <v>5.19055</v>
      </c>
      <c r="AK15" s="44">
        <v>0</v>
      </c>
      <c r="AL15" s="44"/>
      <c r="AM15" s="44">
        <v>46.182250000000003</v>
      </c>
      <c r="AN15" s="44">
        <v>21.280069999999998</v>
      </c>
      <c r="AO15" s="44">
        <v>28.890170000000001</v>
      </c>
      <c r="AP15" s="44">
        <v>0.18</v>
      </c>
      <c r="AQ15" s="44">
        <v>154.06528</v>
      </c>
      <c r="AR15" s="44"/>
      <c r="AS15" s="44">
        <v>38.820390000000003</v>
      </c>
      <c r="AT15" s="44">
        <v>32.662489999999998</v>
      </c>
      <c r="AU15" s="44"/>
      <c r="AV15" s="44">
        <v>195.32041000000001</v>
      </c>
      <c r="AW15" s="44">
        <v>13.196099999999999</v>
      </c>
      <c r="AX15" s="44"/>
      <c r="AY15" s="44">
        <v>7.34</v>
      </c>
      <c r="AZ15" s="44"/>
      <c r="BA15" s="44">
        <v>2.7</v>
      </c>
      <c r="BB15" s="44"/>
      <c r="BC15" s="44">
        <v>72.868819999999999</v>
      </c>
      <c r="BD15" s="44"/>
      <c r="BE15" s="44">
        <v>20.399999999999999</v>
      </c>
      <c r="BF15" s="44"/>
      <c r="BG15" s="44"/>
      <c r="BH15" s="44"/>
      <c r="BI15" s="44">
        <v>17.400729999999999</v>
      </c>
      <c r="BJ15" s="44"/>
      <c r="BK15" s="44">
        <v>5.3427199999999999</v>
      </c>
      <c r="BL15" s="44"/>
      <c r="BM15" s="44"/>
      <c r="BN15" s="44">
        <v>51</v>
      </c>
      <c r="BO15" s="44">
        <v>2.0699999999999998</v>
      </c>
      <c r="BP15" s="44">
        <v>154.46994000000001</v>
      </c>
      <c r="BQ15" s="44"/>
      <c r="BR15" s="44">
        <v>3.7513000000000001</v>
      </c>
      <c r="BS15" s="44">
        <v>123.29067999999999</v>
      </c>
      <c r="BT15" s="44">
        <v>16.390450000000001</v>
      </c>
      <c r="BU15" s="44"/>
      <c r="BV15" s="44">
        <v>34.638599999999997</v>
      </c>
      <c r="BW15" s="44">
        <v>3.8865599999999998</v>
      </c>
      <c r="BX15" s="44"/>
      <c r="BY15" s="44"/>
      <c r="BZ15" s="44">
        <v>92.839799999999997</v>
      </c>
      <c r="CA15" s="44">
        <v>0.79364000000000001</v>
      </c>
      <c r="CB15" s="44"/>
      <c r="CC15" s="44">
        <v>0.71</v>
      </c>
      <c r="CD15" s="44">
        <v>27.049330000000001</v>
      </c>
      <c r="CE15" s="44">
        <v>339.99257</v>
      </c>
      <c r="CF15" s="44">
        <v>11.6892</v>
      </c>
      <c r="CG15" s="44">
        <v>137.11600000000001</v>
      </c>
      <c r="CH15" s="44">
        <v>17.247209999999999</v>
      </c>
      <c r="CI15" s="44"/>
      <c r="CJ15" s="44"/>
      <c r="CK15" s="44">
        <v>14.61</v>
      </c>
      <c r="CL15" s="44">
        <v>4.7391300000000003</v>
      </c>
      <c r="CM15" s="44"/>
      <c r="CN15" s="44"/>
      <c r="CO15" s="44"/>
      <c r="CP15" s="44">
        <v>290.68</v>
      </c>
      <c r="CQ15" s="44"/>
      <c r="CR15" s="44">
        <v>34.204000000000001</v>
      </c>
      <c r="CS15" s="44"/>
      <c r="CT15" s="44">
        <v>28.988240000000001</v>
      </c>
    </row>
    <row r="16" spans="1:98" ht="15.75" x14ac:dyDescent="0.25">
      <c r="A16" s="1"/>
      <c r="B16" s="43" t="s">
        <v>840</v>
      </c>
      <c r="C16" s="44"/>
      <c r="D16" s="44"/>
      <c r="E16" s="44">
        <v>19.375209999999999</v>
      </c>
      <c r="F16" s="44"/>
      <c r="G16" s="44"/>
      <c r="H16" s="44"/>
      <c r="I16" s="44"/>
      <c r="J16" s="44">
        <v>20.033100000000001</v>
      </c>
      <c r="K16" s="44">
        <v>26.760899999999999</v>
      </c>
      <c r="L16" s="44">
        <v>13.956</v>
      </c>
      <c r="M16" s="44">
        <v>15.171900000000001</v>
      </c>
      <c r="N16" s="44">
        <v>13.57</v>
      </c>
      <c r="O16" s="44">
        <v>28.952000000000002</v>
      </c>
      <c r="P16" s="44"/>
      <c r="Q16" s="44"/>
      <c r="R16" s="44">
        <v>52.691000000000003</v>
      </c>
      <c r="S16" s="44"/>
      <c r="T16" s="44">
        <v>42.901400000000002</v>
      </c>
      <c r="U16" s="44"/>
      <c r="V16" s="44">
        <v>2.2999999999999998</v>
      </c>
      <c r="W16" s="44"/>
      <c r="X16" s="44">
        <v>161.85942</v>
      </c>
      <c r="Y16" s="44"/>
      <c r="Z16" s="44">
        <v>9.6104099999999999</v>
      </c>
      <c r="AA16" s="44"/>
      <c r="AB16" s="44"/>
      <c r="AC16" s="44">
        <v>14.72</v>
      </c>
      <c r="AD16" s="44"/>
      <c r="AE16" s="44"/>
      <c r="AF16" s="44">
        <v>1.6</v>
      </c>
      <c r="AG16" s="44"/>
      <c r="AH16" s="44">
        <v>3.9342000000000001</v>
      </c>
      <c r="AI16" s="44"/>
      <c r="AJ16" s="44">
        <v>5.2815200000000004</v>
      </c>
      <c r="AK16" s="44">
        <v>0</v>
      </c>
      <c r="AL16" s="44"/>
      <c r="AM16" s="44">
        <v>45.824590000000001</v>
      </c>
      <c r="AN16" s="44">
        <v>20.997</v>
      </c>
      <c r="AO16" s="44">
        <v>28.639240000000001</v>
      </c>
      <c r="AP16" s="44">
        <v>1.65</v>
      </c>
      <c r="AQ16" s="44">
        <v>159.45921000000001</v>
      </c>
      <c r="AR16" s="44"/>
      <c r="AS16" s="44">
        <v>38.777610000000003</v>
      </c>
      <c r="AT16" s="44">
        <v>31.434380000000001</v>
      </c>
      <c r="AU16" s="44"/>
      <c r="AV16" s="44">
        <v>191.49552</v>
      </c>
      <c r="AW16" s="44">
        <v>13.134</v>
      </c>
      <c r="AX16" s="44"/>
      <c r="AY16" s="44">
        <v>8.59</v>
      </c>
      <c r="AZ16" s="44"/>
      <c r="BA16" s="44">
        <v>2.7</v>
      </c>
      <c r="BB16" s="44"/>
      <c r="BC16" s="44">
        <v>72.863919999999993</v>
      </c>
      <c r="BD16" s="44"/>
      <c r="BE16" s="44">
        <v>20.399999999999999</v>
      </c>
      <c r="BF16" s="44"/>
      <c r="BG16" s="44"/>
      <c r="BH16" s="44"/>
      <c r="BI16" s="44">
        <v>17.31183</v>
      </c>
      <c r="BJ16" s="44"/>
      <c r="BK16" s="44">
        <v>5.4890699999999999</v>
      </c>
      <c r="BL16" s="44"/>
      <c r="BM16" s="44"/>
      <c r="BN16" s="44">
        <v>52.01</v>
      </c>
      <c r="BO16" s="44">
        <v>2.17</v>
      </c>
      <c r="BP16" s="44">
        <v>154.73111</v>
      </c>
      <c r="BQ16" s="44"/>
      <c r="BR16" s="44">
        <v>3.7111999999999998</v>
      </c>
      <c r="BS16" s="44">
        <v>121.75736999999999</v>
      </c>
      <c r="BT16" s="44">
        <v>15.901400000000001</v>
      </c>
      <c r="BU16" s="44"/>
      <c r="BV16" s="44">
        <v>34.426499999999997</v>
      </c>
      <c r="BW16" s="44">
        <v>3.9036599999999999</v>
      </c>
      <c r="BX16" s="44"/>
      <c r="BY16" s="44"/>
      <c r="BZ16" s="44">
        <v>93.186800000000005</v>
      </c>
      <c r="CA16" s="44">
        <v>0.95992999999999995</v>
      </c>
      <c r="CB16" s="44"/>
      <c r="CC16" s="44">
        <v>0.72</v>
      </c>
      <c r="CD16" s="44">
        <v>25.22062</v>
      </c>
      <c r="CE16" s="44">
        <v>345.57008000000002</v>
      </c>
      <c r="CF16" s="44">
        <v>11.5457</v>
      </c>
      <c r="CG16" s="44">
        <v>139.39599999999999</v>
      </c>
      <c r="CH16" s="44">
        <v>17.225390000000001</v>
      </c>
      <c r="CI16" s="44"/>
      <c r="CJ16" s="44"/>
      <c r="CK16" s="44">
        <v>13.38</v>
      </c>
      <c r="CL16" s="44">
        <v>4.7344499999999998</v>
      </c>
      <c r="CM16" s="44"/>
      <c r="CN16" s="44"/>
      <c r="CO16" s="44"/>
      <c r="CP16" s="44">
        <v>295.93</v>
      </c>
      <c r="CQ16" s="44"/>
      <c r="CR16" s="44">
        <v>34.039000000000001</v>
      </c>
      <c r="CS16" s="44"/>
      <c r="CT16" s="44">
        <v>28.816279999999999</v>
      </c>
    </row>
    <row r="17" spans="1:98" ht="15.75" x14ac:dyDescent="0.25">
      <c r="A17" s="1"/>
      <c r="B17" s="43" t="s">
        <v>841</v>
      </c>
      <c r="C17" s="44"/>
      <c r="D17" s="44"/>
      <c r="E17" s="44">
        <v>19.487100000000002</v>
      </c>
      <c r="F17" s="44"/>
      <c r="G17" s="44"/>
      <c r="H17" s="44"/>
      <c r="I17" s="44"/>
      <c r="J17" s="44">
        <v>19.645499999999998</v>
      </c>
      <c r="K17" s="44">
        <v>26.783100000000001</v>
      </c>
      <c r="L17" s="44">
        <v>13.365</v>
      </c>
      <c r="M17" s="44">
        <v>15.014799999999999</v>
      </c>
      <c r="N17" s="44">
        <v>13.42</v>
      </c>
      <c r="O17" s="44">
        <v>28.495999999999999</v>
      </c>
      <c r="P17" s="44"/>
      <c r="Q17" s="44"/>
      <c r="R17" s="44">
        <v>52.77</v>
      </c>
      <c r="S17" s="44"/>
      <c r="T17" s="44">
        <v>39.985599999999998</v>
      </c>
      <c r="U17" s="44"/>
      <c r="V17" s="44">
        <v>2</v>
      </c>
      <c r="W17" s="44"/>
      <c r="X17" s="44">
        <v>146.97230999999999</v>
      </c>
      <c r="Y17" s="44"/>
      <c r="Z17" s="44">
        <v>9.7293699999999994</v>
      </c>
      <c r="AA17" s="44"/>
      <c r="AB17" s="44"/>
      <c r="AC17" s="44">
        <v>14.69</v>
      </c>
      <c r="AD17" s="44"/>
      <c r="AE17" s="44"/>
      <c r="AF17" s="44">
        <v>1.5</v>
      </c>
      <c r="AG17" s="44"/>
      <c r="AH17" s="44">
        <v>5.4040999999999997</v>
      </c>
      <c r="AI17" s="44"/>
      <c r="AJ17" s="44">
        <v>5.03627</v>
      </c>
      <c r="AK17" s="44">
        <v>0</v>
      </c>
      <c r="AL17" s="44"/>
      <c r="AM17" s="44">
        <v>44.91825</v>
      </c>
      <c r="AN17" s="44">
        <v>21.943850000000001</v>
      </c>
      <c r="AO17" s="44">
        <v>29.401409999999998</v>
      </c>
      <c r="AP17" s="44">
        <v>2.1</v>
      </c>
      <c r="AQ17" s="44">
        <v>159.6908</v>
      </c>
      <c r="AR17" s="44"/>
      <c r="AS17" s="44">
        <v>38.715260000000001</v>
      </c>
      <c r="AT17" s="44">
        <v>31.487870000000001</v>
      </c>
      <c r="AU17" s="44"/>
      <c r="AV17" s="44">
        <v>191.92250999999999</v>
      </c>
      <c r="AW17" s="44">
        <v>13.0458</v>
      </c>
      <c r="AX17" s="44"/>
      <c r="AY17" s="44">
        <v>9.09</v>
      </c>
      <c r="AZ17" s="44"/>
      <c r="BA17" s="44">
        <v>2.7</v>
      </c>
      <c r="BB17" s="44"/>
      <c r="BC17" s="44">
        <v>73.001760000000004</v>
      </c>
      <c r="BD17" s="44"/>
      <c r="BE17" s="44">
        <v>20.399999999999999</v>
      </c>
      <c r="BF17" s="44"/>
      <c r="BG17" s="44"/>
      <c r="BH17" s="44"/>
      <c r="BI17" s="44">
        <v>17.33708</v>
      </c>
      <c r="BJ17" s="44"/>
      <c r="BK17" s="44">
        <v>5.5242000000000004</v>
      </c>
      <c r="BL17" s="44"/>
      <c r="BM17" s="44"/>
      <c r="BN17" s="44">
        <v>51.78</v>
      </c>
      <c r="BO17" s="44">
        <v>1.99</v>
      </c>
      <c r="BP17" s="44">
        <v>152.84055000000001</v>
      </c>
      <c r="BQ17" s="44"/>
      <c r="BR17" s="44">
        <v>3.4622000000000002</v>
      </c>
      <c r="BS17" s="44">
        <v>125.26278000000001</v>
      </c>
      <c r="BT17" s="44">
        <v>16.751729999999998</v>
      </c>
      <c r="BU17" s="44"/>
      <c r="BV17" s="44">
        <v>34.301900000000003</v>
      </c>
      <c r="BW17" s="44">
        <v>4.3754099999999996</v>
      </c>
      <c r="BX17" s="44"/>
      <c r="BY17" s="44"/>
      <c r="BZ17" s="44">
        <v>92.323499999999996</v>
      </c>
      <c r="CA17" s="44">
        <v>3.1571199999999999</v>
      </c>
      <c r="CB17" s="44"/>
      <c r="CC17" s="44">
        <v>0.7</v>
      </c>
      <c r="CD17" s="44">
        <v>24.487259999999999</v>
      </c>
      <c r="CE17" s="44">
        <v>345.69697000000002</v>
      </c>
      <c r="CF17" s="44">
        <v>11.487299999999999</v>
      </c>
      <c r="CG17" s="44">
        <v>138.95400000000001</v>
      </c>
      <c r="CH17" s="44">
        <v>17.527850000000001</v>
      </c>
      <c r="CI17" s="44"/>
      <c r="CJ17" s="44"/>
      <c r="CK17" s="44">
        <v>14.27</v>
      </c>
      <c r="CL17" s="44">
        <v>4.7529700000000004</v>
      </c>
      <c r="CM17" s="44"/>
      <c r="CN17" s="44"/>
      <c r="CO17" s="44"/>
      <c r="CP17" s="44">
        <v>291.27</v>
      </c>
      <c r="CQ17" s="44"/>
      <c r="CR17" s="44">
        <v>34.533999999999999</v>
      </c>
      <c r="CS17" s="44"/>
      <c r="CT17" s="44">
        <v>28.894919999999999</v>
      </c>
    </row>
    <row r="18" spans="1:98" ht="15.75" x14ac:dyDescent="0.25">
      <c r="A18" s="1"/>
      <c r="B18" s="43" t="s">
        <v>842</v>
      </c>
      <c r="C18" s="44"/>
      <c r="D18" s="44"/>
      <c r="E18" s="44">
        <v>19.494669999999999</v>
      </c>
      <c r="F18" s="44"/>
      <c r="G18" s="44"/>
      <c r="H18" s="44"/>
      <c r="I18" s="44"/>
      <c r="J18" s="44">
        <v>19.6523</v>
      </c>
      <c r="K18" s="44">
        <v>27.2759</v>
      </c>
      <c r="L18" s="44">
        <v>12.029</v>
      </c>
      <c r="M18" s="44">
        <v>14.7418</v>
      </c>
      <c r="N18" s="44">
        <v>13.22</v>
      </c>
      <c r="O18" s="44">
        <v>28.648</v>
      </c>
      <c r="P18" s="44"/>
      <c r="Q18" s="44"/>
      <c r="R18" s="44">
        <v>52.972999999999999</v>
      </c>
      <c r="S18" s="44"/>
      <c r="T18" s="44">
        <v>32.680300000000003</v>
      </c>
      <c r="U18" s="44"/>
      <c r="V18" s="44">
        <v>0.1</v>
      </c>
      <c r="W18" s="44"/>
      <c r="X18" s="44">
        <v>59.899299999999997</v>
      </c>
      <c r="Y18" s="44"/>
      <c r="Z18" s="44">
        <v>9.6836500000000001</v>
      </c>
      <c r="AA18" s="44"/>
      <c r="AB18" s="44"/>
      <c r="AC18" s="44">
        <v>15.01</v>
      </c>
      <c r="AD18" s="44"/>
      <c r="AE18" s="44"/>
      <c r="AF18" s="44">
        <v>2.2000000000000002</v>
      </c>
      <c r="AG18" s="44"/>
      <c r="AH18" s="44">
        <v>6.7436999999999996</v>
      </c>
      <c r="AI18" s="44"/>
      <c r="AJ18" s="44">
        <v>5.0886500000000003</v>
      </c>
      <c r="AK18" s="44">
        <v>0</v>
      </c>
      <c r="AL18" s="44"/>
      <c r="AM18" s="44">
        <v>43.181660000000001</v>
      </c>
      <c r="AN18" s="44">
        <v>23.94558</v>
      </c>
      <c r="AO18" s="44">
        <v>28.74</v>
      </c>
      <c r="AP18" s="44">
        <v>1.93</v>
      </c>
      <c r="AQ18" s="44">
        <v>161.09494000000001</v>
      </c>
      <c r="AR18" s="44"/>
      <c r="AS18" s="44">
        <v>37.310850000000002</v>
      </c>
      <c r="AT18" s="44">
        <v>31.381989999999998</v>
      </c>
      <c r="AU18" s="44"/>
      <c r="AV18" s="44">
        <v>194.79463000000001</v>
      </c>
      <c r="AW18" s="44">
        <v>13.4084</v>
      </c>
      <c r="AX18" s="44"/>
      <c r="AY18" s="44">
        <v>8.85</v>
      </c>
      <c r="AZ18" s="44"/>
      <c r="BA18" s="44">
        <v>2.6</v>
      </c>
      <c r="BB18" s="44"/>
      <c r="BC18" s="44">
        <v>72.917659999999998</v>
      </c>
      <c r="BD18" s="44"/>
      <c r="BE18" s="44">
        <v>20.399999999999999</v>
      </c>
      <c r="BF18" s="44"/>
      <c r="BG18" s="44"/>
      <c r="BH18" s="44"/>
      <c r="BI18" s="44">
        <v>17.157599999999999</v>
      </c>
      <c r="BJ18" s="44"/>
      <c r="BK18" s="44">
        <v>5.3244100000000003</v>
      </c>
      <c r="BL18" s="44"/>
      <c r="BM18" s="44"/>
      <c r="BN18" s="44">
        <v>52</v>
      </c>
      <c r="BO18" s="44">
        <v>1.97</v>
      </c>
      <c r="BP18" s="44">
        <v>152.30097000000001</v>
      </c>
      <c r="BQ18" s="44"/>
      <c r="BR18" s="44">
        <v>3.4611000000000001</v>
      </c>
      <c r="BS18" s="44">
        <v>125.06028000000001</v>
      </c>
      <c r="BT18" s="44">
        <v>16.54204</v>
      </c>
      <c r="BU18" s="44"/>
      <c r="BV18" s="44">
        <v>33.356400000000001</v>
      </c>
      <c r="BW18" s="44">
        <v>3.85894</v>
      </c>
      <c r="BX18" s="44"/>
      <c r="BY18" s="44"/>
      <c r="BZ18" s="44">
        <v>92.885900000000007</v>
      </c>
      <c r="CA18" s="44">
        <v>4.1651100000000003</v>
      </c>
      <c r="CB18" s="44"/>
      <c r="CC18" s="44">
        <v>0.7</v>
      </c>
      <c r="CD18" s="44">
        <v>24.210930000000001</v>
      </c>
      <c r="CE18" s="44">
        <v>344.89974000000001</v>
      </c>
      <c r="CF18" s="44">
        <v>10.993600000000001</v>
      </c>
      <c r="CG18" s="44">
        <v>137.44499999999999</v>
      </c>
      <c r="CH18" s="44">
        <v>18.19284</v>
      </c>
      <c r="CI18" s="44"/>
      <c r="CJ18" s="44"/>
      <c r="CK18" s="44">
        <v>13.9</v>
      </c>
      <c r="CL18" s="44">
        <v>4.6253099999999998</v>
      </c>
      <c r="CM18" s="44"/>
      <c r="CN18" s="44"/>
      <c r="CO18" s="44"/>
      <c r="CP18" s="44">
        <v>293.97000000000003</v>
      </c>
      <c r="CQ18" s="44"/>
      <c r="CR18" s="44">
        <v>34.64</v>
      </c>
      <c r="CS18" s="44"/>
      <c r="CT18" s="44">
        <v>28.942060000000001</v>
      </c>
    </row>
    <row r="19" spans="1:98" ht="15.75" x14ac:dyDescent="0.25">
      <c r="A19" s="1"/>
      <c r="B19" s="43" t="s">
        <v>843</v>
      </c>
      <c r="C19" s="44"/>
      <c r="D19" s="44"/>
      <c r="E19" s="44">
        <v>20.407730000000001</v>
      </c>
      <c r="F19" s="44"/>
      <c r="G19" s="44"/>
      <c r="H19" s="44"/>
      <c r="I19" s="44"/>
      <c r="J19" s="44">
        <v>19.456099999999999</v>
      </c>
      <c r="K19" s="44">
        <v>28.0002</v>
      </c>
      <c r="L19" s="44">
        <v>11.33</v>
      </c>
      <c r="M19" s="44">
        <v>15.3881</v>
      </c>
      <c r="N19" s="44">
        <v>13.7</v>
      </c>
      <c r="O19" s="44">
        <v>28.867999999999999</v>
      </c>
      <c r="P19" s="44"/>
      <c r="Q19" s="44"/>
      <c r="R19" s="44">
        <v>52.930999999999997</v>
      </c>
      <c r="S19" s="44"/>
      <c r="T19" s="44">
        <v>36.667400000000001</v>
      </c>
      <c r="U19" s="44"/>
      <c r="V19" s="44">
        <v>0</v>
      </c>
      <c r="W19" s="44"/>
      <c r="X19" s="44">
        <v>156.41675000000001</v>
      </c>
      <c r="Y19" s="44"/>
      <c r="Z19" s="44">
        <v>9.5724499999999999</v>
      </c>
      <c r="AA19" s="44"/>
      <c r="AB19" s="44"/>
      <c r="AC19" s="44">
        <v>15.4</v>
      </c>
      <c r="AD19" s="44"/>
      <c r="AE19" s="44"/>
      <c r="AF19" s="44">
        <v>1.7</v>
      </c>
      <c r="AG19" s="44"/>
      <c r="AH19" s="44">
        <v>4.1897000000000002</v>
      </c>
      <c r="AI19" s="44"/>
      <c r="AJ19" s="44">
        <v>5.1020799999999999</v>
      </c>
      <c r="AK19" s="44">
        <v>0</v>
      </c>
      <c r="AL19" s="44"/>
      <c r="AM19" s="44">
        <v>44.354219999999998</v>
      </c>
      <c r="AN19" s="44">
        <v>23.95392</v>
      </c>
      <c r="AO19" s="44">
        <v>25.73931</v>
      </c>
      <c r="AP19" s="44">
        <v>1.54</v>
      </c>
      <c r="AQ19" s="44">
        <v>161.11823999999999</v>
      </c>
      <c r="AR19" s="44"/>
      <c r="AS19" s="44">
        <v>35.702829999999999</v>
      </c>
      <c r="AT19" s="44">
        <v>31.74633</v>
      </c>
      <c r="AU19" s="44"/>
      <c r="AV19" s="44">
        <v>194.3586</v>
      </c>
      <c r="AW19" s="44">
        <v>13.443899999999999</v>
      </c>
      <c r="AX19" s="44"/>
      <c r="AY19" s="44">
        <v>8.19</v>
      </c>
      <c r="AZ19" s="44"/>
      <c r="BA19" s="44">
        <v>2.7</v>
      </c>
      <c r="BB19" s="44"/>
      <c r="BC19" s="44">
        <v>72.940640000000002</v>
      </c>
      <c r="BD19" s="44"/>
      <c r="BE19" s="44">
        <v>20.399999999999999</v>
      </c>
      <c r="BF19" s="44"/>
      <c r="BG19" s="44"/>
      <c r="BH19" s="44"/>
      <c r="BI19" s="44">
        <v>17.231829999999999</v>
      </c>
      <c r="BJ19" s="44"/>
      <c r="BK19" s="44">
        <v>5.3822200000000002</v>
      </c>
      <c r="BL19" s="44"/>
      <c r="BM19" s="44"/>
      <c r="BN19" s="44">
        <v>50.45</v>
      </c>
      <c r="BO19" s="44">
        <v>1.94</v>
      </c>
      <c r="BP19" s="44">
        <v>153.18790000000001</v>
      </c>
      <c r="BQ19" s="44"/>
      <c r="BR19" s="44">
        <v>3.5701000000000001</v>
      </c>
      <c r="BS19" s="44">
        <v>124.55879</v>
      </c>
      <c r="BT19" s="44">
        <v>16.22221</v>
      </c>
      <c r="BU19" s="44"/>
      <c r="BV19" s="44">
        <v>33.588799999999999</v>
      </c>
      <c r="BW19" s="44">
        <v>3.6508500000000002</v>
      </c>
      <c r="BX19" s="44"/>
      <c r="BY19" s="44"/>
      <c r="BZ19" s="44">
        <v>91.753299999999996</v>
      </c>
      <c r="CA19" s="44">
        <v>4.1137899999999998</v>
      </c>
      <c r="CB19" s="44"/>
      <c r="CC19" s="44">
        <v>0.71</v>
      </c>
      <c r="CD19" s="44">
        <v>24.026230000000002</v>
      </c>
      <c r="CE19" s="44">
        <v>337.30151999999998</v>
      </c>
      <c r="CF19" s="44">
        <v>10.540100000000001</v>
      </c>
      <c r="CG19" s="44">
        <v>136.75200000000001</v>
      </c>
      <c r="CH19" s="44">
        <v>18.387740000000001</v>
      </c>
      <c r="CI19" s="44"/>
      <c r="CJ19" s="44"/>
      <c r="CK19" s="44">
        <v>12.93</v>
      </c>
      <c r="CL19" s="44">
        <v>4.4661200000000001</v>
      </c>
      <c r="CM19" s="44"/>
      <c r="CN19" s="44"/>
      <c r="CO19" s="44"/>
      <c r="CP19" s="44">
        <v>292.60000000000002</v>
      </c>
      <c r="CQ19" s="44"/>
      <c r="CR19" s="44">
        <v>33.722000000000001</v>
      </c>
      <c r="CS19" s="44"/>
      <c r="CT19" s="44">
        <v>28.321570000000001</v>
      </c>
    </row>
    <row r="20" spans="1:98" ht="15.75" x14ac:dyDescent="0.25">
      <c r="A20" s="1"/>
      <c r="B20" s="43" t="s">
        <v>844</v>
      </c>
      <c r="C20" s="44"/>
      <c r="D20" s="44"/>
      <c r="E20" s="44">
        <v>20.153849999999998</v>
      </c>
      <c r="F20" s="44"/>
      <c r="G20" s="44"/>
      <c r="H20" s="44"/>
      <c r="I20" s="44"/>
      <c r="J20" s="44">
        <v>20.7408</v>
      </c>
      <c r="K20" s="44">
        <v>28.038900000000002</v>
      </c>
      <c r="L20" s="44">
        <v>10.164</v>
      </c>
      <c r="M20" s="44">
        <v>13.4506</v>
      </c>
      <c r="N20" s="44">
        <v>13.71</v>
      </c>
      <c r="O20" s="44">
        <v>28.19</v>
      </c>
      <c r="P20" s="44"/>
      <c r="Q20" s="44"/>
      <c r="R20" s="44">
        <v>52.561</v>
      </c>
      <c r="S20" s="44"/>
      <c r="T20" s="44">
        <v>43.022100000000002</v>
      </c>
      <c r="U20" s="44"/>
      <c r="V20" s="44">
        <v>0</v>
      </c>
      <c r="W20" s="44"/>
      <c r="X20" s="44">
        <v>80.772379999999998</v>
      </c>
      <c r="Y20" s="44"/>
      <c r="Z20" s="44">
        <v>9.8415400000000002</v>
      </c>
      <c r="AA20" s="44"/>
      <c r="AB20" s="44"/>
      <c r="AC20" s="44">
        <v>15.67</v>
      </c>
      <c r="AD20" s="44"/>
      <c r="AE20" s="44"/>
      <c r="AF20" s="44">
        <v>1.9</v>
      </c>
      <c r="AG20" s="44"/>
      <c r="AH20" s="44">
        <v>2.6105999999999998</v>
      </c>
      <c r="AI20" s="44"/>
      <c r="AJ20" s="44">
        <v>5.0694299999999997</v>
      </c>
      <c r="AK20" s="44">
        <v>0</v>
      </c>
      <c r="AL20" s="44"/>
      <c r="AM20" s="44">
        <v>36.052819999999997</v>
      </c>
      <c r="AN20" s="44">
        <v>17.830670000000001</v>
      </c>
      <c r="AO20" s="44">
        <v>24.723880000000001</v>
      </c>
      <c r="AP20" s="44">
        <v>0.55000000000000004</v>
      </c>
      <c r="AQ20" s="44">
        <v>160.04138</v>
      </c>
      <c r="AR20" s="44"/>
      <c r="AS20" s="44">
        <v>34.723399999999998</v>
      </c>
      <c r="AT20" s="44">
        <v>31.772010000000002</v>
      </c>
      <c r="AU20" s="44"/>
      <c r="AV20" s="44">
        <v>194.67384000000001</v>
      </c>
      <c r="AW20" s="44">
        <v>13.196099999999999</v>
      </c>
      <c r="AX20" s="44"/>
      <c r="AY20" s="44">
        <v>8</v>
      </c>
      <c r="AZ20" s="44"/>
      <c r="BA20" s="44">
        <v>2.7</v>
      </c>
      <c r="BB20" s="44"/>
      <c r="BC20" s="44">
        <v>72.786670000000001</v>
      </c>
      <c r="BD20" s="44"/>
      <c r="BE20" s="44">
        <v>20.399999999999999</v>
      </c>
      <c r="BF20" s="44"/>
      <c r="BG20" s="44"/>
      <c r="BH20" s="44"/>
      <c r="BI20" s="44">
        <v>17.330829999999999</v>
      </c>
      <c r="BJ20" s="44"/>
      <c r="BK20" s="44">
        <v>5.4534799999999999</v>
      </c>
      <c r="BL20" s="44"/>
      <c r="BM20" s="44"/>
      <c r="BN20" s="44">
        <v>49.93</v>
      </c>
      <c r="BO20" s="44">
        <v>1.96</v>
      </c>
      <c r="BP20" s="44">
        <v>154.02585999999999</v>
      </c>
      <c r="BQ20" s="44"/>
      <c r="BR20" s="44">
        <v>3.3915000000000002</v>
      </c>
      <c r="BS20" s="44">
        <v>124.93893</v>
      </c>
      <c r="BT20" s="44">
        <v>15.79931</v>
      </c>
      <c r="BU20" s="44"/>
      <c r="BV20" s="44">
        <v>31.260300000000001</v>
      </c>
      <c r="BW20" s="44">
        <v>3.6075599999999999</v>
      </c>
      <c r="BX20" s="44"/>
      <c r="BY20" s="44"/>
      <c r="BZ20" s="44">
        <v>92.013000000000005</v>
      </c>
      <c r="CA20" s="44">
        <v>2.5629900000000001</v>
      </c>
      <c r="CB20" s="44"/>
      <c r="CC20" s="44">
        <v>0.73</v>
      </c>
      <c r="CD20" s="44">
        <v>23.72701</v>
      </c>
      <c r="CE20" s="44">
        <v>326.56851</v>
      </c>
      <c r="CF20" s="44">
        <v>9.9984999999999999</v>
      </c>
      <c r="CG20" s="44">
        <v>130.89099999999999</v>
      </c>
      <c r="CH20" s="44">
        <v>17.672879999999999</v>
      </c>
      <c r="CI20" s="44"/>
      <c r="CJ20" s="44"/>
      <c r="CK20" s="44">
        <v>13.04</v>
      </c>
      <c r="CL20" s="44">
        <v>4.4120799999999996</v>
      </c>
      <c r="CM20" s="44"/>
      <c r="CN20" s="44"/>
      <c r="CO20" s="44"/>
      <c r="CP20" s="44">
        <v>298.69</v>
      </c>
      <c r="CQ20" s="44"/>
      <c r="CR20" s="44">
        <v>32.293999999999997</v>
      </c>
      <c r="CS20" s="44"/>
      <c r="CT20" s="44">
        <v>27.35069</v>
      </c>
    </row>
    <row r="21" spans="1:98" ht="15.75" x14ac:dyDescent="0.25">
      <c r="A21" s="1"/>
      <c r="B21" s="43" t="s">
        <v>845</v>
      </c>
      <c r="C21" s="44"/>
      <c r="D21" s="44"/>
      <c r="E21" s="44">
        <v>21.372209999999999</v>
      </c>
      <c r="F21" s="44"/>
      <c r="G21" s="44"/>
      <c r="H21" s="44"/>
      <c r="I21" s="44"/>
      <c r="J21" s="44">
        <v>20.421299999999999</v>
      </c>
      <c r="K21" s="44">
        <v>27.742699999999999</v>
      </c>
      <c r="L21" s="44">
        <v>10.260999999999999</v>
      </c>
      <c r="M21" s="44">
        <v>12.6495</v>
      </c>
      <c r="N21" s="44">
        <v>13.46</v>
      </c>
      <c r="O21" s="44">
        <v>28.335999999999999</v>
      </c>
      <c r="P21" s="44"/>
      <c r="Q21" s="44"/>
      <c r="R21" s="44">
        <v>51.838000000000001</v>
      </c>
      <c r="S21" s="44"/>
      <c r="T21" s="44">
        <v>40.808399999999999</v>
      </c>
      <c r="U21" s="44"/>
      <c r="V21" s="44">
        <v>0</v>
      </c>
      <c r="W21" s="44"/>
      <c r="X21" s="44">
        <v>51.737490000000001</v>
      </c>
      <c r="Y21" s="44"/>
      <c r="Z21" s="44">
        <v>9.8364200000000004</v>
      </c>
      <c r="AA21" s="44"/>
      <c r="AB21" s="44"/>
      <c r="AC21" s="44">
        <v>16.03</v>
      </c>
      <c r="AD21" s="44"/>
      <c r="AE21" s="44"/>
      <c r="AF21" s="44">
        <v>1.8</v>
      </c>
      <c r="AG21" s="44"/>
      <c r="AH21" s="44">
        <v>1.2705</v>
      </c>
      <c r="AI21" s="44"/>
      <c r="AJ21" s="44">
        <v>4.9555300000000004</v>
      </c>
      <c r="AK21" s="44">
        <v>0</v>
      </c>
      <c r="AL21" s="44"/>
      <c r="AM21" s="44">
        <v>27.662109999999998</v>
      </c>
      <c r="AN21" s="44">
        <v>17.718979999999998</v>
      </c>
      <c r="AO21" s="44">
        <v>24.946370000000002</v>
      </c>
      <c r="AP21" s="44">
        <v>0.91</v>
      </c>
      <c r="AQ21" s="44">
        <v>157.47214</v>
      </c>
      <c r="AR21" s="44"/>
      <c r="AS21" s="44">
        <v>31.509969999999999</v>
      </c>
      <c r="AT21" s="44">
        <v>31.86703</v>
      </c>
      <c r="AU21" s="44"/>
      <c r="AV21" s="44">
        <v>193.90681000000001</v>
      </c>
      <c r="AW21" s="44">
        <v>13.7165</v>
      </c>
      <c r="AX21" s="44"/>
      <c r="AY21" s="44">
        <v>7.96</v>
      </c>
      <c r="AZ21" s="44"/>
      <c r="BA21" s="44">
        <v>2.6</v>
      </c>
      <c r="BB21" s="44"/>
      <c r="BC21" s="44">
        <v>72.732579999999999</v>
      </c>
      <c r="BD21" s="44"/>
      <c r="BE21" s="44">
        <v>19.100000000000001</v>
      </c>
      <c r="BF21" s="44"/>
      <c r="BG21" s="44"/>
      <c r="BH21" s="44"/>
      <c r="BI21" s="44">
        <v>17.081040000000002</v>
      </c>
      <c r="BJ21" s="44"/>
      <c r="BK21" s="44">
        <v>5.2846900000000003</v>
      </c>
      <c r="BL21" s="44"/>
      <c r="BM21" s="44"/>
      <c r="BN21" s="44">
        <v>49.3</v>
      </c>
      <c r="BO21" s="44">
        <v>1.95</v>
      </c>
      <c r="BP21" s="44">
        <v>151.45901000000001</v>
      </c>
      <c r="BQ21" s="44"/>
      <c r="BR21" s="44">
        <v>3.4157000000000002</v>
      </c>
      <c r="BS21" s="44">
        <v>119.57149</v>
      </c>
      <c r="BT21" s="44">
        <v>14.46245</v>
      </c>
      <c r="BU21" s="44"/>
      <c r="BV21" s="44">
        <v>31.409099999999999</v>
      </c>
      <c r="BW21" s="44">
        <v>3.8024800000000001</v>
      </c>
      <c r="BX21" s="44"/>
      <c r="BY21" s="44"/>
      <c r="BZ21" s="44">
        <v>92.875699999999995</v>
      </c>
      <c r="CA21" s="44">
        <v>2.2244700000000002</v>
      </c>
      <c r="CB21" s="44"/>
      <c r="CC21" s="44">
        <v>0.74</v>
      </c>
      <c r="CD21" s="44">
        <v>23.432210000000001</v>
      </c>
      <c r="CE21" s="44">
        <v>332.20857000000001</v>
      </c>
      <c r="CF21" s="44">
        <v>10.075100000000001</v>
      </c>
      <c r="CG21" s="44">
        <v>135.87299999999999</v>
      </c>
      <c r="CH21" s="44">
        <v>17.376069999999999</v>
      </c>
      <c r="CI21" s="44"/>
      <c r="CJ21" s="44"/>
      <c r="CK21" s="44">
        <v>12.84</v>
      </c>
      <c r="CL21" s="44">
        <v>4.3506900000000002</v>
      </c>
      <c r="CM21" s="44"/>
      <c r="CN21" s="44"/>
      <c r="CO21" s="44"/>
      <c r="CP21" s="44">
        <v>287.08</v>
      </c>
      <c r="CQ21" s="44"/>
      <c r="CR21" s="44">
        <v>34.003999999999998</v>
      </c>
      <c r="CS21" s="44"/>
      <c r="CT21" s="44">
        <v>24.209060000000001</v>
      </c>
    </row>
    <row r="22" spans="1:98" ht="15.75" x14ac:dyDescent="0.25">
      <c r="A22" s="1"/>
      <c r="B22" s="43" t="s">
        <v>846</v>
      </c>
      <c r="C22" s="44"/>
      <c r="D22" s="44"/>
      <c r="E22" s="44">
        <v>21.371960000000001</v>
      </c>
      <c r="F22" s="44"/>
      <c r="G22" s="44"/>
      <c r="H22" s="44"/>
      <c r="I22" s="44"/>
      <c r="J22" s="44">
        <v>20.107299999999999</v>
      </c>
      <c r="K22" s="44">
        <v>27.2166</v>
      </c>
      <c r="L22" s="44">
        <v>10.891</v>
      </c>
      <c r="M22" s="44">
        <v>10.655799999999999</v>
      </c>
      <c r="N22" s="44">
        <v>13.05</v>
      </c>
      <c r="O22" s="44">
        <v>28.146000000000001</v>
      </c>
      <c r="P22" s="44"/>
      <c r="Q22" s="44"/>
      <c r="R22" s="44">
        <v>52.079000000000001</v>
      </c>
      <c r="S22" s="44"/>
      <c r="T22" s="44">
        <v>39.9178</v>
      </c>
      <c r="U22" s="44"/>
      <c r="V22" s="44">
        <v>0</v>
      </c>
      <c r="W22" s="44"/>
      <c r="X22" s="44">
        <v>77.192769999999996</v>
      </c>
      <c r="Y22" s="44"/>
      <c r="Z22" s="44">
        <v>9.7749799999999993</v>
      </c>
      <c r="AA22" s="44"/>
      <c r="AB22" s="44"/>
      <c r="AC22" s="44">
        <v>16.38</v>
      </c>
      <c r="AD22" s="44"/>
      <c r="AE22" s="44"/>
      <c r="AF22" s="44">
        <v>2.7</v>
      </c>
      <c r="AG22" s="44"/>
      <c r="AH22" s="44">
        <v>3.4493</v>
      </c>
      <c r="AI22" s="44"/>
      <c r="AJ22" s="44">
        <v>4.7631500000000004</v>
      </c>
      <c r="AK22" s="44">
        <v>0</v>
      </c>
      <c r="AL22" s="44"/>
      <c r="AM22" s="44">
        <v>31.098099999999999</v>
      </c>
      <c r="AN22" s="44">
        <v>19.531310000000001</v>
      </c>
      <c r="AO22" s="44">
        <v>25.908829999999998</v>
      </c>
      <c r="AP22" s="44">
        <v>0.73</v>
      </c>
      <c r="AQ22" s="44">
        <v>156.58667</v>
      </c>
      <c r="AR22" s="44"/>
      <c r="AS22" s="44">
        <v>32.02252</v>
      </c>
      <c r="AT22" s="44">
        <v>31.858339999999998</v>
      </c>
      <c r="AU22" s="44"/>
      <c r="AV22" s="44">
        <v>193.27937</v>
      </c>
      <c r="AW22" s="44">
        <v>13.574199999999999</v>
      </c>
      <c r="AX22" s="44"/>
      <c r="AY22" s="44">
        <v>8.08</v>
      </c>
      <c r="AZ22" s="44"/>
      <c r="BA22" s="44">
        <v>2.5</v>
      </c>
      <c r="BB22" s="44"/>
      <c r="BC22" s="44">
        <v>72.568690000000004</v>
      </c>
      <c r="BD22" s="44"/>
      <c r="BE22" s="44">
        <v>19.100000000000001</v>
      </c>
      <c r="BF22" s="44"/>
      <c r="BG22" s="44"/>
      <c r="BH22" s="44"/>
      <c r="BI22" s="44">
        <v>16.821829999999999</v>
      </c>
      <c r="BJ22" s="44"/>
      <c r="BK22" s="44">
        <v>5.4744700000000002</v>
      </c>
      <c r="BL22" s="44"/>
      <c r="BM22" s="44"/>
      <c r="BN22" s="44">
        <v>49.47</v>
      </c>
      <c r="BO22" s="44">
        <v>1.94</v>
      </c>
      <c r="BP22" s="44">
        <v>152.98522</v>
      </c>
      <c r="BQ22" s="44"/>
      <c r="BR22" s="44">
        <v>3.5663</v>
      </c>
      <c r="BS22" s="44">
        <v>122.65734999999999</v>
      </c>
      <c r="BT22" s="44">
        <v>14.431089999999999</v>
      </c>
      <c r="BU22" s="44"/>
      <c r="BV22" s="44">
        <v>30.952500000000001</v>
      </c>
      <c r="BW22" s="44">
        <v>3.7307000000000001</v>
      </c>
      <c r="BX22" s="44"/>
      <c r="BY22" s="44"/>
      <c r="BZ22" s="44">
        <v>93.2393</v>
      </c>
      <c r="CA22" s="44">
        <v>2.2009400000000001</v>
      </c>
      <c r="CB22" s="44"/>
      <c r="CC22" s="44">
        <v>0.7</v>
      </c>
      <c r="CD22" s="44">
        <v>23.421109999999999</v>
      </c>
      <c r="CE22" s="44">
        <v>333.68491999999998</v>
      </c>
      <c r="CF22" s="44">
        <v>10.071999999999999</v>
      </c>
      <c r="CG22" s="44">
        <v>132.49799999999999</v>
      </c>
      <c r="CH22" s="44">
        <v>17.42963</v>
      </c>
      <c r="CI22" s="44"/>
      <c r="CJ22" s="44"/>
      <c r="CK22" s="44">
        <v>12.29</v>
      </c>
      <c r="CL22" s="44">
        <v>4.4626400000000004</v>
      </c>
      <c r="CM22" s="44"/>
      <c r="CN22" s="44"/>
      <c r="CO22" s="44"/>
      <c r="CP22" s="44">
        <v>280.98</v>
      </c>
      <c r="CQ22" s="44"/>
      <c r="CR22" s="44">
        <v>34.078000000000003</v>
      </c>
      <c r="CS22" s="44"/>
      <c r="CT22" s="44">
        <v>17.308759999999999</v>
      </c>
    </row>
    <row r="23" spans="1:98" ht="15.75" x14ac:dyDescent="0.25">
      <c r="A23" s="1"/>
      <c r="B23" s="43" t="s">
        <v>847</v>
      </c>
      <c r="C23" s="44"/>
      <c r="D23" s="44"/>
      <c r="E23" s="44">
        <v>21.467970000000001</v>
      </c>
      <c r="F23" s="44"/>
      <c r="G23" s="44"/>
      <c r="H23" s="44"/>
      <c r="I23" s="44"/>
      <c r="J23" s="44">
        <v>20.0181</v>
      </c>
      <c r="K23" s="44">
        <v>27.103999999999999</v>
      </c>
      <c r="L23" s="44">
        <v>11.478999999999999</v>
      </c>
      <c r="M23" s="44">
        <v>10.723000000000001</v>
      </c>
      <c r="N23" s="44">
        <v>12.83</v>
      </c>
      <c r="O23" s="44">
        <v>28.457999999999998</v>
      </c>
      <c r="P23" s="44"/>
      <c r="Q23" s="44"/>
      <c r="R23" s="44">
        <v>52.195</v>
      </c>
      <c r="S23" s="44"/>
      <c r="T23" s="44">
        <v>31.837</v>
      </c>
      <c r="U23" s="44"/>
      <c r="V23" s="44">
        <v>0</v>
      </c>
      <c r="W23" s="44"/>
      <c r="X23" s="44">
        <v>112.10772</v>
      </c>
      <c r="Y23" s="44"/>
      <c r="Z23" s="44">
        <v>10.231949999999999</v>
      </c>
      <c r="AA23" s="44"/>
      <c r="AB23" s="44"/>
      <c r="AC23" s="44">
        <v>16.309999999999999</v>
      </c>
      <c r="AD23" s="44"/>
      <c r="AE23" s="44"/>
      <c r="AF23" s="44">
        <v>3.5</v>
      </c>
      <c r="AG23" s="44"/>
      <c r="AH23" s="44">
        <v>5.2252000000000001</v>
      </c>
      <c r="AI23" s="44"/>
      <c r="AJ23" s="44">
        <v>4.8320100000000004</v>
      </c>
      <c r="AK23" s="44">
        <v>0</v>
      </c>
      <c r="AL23" s="44"/>
      <c r="AM23" s="44">
        <v>32.572839999999999</v>
      </c>
      <c r="AN23" s="44">
        <v>20.993130000000001</v>
      </c>
      <c r="AO23" s="44">
        <v>26.201450000000001</v>
      </c>
      <c r="AP23" s="44">
        <v>0.73</v>
      </c>
      <c r="AQ23" s="44">
        <v>155.13554999999999</v>
      </c>
      <c r="AR23" s="44"/>
      <c r="AS23" s="44">
        <v>33.01155</v>
      </c>
      <c r="AT23" s="44">
        <v>32.461269999999999</v>
      </c>
      <c r="AU23" s="44"/>
      <c r="AV23" s="44">
        <v>190.69259</v>
      </c>
      <c r="AW23" s="44">
        <v>13.179399999999999</v>
      </c>
      <c r="AX23" s="44"/>
      <c r="AY23" s="44">
        <v>8.2100000000000009</v>
      </c>
      <c r="AZ23" s="44"/>
      <c r="BA23" s="44">
        <v>2.6</v>
      </c>
      <c r="BB23" s="44"/>
      <c r="BC23" s="44">
        <v>72.475579999999994</v>
      </c>
      <c r="BD23" s="44"/>
      <c r="BE23" s="44">
        <v>19.100000000000001</v>
      </c>
      <c r="BF23" s="44"/>
      <c r="BG23" s="44"/>
      <c r="BH23" s="44"/>
      <c r="BI23" s="44">
        <v>16.852540000000001</v>
      </c>
      <c r="BJ23" s="44"/>
      <c r="BK23" s="44">
        <v>5.6217600000000001</v>
      </c>
      <c r="BL23" s="44"/>
      <c r="BM23" s="44"/>
      <c r="BN23" s="44">
        <v>49.36</v>
      </c>
      <c r="BO23" s="44">
        <v>1.92</v>
      </c>
      <c r="BP23" s="44">
        <v>152.01902999999999</v>
      </c>
      <c r="BQ23" s="44"/>
      <c r="BR23" s="44">
        <v>3.5028999999999999</v>
      </c>
      <c r="BS23" s="44">
        <v>123.97228</v>
      </c>
      <c r="BT23" s="44">
        <v>14.44075</v>
      </c>
      <c r="BU23" s="44"/>
      <c r="BV23" s="44">
        <v>30.758099999999999</v>
      </c>
      <c r="BW23" s="44">
        <v>3.9713500000000002</v>
      </c>
      <c r="BX23" s="44"/>
      <c r="BY23" s="44"/>
      <c r="BZ23" s="44">
        <v>93.056600000000003</v>
      </c>
      <c r="CA23" s="44">
        <v>2.21075</v>
      </c>
      <c r="CB23" s="44"/>
      <c r="CC23" s="44">
        <v>0.72</v>
      </c>
      <c r="CD23" s="44">
        <v>23.927849999999999</v>
      </c>
      <c r="CE23" s="44">
        <v>336.61957000000001</v>
      </c>
      <c r="CF23" s="44">
        <v>10.395799999999999</v>
      </c>
      <c r="CG23" s="44">
        <v>133.11000000000001</v>
      </c>
      <c r="CH23" s="44">
        <v>17.912949999999999</v>
      </c>
      <c r="CI23" s="44"/>
      <c r="CJ23" s="44"/>
      <c r="CK23" s="44">
        <v>12.8</v>
      </c>
      <c r="CL23" s="44">
        <v>4.4376499999999997</v>
      </c>
      <c r="CM23" s="44"/>
      <c r="CN23" s="44"/>
      <c r="CO23" s="44"/>
      <c r="CP23" s="44">
        <v>273.82</v>
      </c>
      <c r="CQ23" s="44"/>
      <c r="CR23" s="44">
        <v>34.311</v>
      </c>
      <c r="CS23" s="44"/>
      <c r="CT23" s="44">
        <v>11.42123</v>
      </c>
    </row>
    <row r="24" spans="1:98" ht="15.75" x14ac:dyDescent="0.25">
      <c r="A24" s="1"/>
      <c r="B24" s="43" t="s">
        <v>848</v>
      </c>
      <c r="C24" s="44"/>
      <c r="D24" s="44"/>
      <c r="E24" s="44">
        <v>21.490829999999999</v>
      </c>
      <c r="F24" s="44"/>
      <c r="G24" s="44"/>
      <c r="H24" s="44"/>
      <c r="I24" s="44"/>
      <c r="J24" s="44">
        <v>19.991900000000001</v>
      </c>
      <c r="K24" s="44">
        <v>27.124500000000001</v>
      </c>
      <c r="L24" s="44">
        <v>12.438000000000001</v>
      </c>
      <c r="M24" s="44">
        <v>10.695499999999999</v>
      </c>
      <c r="N24" s="44">
        <v>13.41</v>
      </c>
      <c r="O24" s="44">
        <v>26.295999999999999</v>
      </c>
      <c r="P24" s="44"/>
      <c r="Q24" s="44"/>
      <c r="R24" s="44">
        <v>52.142000000000003</v>
      </c>
      <c r="S24" s="44"/>
      <c r="T24" s="44">
        <v>40.916699999999999</v>
      </c>
      <c r="U24" s="44"/>
      <c r="V24" s="44">
        <v>0</v>
      </c>
      <c r="W24" s="44"/>
      <c r="X24" s="44">
        <v>111.01402</v>
      </c>
      <c r="Y24" s="44"/>
      <c r="Z24" s="44">
        <v>10.47734</v>
      </c>
      <c r="AA24" s="44"/>
      <c r="AB24" s="44"/>
      <c r="AC24" s="44">
        <v>15.44</v>
      </c>
      <c r="AD24" s="44"/>
      <c r="AE24" s="44"/>
      <c r="AF24" s="44">
        <v>1.2</v>
      </c>
      <c r="AG24" s="44"/>
      <c r="AH24" s="44">
        <v>5.3243</v>
      </c>
      <c r="AI24" s="44"/>
      <c r="AJ24" s="44">
        <v>5.1929299999999996</v>
      </c>
      <c r="AK24" s="44">
        <v>0</v>
      </c>
      <c r="AL24" s="44"/>
      <c r="AM24" s="44">
        <v>31.865310000000001</v>
      </c>
      <c r="AN24" s="44">
        <v>20.1739</v>
      </c>
      <c r="AO24" s="44">
        <v>26.119230000000002</v>
      </c>
      <c r="AP24" s="44">
        <v>0.72</v>
      </c>
      <c r="AQ24" s="44">
        <v>155.42230000000001</v>
      </c>
      <c r="AR24" s="44"/>
      <c r="AS24" s="44">
        <v>33.37191</v>
      </c>
      <c r="AT24" s="44">
        <v>32.432270000000003</v>
      </c>
      <c r="AU24" s="44"/>
      <c r="AV24" s="44">
        <v>190.90942999999999</v>
      </c>
      <c r="AW24" s="44">
        <v>12.6839</v>
      </c>
      <c r="AX24" s="44"/>
      <c r="AY24" s="44">
        <v>6.37</v>
      </c>
      <c r="AZ24" s="44"/>
      <c r="BA24" s="44">
        <v>2.6</v>
      </c>
      <c r="BB24" s="44"/>
      <c r="BC24" s="44">
        <v>71.797870000000003</v>
      </c>
      <c r="BD24" s="44"/>
      <c r="BE24" s="44">
        <v>19.100000000000001</v>
      </c>
      <c r="BF24" s="44"/>
      <c r="BG24" s="44"/>
      <c r="BH24" s="44"/>
      <c r="BI24" s="44">
        <v>16.857469999999999</v>
      </c>
      <c r="BJ24" s="44"/>
      <c r="BK24" s="44">
        <v>5.4715999999999996</v>
      </c>
      <c r="BL24" s="44"/>
      <c r="BM24" s="44"/>
      <c r="BN24" s="44">
        <v>49.1</v>
      </c>
      <c r="BO24" s="44">
        <v>1.89</v>
      </c>
      <c r="BP24" s="44">
        <v>153.15772000000001</v>
      </c>
      <c r="BQ24" s="44"/>
      <c r="BR24" s="44">
        <v>3.3454000000000002</v>
      </c>
      <c r="BS24" s="44">
        <v>122.44495999999999</v>
      </c>
      <c r="BT24" s="44">
        <v>15.474159999999999</v>
      </c>
      <c r="BU24" s="44"/>
      <c r="BV24" s="44">
        <v>30.567699999999999</v>
      </c>
      <c r="BW24" s="44">
        <v>3.7307000000000001</v>
      </c>
      <c r="BX24" s="44"/>
      <c r="BY24" s="44"/>
      <c r="BZ24" s="44">
        <v>93.166300000000007</v>
      </c>
      <c r="CA24" s="44">
        <v>2.20323</v>
      </c>
      <c r="CB24" s="44"/>
      <c r="CC24" s="44">
        <v>0.69</v>
      </c>
      <c r="CD24" s="44">
        <v>24.090039999999998</v>
      </c>
      <c r="CE24" s="44">
        <v>336.68671000000001</v>
      </c>
      <c r="CF24" s="44">
        <v>10.5404</v>
      </c>
      <c r="CG24" s="44">
        <v>136.99600000000001</v>
      </c>
      <c r="CH24" s="44">
        <v>17.194710000000001</v>
      </c>
      <c r="CI24" s="44"/>
      <c r="CJ24" s="44"/>
      <c r="CK24" s="44">
        <v>12.71</v>
      </c>
      <c r="CL24" s="44">
        <v>4.4622799999999998</v>
      </c>
      <c r="CM24" s="44"/>
      <c r="CN24" s="44"/>
      <c r="CO24" s="44"/>
      <c r="CP24" s="44">
        <v>280.77</v>
      </c>
      <c r="CQ24" s="44"/>
      <c r="CR24" s="44">
        <v>32.234999999999999</v>
      </c>
      <c r="CS24" s="44"/>
      <c r="CT24" s="44">
        <v>5.8883200000000002</v>
      </c>
    </row>
    <row r="25" spans="1:98" ht="15.75" x14ac:dyDescent="0.25">
      <c r="A25" s="1"/>
      <c r="B25" s="43" t="s">
        <v>849</v>
      </c>
      <c r="C25" s="44"/>
      <c r="D25" s="44"/>
      <c r="E25" s="44">
        <v>21.351279999999999</v>
      </c>
      <c r="F25" s="44"/>
      <c r="G25" s="44"/>
      <c r="H25" s="44"/>
      <c r="I25" s="44"/>
      <c r="J25" s="44">
        <v>19.1479</v>
      </c>
      <c r="K25" s="44">
        <v>26.875</v>
      </c>
      <c r="L25" s="44">
        <v>13.32</v>
      </c>
      <c r="M25" s="44">
        <v>10.7296</v>
      </c>
      <c r="N25" s="44">
        <v>13.18</v>
      </c>
      <c r="O25" s="44">
        <v>28.021999999999998</v>
      </c>
      <c r="P25" s="44"/>
      <c r="Q25" s="44"/>
      <c r="R25" s="44">
        <v>52.258000000000003</v>
      </c>
      <c r="S25" s="44"/>
      <c r="T25" s="44">
        <v>43.209899999999998</v>
      </c>
      <c r="U25" s="44"/>
      <c r="V25" s="44">
        <v>0</v>
      </c>
      <c r="W25" s="44"/>
      <c r="X25" s="44">
        <v>62.262309999999999</v>
      </c>
      <c r="Y25" s="44"/>
      <c r="Z25" s="44">
        <v>10.434380000000001</v>
      </c>
      <c r="AA25" s="44"/>
      <c r="AB25" s="44"/>
      <c r="AC25" s="44">
        <v>15.89</v>
      </c>
      <c r="AD25" s="44"/>
      <c r="AE25" s="44"/>
      <c r="AF25" s="44">
        <v>2.4</v>
      </c>
      <c r="AG25" s="44"/>
      <c r="AH25" s="44">
        <v>5.2476000000000003</v>
      </c>
      <c r="AI25" s="44"/>
      <c r="AJ25" s="44">
        <v>4.6838199999999999</v>
      </c>
      <c r="AK25" s="44">
        <v>0</v>
      </c>
      <c r="AL25" s="44"/>
      <c r="AM25" s="44">
        <v>26.552579999999999</v>
      </c>
      <c r="AN25" s="44">
        <v>21.976649999999999</v>
      </c>
      <c r="AO25" s="44">
        <v>26.875710000000002</v>
      </c>
      <c r="AP25" s="44">
        <v>0.63</v>
      </c>
      <c r="AQ25" s="44">
        <v>159.48451</v>
      </c>
      <c r="AR25" s="44"/>
      <c r="AS25" s="44">
        <v>34.860460000000003</v>
      </c>
      <c r="AT25" s="44">
        <v>33.192799999999998</v>
      </c>
      <c r="AU25" s="44"/>
      <c r="AV25" s="44">
        <v>191.18682000000001</v>
      </c>
      <c r="AW25" s="44">
        <v>13.046200000000001</v>
      </c>
      <c r="AX25" s="44"/>
      <c r="AY25" s="44">
        <v>5.92</v>
      </c>
      <c r="AZ25" s="44"/>
      <c r="BA25" s="44">
        <v>2.6</v>
      </c>
      <c r="BB25" s="44"/>
      <c r="BC25" s="44">
        <v>71.993449999999996</v>
      </c>
      <c r="BD25" s="44"/>
      <c r="BE25" s="44">
        <v>19.100000000000001</v>
      </c>
      <c r="BF25" s="44"/>
      <c r="BG25" s="44"/>
      <c r="BH25" s="44"/>
      <c r="BI25" s="44">
        <v>16.842449999999999</v>
      </c>
      <c r="BJ25" s="44"/>
      <c r="BK25" s="44">
        <v>5.7650399999999999</v>
      </c>
      <c r="BL25" s="44"/>
      <c r="BM25" s="44"/>
      <c r="BN25" s="44">
        <v>46.26</v>
      </c>
      <c r="BO25" s="44">
        <v>1.9</v>
      </c>
      <c r="BP25" s="44">
        <v>153.27088000000001</v>
      </c>
      <c r="BQ25" s="44"/>
      <c r="BR25" s="44">
        <v>3.0893999999999999</v>
      </c>
      <c r="BS25" s="44">
        <v>122.098</v>
      </c>
      <c r="BT25" s="44">
        <v>15.061070000000001</v>
      </c>
      <c r="BU25" s="44"/>
      <c r="BV25" s="44">
        <v>31.509399999999999</v>
      </c>
      <c r="BW25" s="44">
        <v>3.87202</v>
      </c>
      <c r="BX25" s="44"/>
      <c r="BY25" s="44"/>
      <c r="BZ25" s="44">
        <v>91.842500000000001</v>
      </c>
      <c r="CA25" s="44">
        <v>2.2040000000000002</v>
      </c>
      <c r="CB25" s="44"/>
      <c r="CC25" s="44">
        <v>0.74</v>
      </c>
      <c r="CD25" s="44">
        <v>23.930890000000002</v>
      </c>
      <c r="CE25" s="44">
        <v>337.54906999999997</v>
      </c>
      <c r="CF25" s="44">
        <v>10.542999999999999</v>
      </c>
      <c r="CG25" s="44">
        <v>133.46199999999999</v>
      </c>
      <c r="CH25" s="44">
        <v>16.814050000000002</v>
      </c>
      <c r="CI25" s="44"/>
      <c r="CJ25" s="44"/>
      <c r="CK25" s="44">
        <v>12.43</v>
      </c>
      <c r="CL25" s="44">
        <v>4.5849099999999998</v>
      </c>
      <c r="CM25" s="44"/>
      <c r="CN25" s="44"/>
      <c r="CO25" s="44"/>
      <c r="CP25" s="44">
        <v>281.91000000000003</v>
      </c>
      <c r="CQ25" s="44"/>
      <c r="CR25" s="44">
        <v>32.645000000000003</v>
      </c>
      <c r="CS25" s="44"/>
      <c r="CT25" s="44">
        <v>1.7048700000000001</v>
      </c>
    </row>
    <row r="26" spans="1:98" ht="15.75" x14ac:dyDescent="0.25">
      <c r="A26" s="1"/>
      <c r="B26" s="43" t="s">
        <v>850</v>
      </c>
      <c r="C26" s="44"/>
      <c r="D26" s="44"/>
      <c r="E26" s="44">
        <v>16.990400000000001</v>
      </c>
      <c r="F26" s="44"/>
      <c r="G26" s="44"/>
      <c r="H26" s="44"/>
      <c r="I26" s="44"/>
      <c r="J26" s="44">
        <v>19.391999999999999</v>
      </c>
      <c r="K26" s="44">
        <v>26.7057</v>
      </c>
      <c r="L26" s="44">
        <v>13.026999999999999</v>
      </c>
      <c r="M26" s="44">
        <v>10.694100000000001</v>
      </c>
      <c r="N26" s="44">
        <v>13.43</v>
      </c>
      <c r="O26" s="44">
        <v>28.706</v>
      </c>
      <c r="P26" s="44"/>
      <c r="Q26" s="44"/>
      <c r="R26" s="44">
        <v>51.863</v>
      </c>
      <c r="S26" s="44"/>
      <c r="T26" s="44">
        <v>40.122599999999998</v>
      </c>
      <c r="U26" s="44"/>
      <c r="V26" s="44">
        <v>0</v>
      </c>
      <c r="W26" s="44"/>
      <c r="X26" s="44">
        <v>46.669870000000003</v>
      </c>
      <c r="Y26" s="44"/>
      <c r="Z26" s="44">
        <v>10.163360000000001</v>
      </c>
      <c r="AA26" s="44"/>
      <c r="AB26" s="44"/>
      <c r="AC26" s="44">
        <v>15.91</v>
      </c>
      <c r="AD26" s="44"/>
      <c r="AE26" s="44"/>
      <c r="AF26" s="44">
        <v>1.9</v>
      </c>
      <c r="AG26" s="44"/>
      <c r="AH26" s="44">
        <v>4.4477000000000002</v>
      </c>
      <c r="AI26" s="44"/>
      <c r="AJ26" s="44">
        <v>4.0358400000000003</v>
      </c>
      <c r="AK26" s="44">
        <v>0</v>
      </c>
      <c r="AL26" s="44"/>
      <c r="AM26" s="44">
        <v>27.409970000000001</v>
      </c>
      <c r="AN26" s="44">
        <v>21.673300000000001</v>
      </c>
      <c r="AO26" s="44">
        <v>26.741230000000002</v>
      </c>
      <c r="AP26" s="44">
        <v>0.44</v>
      </c>
      <c r="AQ26" s="44">
        <v>162.45526000000001</v>
      </c>
      <c r="AR26" s="44"/>
      <c r="AS26" s="44">
        <v>35.432899999999997</v>
      </c>
      <c r="AT26" s="44">
        <v>32.592260000000003</v>
      </c>
      <c r="AU26" s="44"/>
      <c r="AV26" s="44">
        <v>191.28556</v>
      </c>
      <c r="AW26" s="44">
        <v>13.3362</v>
      </c>
      <c r="AX26" s="44"/>
      <c r="AY26" s="44">
        <v>5.87</v>
      </c>
      <c r="AZ26" s="44"/>
      <c r="BA26" s="44">
        <v>2.6</v>
      </c>
      <c r="BB26" s="44"/>
      <c r="BC26" s="44">
        <v>70.971800000000002</v>
      </c>
      <c r="BD26" s="44"/>
      <c r="BE26" s="44">
        <v>19.100000000000001</v>
      </c>
      <c r="BF26" s="44"/>
      <c r="BG26" s="44"/>
      <c r="BH26" s="44"/>
      <c r="BI26" s="44">
        <v>16.854340000000001</v>
      </c>
      <c r="BJ26" s="44"/>
      <c r="BK26" s="44">
        <v>5.5701200000000002</v>
      </c>
      <c r="BL26" s="44"/>
      <c r="BM26" s="44"/>
      <c r="BN26" s="44">
        <v>50.22</v>
      </c>
      <c r="BO26" s="44">
        <v>2.06</v>
      </c>
      <c r="BP26" s="44">
        <v>151.02073999999999</v>
      </c>
      <c r="BQ26" s="44"/>
      <c r="BR26" s="44">
        <v>3.0297999999999998</v>
      </c>
      <c r="BS26" s="44">
        <v>121.22957</v>
      </c>
      <c r="BT26" s="44">
        <v>14.881679999999999</v>
      </c>
      <c r="BU26" s="44"/>
      <c r="BV26" s="44">
        <v>32.170099999999998</v>
      </c>
      <c r="BW26" s="44">
        <v>3.9659300000000002</v>
      </c>
      <c r="BX26" s="44"/>
      <c r="BY26" s="44"/>
      <c r="BZ26" s="44">
        <v>92.012100000000004</v>
      </c>
      <c r="CA26" s="44">
        <v>2.4689800000000002</v>
      </c>
      <c r="CB26" s="44"/>
      <c r="CC26" s="44">
        <v>0.71</v>
      </c>
      <c r="CD26" s="44">
        <v>24.458670000000001</v>
      </c>
      <c r="CE26" s="44">
        <v>331.91899000000001</v>
      </c>
      <c r="CF26" s="44">
        <v>10.759399999999999</v>
      </c>
      <c r="CG26" s="44">
        <v>137.69300000000001</v>
      </c>
      <c r="CH26" s="44">
        <v>17.114190000000001</v>
      </c>
      <c r="CI26" s="44"/>
      <c r="CJ26" s="44"/>
      <c r="CK26" s="44">
        <v>13.41</v>
      </c>
      <c r="CL26" s="44">
        <v>4.5777299999999999</v>
      </c>
      <c r="CM26" s="44"/>
      <c r="CN26" s="44"/>
      <c r="CO26" s="44"/>
      <c r="CP26" s="44">
        <v>286.99</v>
      </c>
      <c r="CQ26" s="44"/>
      <c r="CR26" s="44">
        <v>31.276</v>
      </c>
      <c r="CS26" s="44"/>
      <c r="CT26" s="44">
        <v>0.51295999999999997</v>
      </c>
    </row>
    <row r="27" spans="1:98" ht="15.75" x14ac:dyDescent="0.25">
      <c r="A27" s="1"/>
      <c r="B27" s="43" t="s">
        <v>851</v>
      </c>
      <c r="C27" s="44"/>
      <c r="D27" s="44"/>
      <c r="E27" s="44">
        <v>18.60943</v>
      </c>
      <c r="F27" s="44"/>
      <c r="G27" s="44"/>
      <c r="H27" s="44"/>
      <c r="I27" s="44"/>
      <c r="J27" s="44">
        <v>18.962299999999999</v>
      </c>
      <c r="K27" s="44">
        <v>26.667300000000001</v>
      </c>
      <c r="L27" s="44">
        <v>12.661</v>
      </c>
      <c r="M27" s="44">
        <v>10.4086</v>
      </c>
      <c r="N27" s="44">
        <v>11.69</v>
      </c>
      <c r="O27" s="44">
        <v>26.117999999999999</v>
      </c>
      <c r="P27" s="44"/>
      <c r="Q27" s="44"/>
      <c r="R27" s="44">
        <v>51.768999999999998</v>
      </c>
      <c r="S27" s="44"/>
      <c r="T27" s="44">
        <v>41.449599999999997</v>
      </c>
      <c r="U27" s="44"/>
      <c r="V27" s="44">
        <v>0</v>
      </c>
      <c r="W27" s="44"/>
      <c r="X27" s="44">
        <v>147.94808</v>
      </c>
      <c r="Y27" s="44"/>
      <c r="Z27" s="44">
        <v>10.033160000000001</v>
      </c>
      <c r="AA27" s="44"/>
      <c r="AB27" s="44"/>
      <c r="AC27" s="44">
        <v>15.78</v>
      </c>
      <c r="AD27" s="44"/>
      <c r="AE27" s="44"/>
      <c r="AF27" s="44">
        <v>1.7</v>
      </c>
      <c r="AG27" s="44"/>
      <c r="AH27" s="44">
        <v>3.1189</v>
      </c>
      <c r="AI27" s="44"/>
      <c r="AJ27" s="44">
        <v>4.1829499999999999</v>
      </c>
      <c r="AK27" s="44">
        <v>0</v>
      </c>
      <c r="AL27" s="44"/>
      <c r="AM27" s="44">
        <v>27.64894</v>
      </c>
      <c r="AN27" s="44">
        <v>22.260069999999999</v>
      </c>
      <c r="AO27" s="44">
        <v>28.057500000000001</v>
      </c>
      <c r="AP27" s="44">
        <v>0.24</v>
      </c>
      <c r="AQ27" s="44">
        <v>160.33099999999999</v>
      </c>
      <c r="AR27" s="44"/>
      <c r="AS27" s="44">
        <v>36.188000000000002</v>
      </c>
      <c r="AT27" s="44">
        <v>32.781550000000003</v>
      </c>
      <c r="AU27" s="44"/>
      <c r="AV27" s="44">
        <v>193.03533999999999</v>
      </c>
      <c r="AW27" s="44">
        <v>13.1183</v>
      </c>
      <c r="AX27" s="44"/>
      <c r="AY27" s="44">
        <v>5.5</v>
      </c>
      <c r="AZ27" s="44"/>
      <c r="BA27" s="44">
        <v>2.5</v>
      </c>
      <c r="BB27" s="44"/>
      <c r="BC27" s="44">
        <v>70.879919999999998</v>
      </c>
      <c r="BD27" s="44"/>
      <c r="BE27" s="44">
        <v>19.100000000000001</v>
      </c>
      <c r="BF27" s="44"/>
      <c r="BG27" s="44"/>
      <c r="BH27" s="44"/>
      <c r="BI27" s="44">
        <v>16.89001</v>
      </c>
      <c r="BJ27" s="44"/>
      <c r="BK27" s="44">
        <v>5.5203300000000004</v>
      </c>
      <c r="BL27" s="44"/>
      <c r="BM27" s="44"/>
      <c r="BN27" s="44">
        <v>53.8</v>
      </c>
      <c r="BO27" s="44">
        <v>2.0499999999999998</v>
      </c>
      <c r="BP27" s="44">
        <v>152.26939999999999</v>
      </c>
      <c r="BQ27" s="44"/>
      <c r="BR27" s="44">
        <v>2.9826999999999999</v>
      </c>
      <c r="BS27" s="44">
        <v>121.07208</v>
      </c>
      <c r="BT27" s="44">
        <v>14.940440000000001</v>
      </c>
      <c r="BU27" s="44"/>
      <c r="BV27" s="44">
        <v>32.44</v>
      </c>
      <c r="BW27" s="44">
        <v>4.0273599999999998</v>
      </c>
      <c r="BX27" s="44"/>
      <c r="BY27" s="44"/>
      <c r="BZ27" s="44">
        <v>91.613100000000003</v>
      </c>
      <c r="CA27" s="44">
        <v>2.48577</v>
      </c>
      <c r="CB27" s="44"/>
      <c r="CC27" s="44">
        <v>0.74</v>
      </c>
      <c r="CD27" s="44">
        <v>25.237860000000001</v>
      </c>
      <c r="CE27" s="44">
        <v>336.84498000000002</v>
      </c>
      <c r="CF27" s="44">
        <v>10.9046</v>
      </c>
      <c r="CG27" s="44">
        <v>137.53100000000001</v>
      </c>
      <c r="CH27" s="44">
        <v>17.19932</v>
      </c>
      <c r="CI27" s="44"/>
      <c r="CJ27" s="44"/>
      <c r="CK27" s="44">
        <v>13.56</v>
      </c>
      <c r="CL27" s="44">
        <v>4.5447300000000004</v>
      </c>
      <c r="CM27" s="44"/>
      <c r="CN27" s="44"/>
      <c r="CO27" s="44"/>
      <c r="CP27" s="44">
        <v>288.8</v>
      </c>
      <c r="CQ27" s="44"/>
      <c r="CR27" s="44">
        <v>31.981999999999999</v>
      </c>
      <c r="CS27" s="44"/>
      <c r="CT27" s="44">
        <v>0.49929000000000001</v>
      </c>
    </row>
    <row r="28" spans="1:98" ht="15.75" x14ac:dyDescent="0.25">
      <c r="A28" s="1"/>
      <c r="B28" s="43" t="s">
        <v>852</v>
      </c>
      <c r="C28" s="44"/>
      <c r="D28" s="44"/>
      <c r="E28" s="44">
        <v>25.13522</v>
      </c>
      <c r="F28" s="44"/>
      <c r="G28" s="44"/>
      <c r="H28" s="44"/>
      <c r="I28" s="44"/>
      <c r="J28" s="44">
        <v>19.049099999999999</v>
      </c>
      <c r="K28" s="44">
        <v>27.2149</v>
      </c>
      <c r="L28" s="44">
        <v>12.718</v>
      </c>
      <c r="M28" s="44">
        <v>10.6912</v>
      </c>
      <c r="N28" s="44">
        <v>12.9</v>
      </c>
      <c r="O28" s="44">
        <v>25.623999999999999</v>
      </c>
      <c r="P28" s="44"/>
      <c r="Q28" s="44"/>
      <c r="R28" s="44">
        <v>51.914999999999999</v>
      </c>
      <c r="S28" s="44"/>
      <c r="T28" s="44">
        <v>39.407499999999999</v>
      </c>
      <c r="U28" s="44"/>
      <c r="V28" s="44">
        <v>0</v>
      </c>
      <c r="W28" s="44"/>
      <c r="X28" s="44">
        <v>122.42796</v>
      </c>
      <c r="Y28" s="44"/>
      <c r="Z28" s="44">
        <v>10.562620000000001</v>
      </c>
      <c r="AA28" s="44"/>
      <c r="AB28" s="44"/>
      <c r="AC28" s="44">
        <v>15.81</v>
      </c>
      <c r="AD28" s="44"/>
      <c r="AE28" s="44"/>
      <c r="AF28" s="44">
        <v>1.2</v>
      </c>
      <c r="AG28" s="44"/>
      <c r="AH28" s="44">
        <v>3.4725999999999999</v>
      </c>
      <c r="AI28" s="44"/>
      <c r="AJ28" s="44">
        <v>4.0119499999999997</v>
      </c>
      <c r="AK28" s="44">
        <v>0</v>
      </c>
      <c r="AL28" s="44"/>
      <c r="AM28" s="44">
        <v>25.4131</v>
      </c>
      <c r="AN28" s="44">
        <v>22.914470000000001</v>
      </c>
      <c r="AO28" s="44">
        <v>26.821819999999999</v>
      </c>
      <c r="AP28" s="44">
        <v>0.57999999999999996</v>
      </c>
      <c r="AQ28" s="44">
        <v>162.61394999999999</v>
      </c>
      <c r="AR28" s="44"/>
      <c r="AS28" s="44">
        <v>36.970770000000002</v>
      </c>
      <c r="AT28" s="44">
        <v>33.160380000000004</v>
      </c>
      <c r="AU28" s="44"/>
      <c r="AV28" s="44">
        <v>193.49576999999999</v>
      </c>
      <c r="AW28" s="44">
        <v>12.959300000000001</v>
      </c>
      <c r="AX28" s="44"/>
      <c r="AY28" s="44">
        <v>5.63</v>
      </c>
      <c r="AZ28" s="44"/>
      <c r="BA28" s="44">
        <v>2.5</v>
      </c>
      <c r="BB28" s="44"/>
      <c r="BC28" s="44">
        <v>70.911770000000004</v>
      </c>
      <c r="BD28" s="44"/>
      <c r="BE28" s="44">
        <v>19.100000000000001</v>
      </c>
      <c r="BF28" s="44"/>
      <c r="BG28" s="44"/>
      <c r="BH28" s="44"/>
      <c r="BI28" s="44">
        <v>17.195180000000001</v>
      </c>
      <c r="BJ28" s="44"/>
      <c r="BK28" s="44">
        <v>5.5684100000000001</v>
      </c>
      <c r="BL28" s="44"/>
      <c r="BM28" s="44"/>
      <c r="BN28" s="44">
        <v>52.67</v>
      </c>
      <c r="BO28" s="44">
        <v>1.99</v>
      </c>
      <c r="BP28" s="44">
        <v>151.4659</v>
      </c>
      <c r="BQ28" s="44"/>
      <c r="BR28" s="44">
        <v>2.8877000000000002</v>
      </c>
      <c r="BS28" s="44">
        <v>120.8548</v>
      </c>
      <c r="BT28" s="44">
        <v>15.590780000000001</v>
      </c>
      <c r="BU28" s="44"/>
      <c r="BV28" s="44">
        <v>33.042700000000004</v>
      </c>
      <c r="BW28" s="44">
        <v>3.8865599999999998</v>
      </c>
      <c r="BX28" s="44"/>
      <c r="BY28" s="44"/>
      <c r="BZ28" s="44">
        <v>91.147099999999995</v>
      </c>
      <c r="CA28" s="44">
        <v>2.4830199999999998</v>
      </c>
      <c r="CB28" s="44"/>
      <c r="CC28" s="44">
        <v>0.67</v>
      </c>
      <c r="CD28" s="44">
        <v>26.738900000000001</v>
      </c>
      <c r="CE28" s="44">
        <v>336.78762999999998</v>
      </c>
      <c r="CF28" s="44">
        <v>11.119400000000001</v>
      </c>
      <c r="CG28" s="44">
        <v>136.66399999999999</v>
      </c>
      <c r="CH28" s="44">
        <v>17.311920000000001</v>
      </c>
      <c r="CI28" s="44"/>
      <c r="CJ28" s="44"/>
      <c r="CK28" s="44">
        <v>13.39</v>
      </c>
      <c r="CL28" s="44">
        <v>4.6378500000000003</v>
      </c>
      <c r="CM28" s="44"/>
      <c r="CN28" s="44"/>
      <c r="CO28" s="44"/>
      <c r="CP28" s="44">
        <v>287.95999999999998</v>
      </c>
      <c r="CQ28" s="44"/>
      <c r="CR28" s="44">
        <v>29.216000000000001</v>
      </c>
      <c r="CS28" s="44"/>
      <c r="CT28" s="44">
        <v>0.50085999999999997</v>
      </c>
    </row>
    <row r="29" spans="1:98" ht="15.75" x14ac:dyDescent="0.25">
      <c r="A29" s="1"/>
      <c r="B29" s="43" t="s">
        <v>853</v>
      </c>
      <c r="C29" s="44"/>
      <c r="D29" s="44"/>
      <c r="E29" s="44">
        <v>26.30256</v>
      </c>
      <c r="F29" s="44"/>
      <c r="G29" s="44"/>
      <c r="H29" s="44"/>
      <c r="I29" s="44"/>
      <c r="J29" s="44">
        <v>18.822299999999998</v>
      </c>
      <c r="K29" s="44">
        <v>26.907399999999999</v>
      </c>
      <c r="L29" s="44">
        <v>12.843999999999999</v>
      </c>
      <c r="M29" s="44">
        <v>10.4039</v>
      </c>
      <c r="N29" s="44">
        <v>12.83</v>
      </c>
      <c r="O29" s="44">
        <v>26.963999999999999</v>
      </c>
      <c r="P29" s="44"/>
      <c r="Q29" s="44"/>
      <c r="R29" s="44">
        <v>52.258000000000003</v>
      </c>
      <c r="S29" s="44"/>
      <c r="T29" s="44">
        <v>33.551900000000003</v>
      </c>
      <c r="U29" s="44"/>
      <c r="V29" s="44">
        <v>0</v>
      </c>
      <c r="W29" s="44"/>
      <c r="X29" s="44">
        <v>114.12376</v>
      </c>
      <c r="Y29" s="44"/>
      <c r="Z29" s="44">
        <v>10.643649999999999</v>
      </c>
      <c r="AA29" s="44"/>
      <c r="AB29" s="44"/>
      <c r="AC29" s="44">
        <v>15.64</v>
      </c>
      <c r="AD29" s="44"/>
      <c r="AE29" s="44"/>
      <c r="AF29" s="44">
        <v>3.4</v>
      </c>
      <c r="AG29" s="44"/>
      <c r="AH29" s="44">
        <v>3.7136999999999998</v>
      </c>
      <c r="AI29" s="44"/>
      <c r="AJ29" s="44">
        <v>4.3253700000000004</v>
      </c>
      <c r="AK29" s="44">
        <v>0</v>
      </c>
      <c r="AL29" s="44"/>
      <c r="AM29" s="44">
        <v>23.429670000000002</v>
      </c>
      <c r="AN29" s="44">
        <v>23.805150000000001</v>
      </c>
      <c r="AO29" s="44">
        <v>26.749580000000002</v>
      </c>
      <c r="AP29" s="44">
        <v>1</v>
      </c>
      <c r="AQ29" s="44">
        <v>163.24502000000001</v>
      </c>
      <c r="AR29" s="44"/>
      <c r="AS29" s="44">
        <v>37.473030000000001</v>
      </c>
      <c r="AT29" s="44">
        <v>33.225580000000001</v>
      </c>
      <c r="AU29" s="44"/>
      <c r="AV29" s="44">
        <v>192.09988999999999</v>
      </c>
      <c r="AW29" s="44">
        <v>13.5444</v>
      </c>
      <c r="AX29" s="44"/>
      <c r="AY29" s="44">
        <v>5.97</v>
      </c>
      <c r="AZ29" s="44"/>
      <c r="BA29" s="44">
        <v>2.7</v>
      </c>
      <c r="BB29" s="44"/>
      <c r="BC29" s="44">
        <v>70.904970000000006</v>
      </c>
      <c r="BD29" s="44"/>
      <c r="BE29" s="44">
        <v>19.100000000000001</v>
      </c>
      <c r="BF29" s="44"/>
      <c r="BG29" s="44"/>
      <c r="BH29" s="44"/>
      <c r="BI29" s="44">
        <v>17.41554</v>
      </c>
      <c r="BJ29" s="44"/>
      <c r="BK29" s="44">
        <v>5.4541199999999996</v>
      </c>
      <c r="BL29" s="44"/>
      <c r="BM29" s="44"/>
      <c r="BN29" s="44">
        <v>53.77</v>
      </c>
      <c r="BO29" s="44">
        <v>2.2200000000000002</v>
      </c>
      <c r="BP29" s="44">
        <v>152.91541000000001</v>
      </c>
      <c r="BQ29" s="44"/>
      <c r="BR29" s="44">
        <v>2.8374000000000001</v>
      </c>
      <c r="BS29" s="44">
        <v>113.13014</v>
      </c>
      <c r="BT29" s="44">
        <v>15.68774</v>
      </c>
      <c r="BU29" s="44"/>
      <c r="BV29" s="44">
        <v>33.424599999999998</v>
      </c>
      <c r="BW29" s="44">
        <v>3.7307000000000001</v>
      </c>
      <c r="BX29" s="44"/>
      <c r="BY29" s="44"/>
      <c r="BZ29" s="44">
        <v>90.819400000000002</v>
      </c>
      <c r="CA29" s="44">
        <v>2.48976</v>
      </c>
      <c r="CB29" s="44"/>
      <c r="CC29" s="44">
        <v>0.66</v>
      </c>
      <c r="CD29" s="44">
        <v>26.97973</v>
      </c>
      <c r="CE29" s="44">
        <v>340.10415</v>
      </c>
      <c r="CF29" s="44">
        <v>11.136900000000001</v>
      </c>
      <c r="CG29" s="44">
        <v>134.86099999999999</v>
      </c>
      <c r="CH29" s="44">
        <v>17.117170000000002</v>
      </c>
      <c r="CI29" s="44"/>
      <c r="CJ29" s="44"/>
      <c r="CK29" s="44">
        <v>14.2</v>
      </c>
      <c r="CL29" s="44">
        <v>4.5058100000000003</v>
      </c>
      <c r="CM29" s="44"/>
      <c r="CN29" s="44"/>
      <c r="CO29" s="44"/>
      <c r="CP29" s="44">
        <v>288.33</v>
      </c>
      <c r="CQ29" s="44"/>
      <c r="CR29" s="44">
        <v>19.834</v>
      </c>
      <c r="CS29" s="44"/>
      <c r="CT29" s="44">
        <v>0.49979000000000001</v>
      </c>
    </row>
    <row r="30" spans="1:98" ht="15.75" x14ac:dyDescent="0.25">
      <c r="A30" s="1"/>
      <c r="B30" s="43" t="s">
        <v>854</v>
      </c>
      <c r="C30" s="44"/>
      <c r="D30" s="44"/>
      <c r="E30" s="44">
        <v>26.420480000000001</v>
      </c>
      <c r="F30" s="44"/>
      <c r="G30" s="44"/>
      <c r="H30" s="44"/>
      <c r="I30" s="44"/>
      <c r="J30" s="44">
        <v>18.868300000000001</v>
      </c>
      <c r="K30" s="44">
        <v>27.426200000000001</v>
      </c>
      <c r="L30" s="44">
        <v>12.858000000000001</v>
      </c>
      <c r="M30" s="44">
        <v>10.848100000000001</v>
      </c>
      <c r="N30" s="44">
        <v>12.47</v>
      </c>
      <c r="O30" s="44">
        <v>26.74</v>
      </c>
      <c r="P30" s="44"/>
      <c r="Q30" s="44"/>
      <c r="R30" s="44">
        <v>52.438000000000002</v>
      </c>
      <c r="S30" s="44"/>
      <c r="T30" s="44">
        <v>39.287300000000002</v>
      </c>
      <c r="U30" s="44"/>
      <c r="V30" s="44">
        <v>0</v>
      </c>
      <c r="W30" s="44"/>
      <c r="X30" s="44">
        <v>144.33805000000001</v>
      </c>
      <c r="Y30" s="44"/>
      <c r="Z30" s="44">
        <v>10.1629</v>
      </c>
      <c r="AA30" s="44"/>
      <c r="AB30" s="44"/>
      <c r="AC30" s="44">
        <v>16.12</v>
      </c>
      <c r="AD30" s="44"/>
      <c r="AE30" s="44"/>
      <c r="AF30" s="44">
        <v>4.5</v>
      </c>
      <c r="AG30" s="44"/>
      <c r="AH30" s="44">
        <v>4.5515999999999996</v>
      </c>
      <c r="AI30" s="44"/>
      <c r="AJ30" s="44">
        <v>4.6141800000000002</v>
      </c>
      <c r="AK30" s="44">
        <v>0</v>
      </c>
      <c r="AL30" s="44"/>
      <c r="AM30" s="44">
        <v>22.509550000000001</v>
      </c>
      <c r="AN30" s="44">
        <v>22.6052</v>
      </c>
      <c r="AO30" s="44">
        <v>27.918610000000001</v>
      </c>
      <c r="AP30" s="44">
        <v>0.9</v>
      </c>
      <c r="AQ30" s="44">
        <v>161.08015</v>
      </c>
      <c r="AR30" s="44"/>
      <c r="AS30" s="44">
        <v>37.517710000000001</v>
      </c>
      <c r="AT30" s="44">
        <v>33.165950000000002</v>
      </c>
      <c r="AU30" s="44"/>
      <c r="AV30" s="44">
        <v>193.55705</v>
      </c>
      <c r="AW30" s="44">
        <v>13.779299999999999</v>
      </c>
      <c r="AX30" s="44"/>
      <c r="AY30" s="44">
        <v>6.21</v>
      </c>
      <c r="AZ30" s="44"/>
      <c r="BA30" s="44">
        <v>2.2999999999999998</v>
      </c>
      <c r="BB30" s="44"/>
      <c r="BC30" s="44">
        <v>70.954440000000005</v>
      </c>
      <c r="BD30" s="44"/>
      <c r="BE30" s="44">
        <v>19.100000000000001</v>
      </c>
      <c r="BF30" s="44"/>
      <c r="BG30" s="44"/>
      <c r="BH30" s="44"/>
      <c r="BI30" s="44">
        <v>17.075980000000001</v>
      </c>
      <c r="BJ30" s="44"/>
      <c r="BK30" s="44">
        <v>5.3325399999999998</v>
      </c>
      <c r="BL30" s="44"/>
      <c r="BM30" s="44"/>
      <c r="BN30" s="44">
        <v>55.63</v>
      </c>
      <c r="BO30" s="44">
        <v>2.4</v>
      </c>
      <c r="BP30" s="44">
        <v>152.87359000000001</v>
      </c>
      <c r="BQ30" s="44"/>
      <c r="BR30" s="44">
        <v>2.9716</v>
      </c>
      <c r="BS30" s="44">
        <v>119.01536</v>
      </c>
      <c r="BT30" s="44">
        <v>14.4772</v>
      </c>
      <c r="BU30" s="44"/>
      <c r="BV30" s="44">
        <v>32.432899999999997</v>
      </c>
      <c r="BW30" s="44">
        <v>3.87202</v>
      </c>
      <c r="BX30" s="44"/>
      <c r="BY30" s="44"/>
      <c r="BZ30" s="44">
        <v>93.126800000000003</v>
      </c>
      <c r="CA30" s="44">
        <v>2.5011700000000001</v>
      </c>
      <c r="CB30" s="44"/>
      <c r="CC30" s="44">
        <v>0.69</v>
      </c>
      <c r="CD30" s="44">
        <v>26.90081</v>
      </c>
      <c r="CE30" s="44">
        <v>325.84685999999999</v>
      </c>
      <c r="CF30" s="44">
        <v>11.329800000000001</v>
      </c>
      <c r="CG30" s="44">
        <v>134.15199999999999</v>
      </c>
      <c r="CH30" s="44">
        <v>17.38578</v>
      </c>
      <c r="CI30" s="44"/>
      <c r="CJ30" s="44"/>
      <c r="CK30" s="44">
        <v>14.48</v>
      </c>
      <c r="CL30" s="44">
        <v>4.1774399999999998</v>
      </c>
      <c r="CM30" s="44"/>
      <c r="CN30" s="44"/>
      <c r="CO30" s="44"/>
      <c r="CP30" s="44">
        <v>281</v>
      </c>
      <c r="CQ30" s="44"/>
      <c r="CR30" s="44">
        <v>21.577000000000002</v>
      </c>
      <c r="CS30" s="44"/>
      <c r="CT30" s="44">
        <v>0.50019000000000002</v>
      </c>
    </row>
    <row r="31" spans="1:98" ht="15.75" x14ac:dyDescent="0.25">
      <c r="A31" s="1"/>
      <c r="B31" s="43" t="s">
        <v>855</v>
      </c>
      <c r="C31" s="44"/>
      <c r="D31" s="44"/>
      <c r="E31" s="44">
        <v>26.170380000000002</v>
      </c>
      <c r="F31" s="44"/>
      <c r="G31" s="44"/>
      <c r="H31" s="44"/>
      <c r="I31" s="44"/>
      <c r="J31" s="44">
        <v>18.405000000000001</v>
      </c>
      <c r="K31" s="44">
        <v>27.189900000000002</v>
      </c>
      <c r="L31" s="44">
        <v>11.763</v>
      </c>
      <c r="M31" s="44">
        <v>13.2746</v>
      </c>
      <c r="N31" s="44">
        <v>12.92</v>
      </c>
      <c r="O31" s="44">
        <v>27.032</v>
      </c>
      <c r="P31" s="44"/>
      <c r="Q31" s="44"/>
      <c r="R31" s="44">
        <v>52.64</v>
      </c>
      <c r="S31" s="44"/>
      <c r="T31" s="44">
        <v>37.299799999999998</v>
      </c>
      <c r="U31" s="44"/>
      <c r="V31" s="44">
        <v>0</v>
      </c>
      <c r="W31" s="44"/>
      <c r="X31" s="44">
        <v>143.65038999999999</v>
      </c>
      <c r="Y31" s="44"/>
      <c r="Z31" s="44">
        <v>10.00508</v>
      </c>
      <c r="AA31" s="44"/>
      <c r="AB31" s="44"/>
      <c r="AC31" s="44">
        <v>16.510000000000002</v>
      </c>
      <c r="AD31" s="44"/>
      <c r="AE31" s="44"/>
      <c r="AF31" s="44">
        <v>3.7</v>
      </c>
      <c r="AG31" s="44"/>
      <c r="AH31" s="44">
        <v>4.9519000000000002</v>
      </c>
      <c r="AI31" s="44"/>
      <c r="AJ31" s="44">
        <v>4.59483</v>
      </c>
      <c r="AK31" s="44">
        <v>0</v>
      </c>
      <c r="AL31" s="44"/>
      <c r="AM31" s="44">
        <v>24.60727</v>
      </c>
      <c r="AN31" s="44">
        <v>21.349419999999999</v>
      </c>
      <c r="AO31" s="44">
        <v>28.16225</v>
      </c>
      <c r="AP31" s="44">
        <v>0.73</v>
      </c>
      <c r="AQ31" s="44">
        <v>161.08671000000001</v>
      </c>
      <c r="AR31" s="44"/>
      <c r="AS31" s="44">
        <v>36.253740000000001</v>
      </c>
      <c r="AT31" s="44">
        <v>32.350230000000003</v>
      </c>
      <c r="AU31" s="44"/>
      <c r="AV31" s="44">
        <v>193.4307</v>
      </c>
      <c r="AW31" s="44">
        <v>13.0943</v>
      </c>
      <c r="AX31" s="44"/>
      <c r="AY31" s="44">
        <v>5.62</v>
      </c>
      <c r="AZ31" s="44"/>
      <c r="BA31" s="44">
        <v>2.2000000000000002</v>
      </c>
      <c r="BB31" s="44"/>
      <c r="BC31" s="44">
        <v>71.052930000000003</v>
      </c>
      <c r="BD31" s="44"/>
      <c r="BE31" s="44">
        <v>19.100000000000001</v>
      </c>
      <c r="BF31" s="44"/>
      <c r="BG31" s="44"/>
      <c r="BH31" s="44"/>
      <c r="BI31" s="44">
        <v>16.925750000000001</v>
      </c>
      <c r="BJ31" s="44"/>
      <c r="BK31" s="44">
        <v>5.5095999999999998</v>
      </c>
      <c r="BL31" s="44"/>
      <c r="BM31" s="44"/>
      <c r="BN31" s="44">
        <v>55.11</v>
      </c>
      <c r="BO31" s="44">
        <v>2.5</v>
      </c>
      <c r="BP31" s="44">
        <v>152.35425000000001</v>
      </c>
      <c r="BQ31" s="44"/>
      <c r="BR31" s="44">
        <v>3.0760000000000001</v>
      </c>
      <c r="BS31" s="44">
        <v>120.1902</v>
      </c>
      <c r="BT31" s="44">
        <v>14.75253</v>
      </c>
      <c r="BU31" s="44"/>
      <c r="BV31" s="44">
        <v>31.890599999999999</v>
      </c>
      <c r="BW31" s="44">
        <v>3.9659300000000002</v>
      </c>
      <c r="BX31" s="44"/>
      <c r="BY31" s="44"/>
      <c r="BZ31" s="44">
        <v>92.392099999999999</v>
      </c>
      <c r="CA31" s="44">
        <v>2.5044300000000002</v>
      </c>
      <c r="CB31" s="44"/>
      <c r="CC31" s="44">
        <v>0.67</v>
      </c>
      <c r="CD31" s="44">
        <v>25.970600000000001</v>
      </c>
      <c r="CE31" s="44">
        <v>313.59888999999998</v>
      </c>
      <c r="CF31" s="44">
        <v>11.1548</v>
      </c>
      <c r="CG31" s="44">
        <v>133.79499999999999</v>
      </c>
      <c r="CH31" s="44">
        <v>17.75272</v>
      </c>
      <c r="CI31" s="44"/>
      <c r="CJ31" s="44"/>
      <c r="CK31" s="44">
        <v>14.04</v>
      </c>
      <c r="CL31" s="44">
        <v>4.6001700000000003</v>
      </c>
      <c r="CM31" s="44"/>
      <c r="CN31" s="44"/>
      <c r="CO31" s="44"/>
      <c r="CP31" s="44">
        <v>277.52999999999997</v>
      </c>
      <c r="CQ31" s="44"/>
      <c r="CR31" s="44">
        <v>22.544</v>
      </c>
      <c r="CS31" s="44"/>
      <c r="CT31" s="44">
        <v>0.49919999999999998</v>
      </c>
    </row>
    <row r="32" spans="1:98" ht="15.75" x14ac:dyDescent="0.25">
      <c r="A32" s="1"/>
      <c r="B32" s="43" t="s">
        <v>856</v>
      </c>
      <c r="C32" s="44"/>
      <c r="D32" s="44"/>
      <c r="E32" s="44">
        <v>25.322859999999999</v>
      </c>
      <c r="F32" s="44"/>
      <c r="G32" s="44"/>
      <c r="H32" s="44"/>
      <c r="I32" s="44"/>
      <c r="J32" s="44">
        <v>20.948499999999999</v>
      </c>
      <c r="K32" s="44">
        <v>27.125</v>
      </c>
      <c r="L32" s="44">
        <v>11.617000000000001</v>
      </c>
      <c r="M32" s="44">
        <v>12.764200000000001</v>
      </c>
      <c r="N32" s="44">
        <v>13.39</v>
      </c>
      <c r="O32" s="44">
        <v>26.6</v>
      </c>
      <c r="P32" s="44"/>
      <c r="Q32" s="44"/>
      <c r="R32" s="44">
        <v>52.433</v>
      </c>
      <c r="S32" s="44"/>
      <c r="T32" s="44">
        <v>40.726900000000001</v>
      </c>
      <c r="U32" s="44"/>
      <c r="V32" s="44">
        <v>0</v>
      </c>
      <c r="W32" s="44"/>
      <c r="X32" s="44">
        <v>144.74186</v>
      </c>
      <c r="Y32" s="44"/>
      <c r="Z32" s="44">
        <v>10.071910000000001</v>
      </c>
      <c r="AA32" s="44"/>
      <c r="AB32" s="44"/>
      <c r="AC32" s="44">
        <v>16.62</v>
      </c>
      <c r="AD32" s="44"/>
      <c r="AE32" s="44"/>
      <c r="AF32" s="44">
        <v>3.3</v>
      </c>
      <c r="AG32" s="44"/>
      <c r="AH32" s="44">
        <v>3.2282999999999999</v>
      </c>
      <c r="AI32" s="44"/>
      <c r="AJ32" s="44">
        <v>4.63246</v>
      </c>
      <c r="AK32" s="44">
        <v>0</v>
      </c>
      <c r="AL32" s="44"/>
      <c r="AM32" s="44">
        <v>27.527270000000001</v>
      </c>
      <c r="AN32" s="44">
        <v>20.944089999999999</v>
      </c>
      <c r="AO32" s="44">
        <v>27.09299</v>
      </c>
      <c r="AP32" s="44">
        <v>0.78</v>
      </c>
      <c r="AQ32" s="44">
        <v>160.03966</v>
      </c>
      <c r="AR32" s="44"/>
      <c r="AS32" s="44">
        <v>36.089970000000001</v>
      </c>
      <c r="AT32" s="44">
        <v>31.72542</v>
      </c>
      <c r="AU32" s="44"/>
      <c r="AV32" s="44">
        <v>193.32486</v>
      </c>
      <c r="AW32" s="44">
        <v>14.5047</v>
      </c>
      <c r="AX32" s="44"/>
      <c r="AY32" s="44">
        <v>6.38</v>
      </c>
      <c r="AZ32" s="44"/>
      <c r="BA32" s="44">
        <v>2.7</v>
      </c>
      <c r="BB32" s="44"/>
      <c r="BC32" s="44">
        <v>71.870450000000005</v>
      </c>
      <c r="BD32" s="44"/>
      <c r="BE32" s="44">
        <v>19.100000000000001</v>
      </c>
      <c r="BF32" s="44"/>
      <c r="BG32" s="44"/>
      <c r="BH32" s="44"/>
      <c r="BI32" s="44">
        <v>16.983129999999999</v>
      </c>
      <c r="BJ32" s="44"/>
      <c r="BK32" s="44">
        <v>5.5008800000000004</v>
      </c>
      <c r="BL32" s="44"/>
      <c r="BM32" s="44"/>
      <c r="BN32" s="44">
        <v>51.34</v>
      </c>
      <c r="BO32" s="44">
        <v>2.41</v>
      </c>
      <c r="BP32" s="44">
        <v>149.06771000000001</v>
      </c>
      <c r="BQ32" s="44"/>
      <c r="BR32" s="44">
        <v>3.2094999999999998</v>
      </c>
      <c r="BS32" s="44">
        <v>118.04470000000001</v>
      </c>
      <c r="BT32" s="44">
        <v>16.119489999999999</v>
      </c>
      <c r="BU32" s="44"/>
      <c r="BV32" s="44">
        <v>31.697399999999998</v>
      </c>
      <c r="BW32" s="44">
        <v>3.87202</v>
      </c>
      <c r="BX32" s="44"/>
      <c r="BY32" s="44"/>
      <c r="BZ32" s="44">
        <v>91.834400000000002</v>
      </c>
      <c r="CA32" s="44">
        <v>2.5115400000000001</v>
      </c>
      <c r="CB32" s="44"/>
      <c r="CC32" s="44">
        <v>0.67</v>
      </c>
      <c r="CD32" s="44">
        <v>25.17812</v>
      </c>
      <c r="CE32" s="44">
        <v>324.46578</v>
      </c>
      <c r="CF32" s="44">
        <v>11.1197</v>
      </c>
      <c r="CG32" s="44">
        <v>130.41399999999999</v>
      </c>
      <c r="CH32" s="44">
        <v>17.204149999999998</v>
      </c>
      <c r="CI32" s="44"/>
      <c r="CJ32" s="44"/>
      <c r="CK32" s="44">
        <v>13.96</v>
      </c>
      <c r="CL32" s="44">
        <v>4.51356</v>
      </c>
      <c r="CM32" s="44"/>
      <c r="CN32" s="44"/>
      <c r="CO32" s="44"/>
      <c r="CP32" s="44">
        <v>280.33</v>
      </c>
      <c r="CQ32" s="44"/>
      <c r="CR32" s="44">
        <v>25.263000000000002</v>
      </c>
      <c r="CS32" s="44"/>
      <c r="CT32" s="44">
        <v>0.49952000000000002</v>
      </c>
    </row>
    <row r="33" spans="1:98" ht="15.75" x14ac:dyDescent="0.25">
      <c r="A33" s="1"/>
      <c r="B33" s="43" t="s">
        <v>146</v>
      </c>
      <c r="C33" s="44"/>
      <c r="D33" s="44"/>
      <c r="E33" s="44">
        <v>24.610859999999999</v>
      </c>
      <c r="F33" s="44"/>
      <c r="G33" s="44"/>
      <c r="H33" s="44"/>
      <c r="I33" s="44"/>
      <c r="J33" s="44">
        <v>20.477499999999999</v>
      </c>
      <c r="K33" s="44">
        <v>27.195599999999999</v>
      </c>
      <c r="L33" s="44">
        <v>11.635</v>
      </c>
      <c r="M33" s="44">
        <v>13.404299999999999</v>
      </c>
      <c r="N33" s="44">
        <v>13.44</v>
      </c>
      <c r="O33" s="44">
        <v>26.475999999999999</v>
      </c>
      <c r="P33" s="44"/>
      <c r="Q33" s="44"/>
      <c r="R33" s="44">
        <v>52.503</v>
      </c>
      <c r="S33" s="44"/>
      <c r="T33" s="44">
        <v>32.188800000000001</v>
      </c>
      <c r="U33" s="44"/>
      <c r="V33" s="44">
        <v>0</v>
      </c>
      <c r="W33" s="44"/>
      <c r="X33" s="44">
        <v>76.746229999999997</v>
      </c>
      <c r="Y33" s="44"/>
      <c r="Z33" s="44">
        <v>10.155060000000001</v>
      </c>
      <c r="AA33" s="44"/>
      <c r="AB33" s="44"/>
      <c r="AC33" s="44">
        <v>16.649999999999999</v>
      </c>
      <c r="AD33" s="44"/>
      <c r="AE33" s="44"/>
      <c r="AF33" s="44">
        <v>1.8</v>
      </c>
      <c r="AG33" s="44"/>
      <c r="AH33" s="44">
        <v>4.2343000000000002</v>
      </c>
      <c r="AI33" s="44"/>
      <c r="AJ33" s="44">
        <v>4.6611399999999996</v>
      </c>
      <c r="AK33" s="44">
        <v>0</v>
      </c>
      <c r="AL33" s="44"/>
      <c r="AM33" s="44">
        <v>27.6295</v>
      </c>
      <c r="AN33" s="44">
        <v>21.162500000000001</v>
      </c>
      <c r="AO33" s="44">
        <v>26.543099999999999</v>
      </c>
      <c r="AP33" s="44">
        <v>0.64</v>
      </c>
      <c r="AQ33" s="44">
        <v>160.46663000000001</v>
      </c>
      <c r="AR33" s="44"/>
      <c r="AS33" s="44">
        <v>34.946300000000001</v>
      </c>
      <c r="AT33" s="44">
        <v>32.356209999999997</v>
      </c>
      <c r="AU33" s="44"/>
      <c r="AV33" s="44">
        <v>191.68943999999999</v>
      </c>
      <c r="AW33" s="44">
        <v>13.703900000000001</v>
      </c>
      <c r="AX33" s="44"/>
      <c r="AY33" s="44">
        <v>6.02</v>
      </c>
      <c r="AZ33" s="44"/>
      <c r="BA33" s="44">
        <v>2.6</v>
      </c>
      <c r="BB33" s="44"/>
      <c r="BC33" s="44">
        <v>71.769739999999999</v>
      </c>
      <c r="BD33" s="44"/>
      <c r="BE33" s="44">
        <v>19.100000000000001</v>
      </c>
      <c r="BF33" s="44"/>
      <c r="BG33" s="44"/>
      <c r="BH33" s="44"/>
      <c r="BI33" s="44">
        <v>17.17624</v>
      </c>
      <c r="BJ33" s="44"/>
      <c r="BK33" s="44">
        <v>5.5252600000000003</v>
      </c>
      <c r="BL33" s="44"/>
      <c r="BM33" s="44"/>
      <c r="BN33" s="44">
        <v>52.28</v>
      </c>
      <c r="BO33" s="44">
        <v>2.33</v>
      </c>
      <c r="BP33" s="44">
        <v>150.99791999999999</v>
      </c>
      <c r="BQ33" s="44"/>
      <c r="BR33" s="44">
        <v>3.3231999999999999</v>
      </c>
      <c r="BS33" s="44">
        <v>115.67389</v>
      </c>
      <c r="BT33" s="44">
        <v>15.13963</v>
      </c>
      <c r="BU33" s="44"/>
      <c r="BV33" s="44">
        <v>31.488</v>
      </c>
      <c r="BW33" s="44">
        <v>4.0072999999999999</v>
      </c>
      <c r="BX33" s="44"/>
      <c r="BY33" s="44"/>
      <c r="BZ33" s="44">
        <v>91.171599999999998</v>
      </c>
      <c r="CA33" s="44">
        <v>2.5045600000000001</v>
      </c>
      <c r="CB33" s="44"/>
      <c r="CC33" s="44">
        <v>0.63</v>
      </c>
      <c r="CD33" s="44">
        <v>24.562149999999999</v>
      </c>
      <c r="CE33" s="44">
        <v>335.80335000000002</v>
      </c>
      <c r="CF33" s="44">
        <v>10.7516</v>
      </c>
      <c r="CG33" s="44">
        <v>139.226</v>
      </c>
      <c r="CH33" s="44">
        <v>17.40315</v>
      </c>
      <c r="CI33" s="44"/>
      <c r="CJ33" s="44"/>
      <c r="CK33" s="44">
        <v>14.89</v>
      </c>
      <c r="CL33" s="44">
        <v>4.38218</v>
      </c>
      <c r="CM33" s="44"/>
      <c r="CN33" s="44"/>
      <c r="CO33" s="44"/>
      <c r="CP33" s="44">
        <v>283.62</v>
      </c>
      <c r="CQ33" s="44"/>
      <c r="CR33" s="44">
        <v>28.452000000000002</v>
      </c>
      <c r="CS33" s="44"/>
      <c r="CT33" s="44">
        <v>0.50029999999999997</v>
      </c>
    </row>
    <row r="34" spans="1:98" ht="15.75" x14ac:dyDescent="0.25">
      <c r="A34" s="1"/>
      <c r="B34" s="43" t="s">
        <v>857</v>
      </c>
      <c r="C34" s="44"/>
      <c r="D34" s="44"/>
      <c r="E34" s="44">
        <v>25.318729999999999</v>
      </c>
      <c r="F34" s="44"/>
      <c r="G34" s="44"/>
      <c r="H34" s="44"/>
      <c r="I34" s="44"/>
      <c r="J34" s="44">
        <v>20.774899999999999</v>
      </c>
      <c r="K34" s="44">
        <v>27.1143</v>
      </c>
      <c r="L34" s="44">
        <v>12.974</v>
      </c>
      <c r="M34" s="44">
        <v>14.1465</v>
      </c>
      <c r="N34" s="44">
        <v>13.68</v>
      </c>
      <c r="O34" s="44">
        <v>27.071999999999999</v>
      </c>
      <c r="P34" s="44"/>
      <c r="Q34" s="44"/>
      <c r="R34" s="44">
        <v>52.064</v>
      </c>
      <c r="S34" s="44"/>
      <c r="T34" s="44">
        <v>29.828600000000002</v>
      </c>
      <c r="U34" s="44"/>
      <c r="V34" s="44">
        <v>0.8</v>
      </c>
      <c r="W34" s="44"/>
      <c r="X34" s="44">
        <v>143.10067000000001</v>
      </c>
      <c r="Y34" s="44"/>
      <c r="Z34" s="44">
        <v>10.24727</v>
      </c>
      <c r="AA34" s="44"/>
      <c r="AB34" s="44"/>
      <c r="AC34" s="44">
        <v>16.73</v>
      </c>
      <c r="AD34" s="44"/>
      <c r="AE34" s="44"/>
      <c r="AF34" s="44">
        <v>1.8</v>
      </c>
      <c r="AG34" s="44"/>
      <c r="AH34" s="44">
        <v>4.6837999999999997</v>
      </c>
      <c r="AI34" s="44"/>
      <c r="AJ34" s="44">
        <v>5.46631</v>
      </c>
      <c r="AK34" s="44">
        <v>0</v>
      </c>
      <c r="AL34" s="44"/>
      <c r="AM34" s="44">
        <v>27.994050000000001</v>
      </c>
      <c r="AN34" s="44">
        <v>19.76773</v>
      </c>
      <c r="AO34" s="44">
        <v>26.73039</v>
      </c>
      <c r="AP34" s="44">
        <v>0.45</v>
      </c>
      <c r="AQ34" s="44">
        <v>161.19073</v>
      </c>
      <c r="AR34" s="44"/>
      <c r="AS34" s="44">
        <v>36.237789999999997</v>
      </c>
      <c r="AT34" s="44">
        <v>32.508710000000001</v>
      </c>
      <c r="AU34" s="44"/>
      <c r="AV34" s="44">
        <v>190.75239999999999</v>
      </c>
      <c r="AW34" s="44">
        <v>13.0731</v>
      </c>
      <c r="AX34" s="44"/>
      <c r="AY34" s="44">
        <v>5.89</v>
      </c>
      <c r="AZ34" s="44"/>
      <c r="BA34" s="44">
        <v>2.6</v>
      </c>
      <c r="BB34" s="44"/>
      <c r="BC34" s="44">
        <v>71.128529999999998</v>
      </c>
      <c r="BD34" s="44"/>
      <c r="BE34" s="44">
        <v>19.100000000000001</v>
      </c>
      <c r="BF34" s="44"/>
      <c r="BG34" s="44"/>
      <c r="BH34" s="44"/>
      <c r="BI34" s="44">
        <v>17.483920000000001</v>
      </c>
      <c r="BJ34" s="44"/>
      <c r="BK34" s="44">
        <v>5.4661499999999998</v>
      </c>
      <c r="BL34" s="44"/>
      <c r="BM34" s="44"/>
      <c r="BN34" s="44">
        <v>54.79</v>
      </c>
      <c r="BO34" s="44">
        <v>2.2200000000000002</v>
      </c>
      <c r="BP34" s="44">
        <v>152.37304</v>
      </c>
      <c r="BQ34" s="44"/>
      <c r="BR34" s="44">
        <v>3.6551999999999998</v>
      </c>
      <c r="BS34" s="44">
        <v>117.33407</v>
      </c>
      <c r="BT34" s="44">
        <v>15.4091</v>
      </c>
      <c r="BU34" s="44"/>
      <c r="BV34" s="44">
        <v>32.951099999999997</v>
      </c>
      <c r="BW34" s="44">
        <v>3.7307000000000001</v>
      </c>
      <c r="BX34" s="44"/>
      <c r="BY34" s="44"/>
      <c r="BZ34" s="44">
        <v>91.603999999999999</v>
      </c>
      <c r="CA34" s="44">
        <v>2.4683899999999999</v>
      </c>
      <c r="CB34" s="44"/>
      <c r="CC34" s="44">
        <v>0.68</v>
      </c>
      <c r="CD34" s="44">
        <v>24.35135</v>
      </c>
      <c r="CE34" s="44">
        <v>336.73401999999999</v>
      </c>
      <c r="CF34" s="44">
        <v>10.895799999999999</v>
      </c>
      <c r="CG34" s="44">
        <v>133.648</v>
      </c>
      <c r="CH34" s="44">
        <v>17.45581</v>
      </c>
      <c r="CI34" s="44"/>
      <c r="CJ34" s="44"/>
      <c r="CK34" s="44">
        <v>14.94</v>
      </c>
      <c r="CL34" s="44">
        <v>4.3585799999999999</v>
      </c>
      <c r="CM34" s="44"/>
      <c r="CN34" s="44"/>
      <c r="CO34" s="44"/>
      <c r="CP34" s="44">
        <v>272.26</v>
      </c>
      <c r="CQ34" s="44"/>
      <c r="CR34" s="44">
        <v>28.664999999999999</v>
      </c>
      <c r="CS34" s="44"/>
      <c r="CT34" s="44">
        <v>0.49901000000000001</v>
      </c>
    </row>
    <row r="35" spans="1:98" ht="15.75" x14ac:dyDescent="0.25">
      <c r="A35" s="1"/>
      <c r="B35" s="43" t="s">
        <v>858</v>
      </c>
      <c r="C35" s="44"/>
      <c r="D35" s="44"/>
      <c r="E35" s="44">
        <v>27.37922</v>
      </c>
      <c r="F35" s="44"/>
      <c r="G35" s="44"/>
      <c r="H35" s="44"/>
      <c r="I35" s="44"/>
      <c r="J35" s="44">
        <v>20.622</v>
      </c>
      <c r="K35" s="44">
        <v>27.273599999999998</v>
      </c>
      <c r="L35" s="44">
        <v>13.692</v>
      </c>
      <c r="M35" s="44">
        <v>14.757899999999999</v>
      </c>
      <c r="N35" s="44">
        <v>13.69</v>
      </c>
      <c r="O35" s="44">
        <v>26.55</v>
      </c>
      <c r="P35" s="44"/>
      <c r="Q35" s="44"/>
      <c r="R35" s="44">
        <v>52.895000000000003</v>
      </c>
      <c r="S35" s="44"/>
      <c r="T35" s="44">
        <v>27.0031</v>
      </c>
      <c r="U35" s="44"/>
      <c r="V35" s="44">
        <v>1.2</v>
      </c>
      <c r="W35" s="44"/>
      <c r="X35" s="44">
        <v>140.55955</v>
      </c>
      <c r="Y35" s="44"/>
      <c r="Z35" s="44">
        <v>9.9321300000000008</v>
      </c>
      <c r="AA35" s="44"/>
      <c r="AB35" s="44"/>
      <c r="AC35" s="44">
        <v>16.75</v>
      </c>
      <c r="AD35" s="44"/>
      <c r="AE35" s="44"/>
      <c r="AF35" s="44">
        <v>3.3</v>
      </c>
      <c r="AG35" s="44"/>
      <c r="AH35" s="44">
        <v>4.2203999999999997</v>
      </c>
      <c r="AI35" s="44"/>
      <c r="AJ35" s="44">
        <v>5.7646800000000002</v>
      </c>
      <c r="AK35" s="44">
        <v>0</v>
      </c>
      <c r="AL35" s="44"/>
      <c r="AM35" s="44">
        <v>27.213249999999999</v>
      </c>
      <c r="AN35" s="44">
        <v>19.89207</v>
      </c>
      <c r="AO35" s="44">
        <v>27.50835</v>
      </c>
      <c r="AP35" s="44">
        <v>0.73</v>
      </c>
      <c r="AQ35" s="44">
        <v>163.0686</v>
      </c>
      <c r="AR35" s="44"/>
      <c r="AS35" s="44">
        <v>37.244489999999999</v>
      </c>
      <c r="AT35" s="44">
        <v>33.13599</v>
      </c>
      <c r="AU35" s="44"/>
      <c r="AV35" s="44">
        <v>193.29376999999999</v>
      </c>
      <c r="AW35" s="44">
        <v>13.808</v>
      </c>
      <c r="AX35" s="44"/>
      <c r="AY35" s="44">
        <v>6.08</v>
      </c>
      <c r="AZ35" s="44"/>
      <c r="BA35" s="44">
        <v>2.8</v>
      </c>
      <c r="BB35" s="44"/>
      <c r="BC35" s="44">
        <v>71.340180000000004</v>
      </c>
      <c r="BD35" s="44"/>
      <c r="BE35" s="44">
        <v>19.100000000000001</v>
      </c>
      <c r="BF35" s="44"/>
      <c r="BG35" s="44"/>
      <c r="BH35" s="44"/>
      <c r="BI35" s="44">
        <v>17.66958</v>
      </c>
      <c r="BJ35" s="44"/>
      <c r="BK35" s="44">
        <v>5.4048800000000004</v>
      </c>
      <c r="BL35" s="44"/>
      <c r="BM35" s="44"/>
      <c r="BN35" s="44">
        <v>56.21</v>
      </c>
      <c r="BO35" s="44">
        <v>2.2799999999999998</v>
      </c>
      <c r="BP35" s="44">
        <v>150.76768000000001</v>
      </c>
      <c r="BQ35" s="44"/>
      <c r="BR35" s="44">
        <v>3.7519</v>
      </c>
      <c r="BS35" s="44">
        <v>119.35955</v>
      </c>
      <c r="BT35" s="44">
        <v>18.114229999999999</v>
      </c>
      <c r="BU35" s="44"/>
      <c r="BV35" s="44">
        <v>35.4831</v>
      </c>
      <c r="BW35" s="44">
        <v>3.87202</v>
      </c>
      <c r="BX35" s="44"/>
      <c r="BY35" s="44"/>
      <c r="BZ35" s="44">
        <v>93.870800000000003</v>
      </c>
      <c r="CA35" s="44">
        <v>2.49071</v>
      </c>
      <c r="CB35" s="44"/>
      <c r="CC35" s="44">
        <v>0.73</v>
      </c>
      <c r="CD35" s="44">
        <v>25.679089999999999</v>
      </c>
      <c r="CE35" s="44">
        <v>340.00706000000002</v>
      </c>
      <c r="CF35" s="44">
        <v>11.150499999999999</v>
      </c>
      <c r="CG35" s="44">
        <v>136.358</v>
      </c>
      <c r="CH35" s="44">
        <v>16.84319</v>
      </c>
      <c r="CI35" s="44"/>
      <c r="CJ35" s="44"/>
      <c r="CK35" s="44">
        <v>15.09</v>
      </c>
      <c r="CL35" s="44">
        <v>2.4170500000000001</v>
      </c>
      <c r="CM35" s="44"/>
      <c r="CN35" s="44"/>
      <c r="CO35" s="44"/>
      <c r="CP35" s="44">
        <v>284.06</v>
      </c>
      <c r="CQ35" s="44"/>
      <c r="CR35" s="44">
        <v>26.902000000000001</v>
      </c>
      <c r="CS35" s="44"/>
      <c r="CT35" s="44">
        <v>0.49391000000000002</v>
      </c>
    </row>
    <row r="36" spans="1:98" ht="15.75" x14ac:dyDescent="0.25">
      <c r="A36" s="1"/>
      <c r="B36" s="43" t="s">
        <v>859</v>
      </c>
      <c r="C36" s="44"/>
      <c r="D36" s="44"/>
      <c r="E36" s="44">
        <v>27.480640000000001</v>
      </c>
      <c r="F36" s="44"/>
      <c r="G36" s="44"/>
      <c r="H36" s="44"/>
      <c r="I36" s="44"/>
      <c r="J36" s="44">
        <v>20.410499999999999</v>
      </c>
      <c r="K36" s="44">
        <v>27.438400000000001</v>
      </c>
      <c r="L36" s="44">
        <v>12.061</v>
      </c>
      <c r="M36" s="44">
        <v>15.5581</v>
      </c>
      <c r="N36" s="44">
        <v>13.42</v>
      </c>
      <c r="O36" s="44">
        <v>26.923999999999999</v>
      </c>
      <c r="P36" s="44"/>
      <c r="Q36" s="44"/>
      <c r="R36" s="44">
        <v>53.341000000000001</v>
      </c>
      <c r="S36" s="44"/>
      <c r="T36" s="44">
        <v>39.041800000000002</v>
      </c>
      <c r="U36" s="44"/>
      <c r="V36" s="44">
        <v>1.8</v>
      </c>
      <c r="W36" s="44"/>
      <c r="X36" s="44">
        <v>128.72064</v>
      </c>
      <c r="Y36" s="44"/>
      <c r="Z36" s="44">
        <v>10.40992</v>
      </c>
      <c r="AA36" s="44"/>
      <c r="AB36" s="44"/>
      <c r="AC36" s="44">
        <v>16.37</v>
      </c>
      <c r="AD36" s="44"/>
      <c r="AE36" s="44"/>
      <c r="AF36" s="44">
        <v>3.1</v>
      </c>
      <c r="AG36" s="44"/>
      <c r="AH36" s="44">
        <v>5.4196</v>
      </c>
      <c r="AI36" s="44"/>
      <c r="AJ36" s="44">
        <v>5.7564599999999997</v>
      </c>
      <c r="AK36" s="44">
        <v>0</v>
      </c>
      <c r="AL36" s="44"/>
      <c r="AM36" s="44">
        <v>27.812750000000001</v>
      </c>
      <c r="AN36" s="44">
        <v>20.25705</v>
      </c>
      <c r="AO36" s="44">
        <v>27.84282</v>
      </c>
      <c r="AP36" s="44">
        <v>0.86</v>
      </c>
      <c r="AQ36" s="44">
        <v>162.17697999999999</v>
      </c>
      <c r="AR36" s="44"/>
      <c r="AS36" s="44">
        <v>37.338850000000001</v>
      </c>
      <c r="AT36" s="44">
        <v>33.326630000000002</v>
      </c>
      <c r="AU36" s="44"/>
      <c r="AV36" s="44">
        <v>193.26760999999999</v>
      </c>
      <c r="AW36" s="44">
        <v>14.4899</v>
      </c>
      <c r="AX36" s="44"/>
      <c r="AY36" s="44">
        <v>6.08</v>
      </c>
      <c r="AZ36" s="44"/>
      <c r="BA36" s="44">
        <v>2.7</v>
      </c>
      <c r="BB36" s="44"/>
      <c r="BC36" s="44">
        <v>71.873949999999994</v>
      </c>
      <c r="BD36" s="44"/>
      <c r="BE36" s="44">
        <v>19.100000000000001</v>
      </c>
      <c r="BF36" s="44"/>
      <c r="BG36" s="44"/>
      <c r="BH36" s="44"/>
      <c r="BI36" s="44">
        <v>18.10483</v>
      </c>
      <c r="BJ36" s="44"/>
      <c r="BK36" s="44">
        <v>5.5234300000000003</v>
      </c>
      <c r="BL36" s="44"/>
      <c r="BM36" s="44"/>
      <c r="BN36" s="44">
        <v>56.34</v>
      </c>
      <c r="BO36" s="44">
        <v>2.2799999999999998</v>
      </c>
      <c r="BP36" s="44">
        <v>150.70615000000001</v>
      </c>
      <c r="BQ36" s="44"/>
      <c r="BR36" s="44">
        <v>3.8066</v>
      </c>
      <c r="BS36" s="44">
        <v>119.68011</v>
      </c>
      <c r="BT36" s="44">
        <v>17.947569999999999</v>
      </c>
      <c r="BU36" s="44"/>
      <c r="BV36" s="44">
        <v>35.670900000000003</v>
      </c>
      <c r="BW36" s="44">
        <v>3.9659300000000002</v>
      </c>
      <c r="BX36" s="44"/>
      <c r="BY36" s="44"/>
      <c r="BZ36" s="44">
        <v>94.1006</v>
      </c>
      <c r="CA36" s="44">
        <v>2.4724300000000001</v>
      </c>
      <c r="CB36" s="44"/>
      <c r="CC36" s="44">
        <v>0.68</v>
      </c>
      <c r="CD36" s="44">
        <v>25.448730000000001</v>
      </c>
      <c r="CE36" s="44">
        <v>340.20587999999998</v>
      </c>
      <c r="CF36" s="44">
        <v>11.0746</v>
      </c>
      <c r="CG36" s="44">
        <v>133.041</v>
      </c>
      <c r="CH36" s="44">
        <v>16.88635</v>
      </c>
      <c r="CI36" s="44"/>
      <c r="CJ36" s="44"/>
      <c r="CK36" s="44">
        <v>14.56</v>
      </c>
      <c r="CL36" s="44">
        <v>4.3407600000000004</v>
      </c>
      <c r="CM36" s="44"/>
      <c r="CN36" s="44"/>
      <c r="CO36" s="44"/>
      <c r="CP36" s="44">
        <v>286.36</v>
      </c>
      <c r="CQ36" s="44"/>
      <c r="CR36" s="44">
        <v>26.632999999999999</v>
      </c>
      <c r="CS36" s="44"/>
      <c r="CT36" s="44">
        <v>0.51280999999999999</v>
      </c>
    </row>
    <row r="37" spans="1:98" ht="15.75" x14ac:dyDescent="0.25">
      <c r="A37" s="1"/>
      <c r="B37" s="43" t="s">
        <v>860</v>
      </c>
      <c r="C37" s="44"/>
      <c r="D37" s="44"/>
      <c r="E37" s="44">
        <v>29.021260000000002</v>
      </c>
      <c r="F37" s="44"/>
      <c r="G37" s="44"/>
      <c r="H37" s="44"/>
      <c r="I37" s="44"/>
      <c r="J37" s="44">
        <v>19.825099999999999</v>
      </c>
      <c r="K37" s="44">
        <v>27.346800000000002</v>
      </c>
      <c r="L37" s="44">
        <v>12.411</v>
      </c>
      <c r="M37" s="44">
        <v>14.7151</v>
      </c>
      <c r="N37" s="44">
        <v>13.02</v>
      </c>
      <c r="O37" s="44">
        <v>27.702000000000002</v>
      </c>
      <c r="P37" s="44"/>
      <c r="Q37" s="44"/>
      <c r="R37" s="44">
        <v>52.988999999999997</v>
      </c>
      <c r="S37" s="44"/>
      <c r="T37" s="44">
        <v>37.851599999999998</v>
      </c>
      <c r="U37" s="44"/>
      <c r="V37" s="44">
        <v>2.1</v>
      </c>
      <c r="W37" s="44"/>
      <c r="X37" s="44">
        <v>74.482100000000003</v>
      </c>
      <c r="Y37" s="44"/>
      <c r="Z37" s="44">
        <v>10.167479999999999</v>
      </c>
      <c r="AA37" s="44"/>
      <c r="AB37" s="44"/>
      <c r="AC37" s="44">
        <v>12.84</v>
      </c>
      <c r="AD37" s="44"/>
      <c r="AE37" s="44"/>
      <c r="AF37" s="44">
        <v>1.2</v>
      </c>
      <c r="AG37" s="44"/>
      <c r="AH37" s="44">
        <v>4.4165999999999999</v>
      </c>
      <c r="AI37" s="44"/>
      <c r="AJ37" s="44">
        <v>6.2199600000000004</v>
      </c>
      <c r="AK37" s="44">
        <v>0</v>
      </c>
      <c r="AL37" s="44"/>
      <c r="AM37" s="44">
        <v>27.128820000000001</v>
      </c>
      <c r="AN37" s="44">
        <v>20.03304</v>
      </c>
      <c r="AO37" s="44">
        <v>27.064959999999999</v>
      </c>
      <c r="AP37" s="44">
        <v>0.97</v>
      </c>
      <c r="AQ37" s="44">
        <v>160.41057000000001</v>
      </c>
      <c r="AR37" s="44"/>
      <c r="AS37" s="44">
        <v>37.650680000000001</v>
      </c>
      <c r="AT37" s="44">
        <v>32.958060000000003</v>
      </c>
      <c r="AU37" s="44"/>
      <c r="AV37" s="44">
        <v>193.29894999999999</v>
      </c>
      <c r="AW37" s="44">
        <v>14.557600000000001</v>
      </c>
      <c r="AX37" s="44"/>
      <c r="AY37" s="44">
        <v>5.68</v>
      </c>
      <c r="AZ37" s="44"/>
      <c r="BA37" s="44">
        <v>2.7</v>
      </c>
      <c r="BB37" s="44"/>
      <c r="BC37" s="44">
        <v>72.827280000000002</v>
      </c>
      <c r="BD37" s="44"/>
      <c r="BE37" s="44">
        <v>19.5</v>
      </c>
      <c r="BF37" s="44"/>
      <c r="BG37" s="44"/>
      <c r="BH37" s="44"/>
      <c r="BI37" s="44">
        <v>18.037140000000001</v>
      </c>
      <c r="BJ37" s="44"/>
      <c r="BK37" s="44">
        <v>5.6645899999999996</v>
      </c>
      <c r="BL37" s="44"/>
      <c r="BM37" s="44"/>
      <c r="BN37" s="44">
        <v>56.03</v>
      </c>
      <c r="BO37" s="44">
        <v>2.37</v>
      </c>
      <c r="BP37" s="44">
        <v>152.12064000000001</v>
      </c>
      <c r="BQ37" s="44"/>
      <c r="BR37" s="44">
        <v>3.7852999999999999</v>
      </c>
      <c r="BS37" s="44">
        <v>119.76605000000001</v>
      </c>
      <c r="BT37" s="44">
        <v>17.919080000000001</v>
      </c>
      <c r="BU37" s="44"/>
      <c r="BV37" s="44">
        <v>34.989600000000003</v>
      </c>
      <c r="BW37" s="44">
        <v>4.0273599999999998</v>
      </c>
      <c r="BX37" s="44"/>
      <c r="BY37" s="44"/>
      <c r="BZ37" s="44">
        <v>93.543400000000005</v>
      </c>
      <c r="CA37" s="44">
        <v>2.47343</v>
      </c>
      <c r="CB37" s="44"/>
      <c r="CC37" s="44">
        <v>0.73</v>
      </c>
      <c r="CD37" s="44">
        <v>26.190940000000001</v>
      </c>
      <c r="CE37" s="44">
        <v>344.48878000000002</v>
      </c>
      <c r="CF37" s="44">
        <v>11.695</v>
      </c>
      <c r="CG37" s="44">
        <v>138.852</v>
      </c>
      <c r="CH37" s="44">
        <v>16.9069</v>
      </c>
      <c r="CI37" s="44"/>
      <c r="CJ37" s="44"/>
      <c r="CK37" s="44">
        <v>14.85</v>
      </c>
      <c r="CL37" s="44">
        <v>4.3975</v>
      </c>
      <c r="CM37" s="44"/>
      <c r="CN37" s="44"/>
      <c r="CO37" s="44"/>
      <c r="CP37" s="44">
        <v>283.89999999999998</v>
      </c>
      <c r="CQ37" s="44"/>
      <c r="CR37" s="44">
        <v>27.344000000000001</v>
      </c>
      <c r="CS37" s="44"/>
      <c r="CT37" s="44">
        <v>0.49942999999999999</v>
      </c>
    </row>
    <row r="38" spans="1:98" ht="15.75" x14ac:dyDescent="0.25">
      <c r="A38" s="1"/>
      <c r="B38" s="43" t="s">
        <v>861</v>
      </c>
      <c r="C38" s="44"/>
      <c r="D38" s="44"/>
      <c r="E38" s="44">
        <v>27.211400000000001</v>
      </c>
      <c r="F38" s="44"/>
      <c r="G38" s="44"/>
      <c r="H38" s="44"/>
      <c r="I38" s="44"/>
      <c r="J38" s="44">
        <v>20.3064</v>
      </c>
      <c r="K38" s="44">
        <v>27.166699999999999</v>
      </c>
      <c r="L38" s="44">
        <v>11.731999999999999</v>
      </c>
      <c r="M38" s="44">
        <v>14.278600000000001</v>
      </c>
      <c r="N38" s="44">
        <v>12.51</v>
      </c>
      <c r="O38" s="44">
        <v>28.382000000000001</v>
      </c>
      <c r="P38" s="44"/>
      <c r="Q38" s="44"/>
      <c r="R38" s="44">
        <v>53.472000000000001</v>
      </c>
      <c r="S38" s="44"/>
      <c r="T38" s="44">
        <v>23.0215</v>
      </c>
      <c r="U38" s="44"/>
      <c r="V38" s="44">
        <v>1.3</v>
      </c>
      <c r="W38" s="44"/>
      <c r="X38" s="44">
        <v>124.71572</v>
      </c>
      <c r="Y38" s="44"/>
      <c r="Z38" s="44">
        <v>10.037839999999999</v>
      </c>
      <c r="AA38" s="44"/>
      <c r="AB38" s="44"/>
      <c r="AC38" s="44">
        <v>6.82</v>
      </c>
      <c r="AD38" s="44"/>
      <c r="AE38" s="44"/>
      <c r="AF38" s="44">
        <v>2.4</v>
      </c>
      <c r="AG38" s="44"/>
      <c r="AH38" s="44">
        <v>4.4572000000000003</v>
      </c>
      <c r="AI38" s="44"/>
      <c r="AJ38" s="44">
        <v>6.1652199999999997</v>
      </c>
      <c r="AK38" s="44">
        <v>0</v>
      </c>
      <c r="AL38" s="44"/>
      <c r="AM38" s="44">
        <v>26.90821</v>
      </c>
      <c r="AN38" s="44">
        <v>19.634399999999999</v>
      </c>
      <c r="AO38" s="44">
        <v>26.581779999999998</v>
      </c>
      <c r="AP38" s="44">
        <v>0.6</v>
      </c>
      <c r="AQ38" s="44">
        <v>161.97635</v>
      </c>
      <c r="AR38" s="44"/>
      <c r="AS38" s="44">
        <v>37.445659999999997</v>
      </c>
      <c r="AT38" s="44">
        <v>33.00291</v>
      </c>
      <c r="AU38" s="44"/>
      <c r="AV38" s="44">
        <v>192.97658999999999</v>
      </c>
      <c r="AW38" s="44">
        <v>14.3231</v>
      </c>
      <c r="AX38" s="44"/>
      <c r="AY38" s="44">
        <v>5.65</v>
      </c>
      <c r="AZ38" s="44"/>
      <c r="BA38" s="44">
        <v>2.7</v>
      </c>
      <c r="BB38" s="44"/>
      <c r="BC38" s="44">
        <v>71.807580000000002</v>
      </c>
      <c r="BD38" s="44"/>
      <c r="BE38" s="44">
        <v>19.5</v>
      </c>
      <c r="BF38" s="44"/>
      <c r="BG38" s="44"/>
      <c r="BH38" s="44"/>
      <c r="BI38" s="44">
        <v>18.113029999999998</v>
      </c>
      <c r="BJ38" s="44"/>
      <c r="BK38" s="44">
        <v>5.6482299999999999</v>
      </c>
      <c r="BL38" s="44"/>
      <c r="BM38" s="44"/>
      <c r="BN38" s="44">
        <v>56.71</v>
      </c>
      <c r="BO38" s="44">
        <v>2.11</v>
      </c>
      <c r="BP38" s="44">
        <v>151.76820000000001</v>
      </c>
      <c r="BQ38" s="44"/>
      <c r="BR38" s="44">
        <v>3.9630999999999998</v>
      </c>
      <c r="BS38" s="44">
        <v>116.66862999999999</v>
      </c>
      <c r="BT38" s="44">
        <v>16.55386</v>
      </c>
      <c r="BU38" s="44"/>
      <c r="BV38" s="44">
        <v>34.9039</v>
      </c>
      <c r="BW38" s="44">
        <v>3.8865599999999998</v>
      </c>
      <c r="BX38" s="44"/>
      <c r="BY38" s="44"/>
      <c r="BZ38" s="44">
        <v>92.477400000000003</v>
      </c>
      <c r="CA38" s="44">
        <v>2.5295200000000002</v>
      </c>
      <c r="CB38" s="44"/>
      <c r="CC38" s="44">
        <v>0.68</v>
      </c>
      <c r="CD38" s="44">
        <v>25.46659</v>
      </c>
      <c r="CE38" s="44">
        <v>340.71176000000003</v>
      </c>
      <c r="CF38" s="44">
        <v>11.6821</v>
      </c>
      <c r="CG38" s="44">
        <v>138.17099999999999</v>
      </c>
      <c r="CH38" s="44">
        <v>17.083690000000001</v>
      </c>
      <c r="CI38" s="44"/>
      <c r="CJ38" s="44"/>
      <c r="CK38" s="44">
        <v>14.73</v>
      </c>
      <c r="CL38" s="44">
        <v>4.4446500000000002</v>
      </c>
      <c r="CM38" s="44"/>
      <c r="CN38" s="44"/>
      <c r="CO38" s="44"/>
      <c r="CP38" s="44">
        <v>282.89</v>
      </c>
      <c r="CQ38" s="44"/>
      <c r="CR38" s="44">
        <v>25.347000000000001</v>
      </c>
      <c r="CS38" s="44"/>
      <c r="CT38" s="44">
        <v>2.5638299999999998</v>
      </c>
    </row>
    <row r="39" spans="1:98" ht="15.75" x14ac:dyDescent="0.25">
      <c r="A39" s="1"/>
      <c r="B39" s="43" t="s">
        <v>862</v>
      </c>
      <c r="C39" s="44"/>
      <c r="D39" s="44"/>
      <c r="E39" s="44">
        <v>27.48246</v>
      </c>
      <c r="F39" s="44"/>
      <c r="G39" s="44"/>
      <c r="H39" s="44"/>
      <c r="I39" s="44"/>
      <c r="J39" s="44">
        <v>19.888500000000001</v>
      </c>
      <c r="K39" s="44">
        <v>27.202100000000002</v>
      </c>
      <c r="L39" s="44">
        <v>12.132</v>
      </c>
      <c r="M39" s="44">
        <v>13.467599999999999</v>
      </c>
      <c r="N39" s="44">
        <v>13.52</v>
      </c>
      <c r="O39" s="44">
        <v>28.602</v>
      </c>
      <c r="P39" s="44"/>
      <c r="Q39" s="44"/>
      <c r="R39" s="44">
        <v>53.073</v>
      </c>
      <c r="S39" s="44"/>
      <c r="T39" s="44">
        <v>29.596599999999999</v>
      </c>
      <c r="U39" s="44"/>
      <c r="V39" s="44">
        <v>1.2</v>
      </c>
      <c r="W39" s="44"/>
      <c r="X39" s="44">
        <v>137.84247999999999</v>
      </c>
      <c r="Y39" s="44"/>
      <c r="Z39" s="44">
        <v>10.19849</v>
      </c>
      <c r="AA39" s="44"/>
      <c r="AB39" s="44"/>
      <c r="AC39" s="44">
        <v>7.78</v>
      </c>
      <c r="AD39" s="44"/>
      <c r="AE39" s="44"/>
      <c r="AF39" s="44">
        <v>2</v>
      </c>
      <c r="AG39" s="44"/>
      <c r="AH39" s="44">
        <v>4.0754000000000001</v>
      </c>
      <c r="AI39" s="44"/>
      <c r="AJ39" s="44">
        <v>6.4605899999999998</v>
      </c>
      <c r="AK39" s="44">
        <v>0</v>
      </c>
      <c r="AL39" s="44"/>
      <c r="AM39" s="44">
        <v>26.08832</v>
      </c>
      <c r="AN39" s="44">
        <v>20.299980000000001</v>
      </c>
      <c r="AO39" s="44">
        <v>27.13073</v>
      </c>
      <c r="AP39" s="44">
        <v>0.23</v>
      </c>
      <c r="AQ39" s="44">
        <v>163.47164000000001</v>
      </c>
      <c r="AR39" s="44"/>
      <c r="AS39" s="44">
        <v>37.635629999999999</v>
      </c>
      <c r="AT39" s="44">
        <v>32.914580000000001</v>
      </c>
      <c r="AU39" s="44"/>
      <c r="AV39" s="44">
        <v>169.43557999999999</v>
      </c>
      <c r="AW39" s="44">
        <v>13.8931</v>
      </c>
      <c r="AX39" s="44"/>
      <c r="AY39" s="44">
        <v>9.15</v>
      </c>
      <c r="AZ39" s="44"/>
      <c r="BA39" s="44">
        <v>2.7</v>
      </c>
      <c r="BB39" s="44"/>
      <c r="BC39" s="44">
        <v>70.831410000000005</v>
      </c>
      <c r="BD39" s="44"/>
      <c r="BE39" s="44">
        <v>19.5</v>
      </c>
      <c r="BF39" s="44"/>
      <c r="BG39" s="44"/>
      <c r="BH39" s="44"/>
      <c r="BI39" s="44">
        <v>18.116289999999999</v>
      </c>
      <c r="BJ39" s="44"/>
      <c r="BK39" s="44">
        <v>5.7820900000000002</v>
      </c>
      <c r="BL39" s="44"/>
      <c r="BM39" s="44"/>
      <c r="BN39" s="44">
        <v>56.69</v>
      </c>
      <c r="BO39" s="44">
        <v>2.1</v>
      </c>
      <c r="BP39" s="44">
        <v>155.55374</v>
      </c>
      <c r="BQ39" s="44"/>
      <c r="BR39" s="44">
        <v>3.8984999999999999</v>
      </c>
      <c r="BS39" s="44">
        <v>120.15936000000001</v>
      </c>
      <c r="BT39" s="44">
        <v>15.629339999999999</v>
      </c>
      <c r="BU39" s="44"/>
      <c r="BV39" s="44">
        <v>34.8964</v>
      </c>
      <c r="BW39" s="44">
        <v>3.9036599999999999</v>
      </c>
      <c r="BX39" s="44"/>
      <c r="BY39" s="44"/>
      <c r="BZ39" s="44">
        <v>92.355000000000004</v>
      </c>
      <c r="CA39" s="44">
        <v>2.5272199999999998</v>
      </c>
      <c r="CB39" s="44"/>
      <c r="CC39" s="44">
        <v>0.71</v>
      </c>
      <c r="CD39" s="44">
        <v>25.081199999999999</v>
      </c>
      <c r="CE39" s="44">
        <v>298.34219999999999</v>
      </c>
      <c r="CF39" s="44">
        <v>11.309100000000001</v>
      </c>
      <c r="CG39" s="44">
        <v>140.35400000000001</v>
      </c>
      <c r="CH39" s="44">
        <v>17.738189999999999</v>
      </c>
      <c r="CI39" s="44"/>
      <c r="CJ39" s="44"/>
      <c r="CK39" s="44">
        <v>14.84</v>
      </c>
      <c r="CL39" s="44">
        <v>4.5421800000000001</v>
      </c>
      <c r="CM39" s="44"/>
      <c r="CN39" s="44"/>
      <c r="CO39" s="44"/>
      <c r="CP39" s="44">
        <v>285.95999999999998</v>
      </c>
      <c r="CQ39" s="44"/>
      <c r="CR39" s="44">
        <v>24.803000000000001</v>
      </c>
      <c r="CS39" s="44"/>
      <c r="CT39" s="44">
        <v>8.1871799999999997</v>
      </c>
    </row>
    <row r="40" spans="1:98" ht="15.75" x14ac:dyDescent="0.25">
      <c r="A40" s="1"/>
      <c r="B40" s="43" t="s">
        <v>863</v>
      </c>
      <c r="C40" s="44"/>
      <c r="D40" s="44"/>
      <c r="E40" s="44">
        <v>26.128869999999999</v>
      </c>
      <c r="F40" s="44"/>
      <c r="G40" s="44"/>
      <c r="H40" s="44"/>
      <c r="I40" s="44"/>
      <c r="J40" s="44">
        <v>20.1646</v>
      </c>
      <c r="K40" s="44">
        <v>26.8827</v>
      </c>
      <c r="L40" s="44">
        <v>11.914999999999999</v>
      </c>
      <c r="M40" s="44">
        <v>13.33</v>
      </c>
      <c r="N40" s="44">
        <v>13.34</v>
      </c>
      <c r="O40" s="44">
        <v>28.96</v>
      </c>
      <c r="P40" s="44"/>
      <c r="Q40" s="44"/>
      <c r="R40" s="44">
        <v>52.222000000000001</v>
      </c>
      <c r="S40" s="44"/>
      <c r="T40" s="44">
        <v>25.084700000000002</v>
      </c>
      <c r="U40" s="44"/>
      <c r="V40" s="44">
        <v>1.3</v>
      </c>
      <c r="W40" s="44"/>
      <c r="X40" s="44">
        <v>99.739090000000004</v>
      </c>
      <c r="Y40" s="44"/>
      <c r="Z40" s="44">
        <v>10.247640000000001</v>
      </c>
      <c r="AA40" s="44"/>
      <c r="AB40" s="44"/>
      <c r="AC40" s="44">
        <v>12.38</v>
      </c>
      <c r="AD40" s="44"/>
      <c r="AE40" s="44"/>
      <c r="AF40" s="44">
        <v>1.4</v>
      </c>
      <c r="AG40" s="44"/>
      <c r="AH40" s="44">
        <v>6.4001000000000001</v>
      </c>
      <c r="AI40" s="44"/>
      <c r="AJ40" s="44">
        <v>6.2238600000000002</v>
      </c>
      <c r="AK40" s="44">
        <v>0</v>
      </c>
      <c r="AL40" s="44"/>
      <c r="AM40" s="44">
        <v>28.663830000000001</v>
      </c>
      <c r="AN40" s="44">
        <v>23.22064</v>
      </c>
      <c r="AO40" s="44">
        <v>27.523199999999999</v>
      </c>
      <c r="AP40" s="44">
        <v>0.37</v>
      </c>
      <c r="AQ40" s="44">
        <v>161.82983999999999</v>
      </c>
      <c r="AR40" s="44"/>
      <c r="AS40" s="44">
        <v>37.106580000000001</v>
      </c>
      <c r="AT40" s="44">
        <v>31.99897</v>
      </c>
      <c r="AU40" s="44"/>
      <c r="AV40" s="44">
        <v>169.22581</v>
      </c>
      <c r="AW40" s="44">
        <v>14.3081</v>
      </c>
      <c r="AX40" s="44"/>
      <c r="AY40" s="44">
        <v>9.48</v>
      </c>
      <c r="AZ40" s="44"/>
      <c r="BA40" s="44">
        <v>2.7</v>
      </c>
      <c r="BB40" s="44"/>
      <c r="BC40" s="44">
        <v>71.223389999999995</v>
      </c>
      <c r="BD40" s="44"/>
      <c r="BE40" s="44">
        <v>19.5</v>
      </c>
      <c r="BF40" s="44"/>
      <c r="BG40" s="44"/>
      <c r="BH40" s="44"/>
      <c r="BI40" s="44">
        <v>18.320519999999998</v>
      </c>
      <c r="BJ40" s="44"/>
      <c r="BK40" s="44">
        <v>5.6551499999999999</v>
      </c>
      <c r="BL40" s="44"/>
      <c r="BM40" s="44"/>
      <c r="BN40" s="44">
        <v>56.64</v>
      </c>
      <c r="BO40" s="44">
        <v>2.17</v>
      </c>
      <c r="BP40" s="44">
        <v>152.76409000000001</v>
      </c>
      <c r="BQ40" s="44"/>
      <c r="BR40" s="44">
        <v>3.7877999999999998</v>
      </c>
      <c r="BS40" s="44">
        <v>120.22223</v>
      </c>
      <c r="BT40" s="44">
        <v>15.594480000000001</v>
      </c>
      <c r="BU40" s="44"/>
      <c r="BV40" s="44">
        <v>36.136800000000001</v>
      </c>
      <c r="BW40" s="44">
        <v>4.3754099999999996</v>
      </c>
      <c r="BX40" s="44"/>
      <c r="BY40" s="44"/>
      <c r="BZ40" s="44">
        <v>92.360600000000005</v>
      </c>
      <c r="CA40" s="44">
        <v>2.55165</v>
      </c>
      <c r="CB40" s="44"/>
      <c r="CC40" s="44">
        <v>0.7</v>
      </c>
      <c r="CD40" s="44">
        <v>24.601610000000001</v>
      </c>
      <c r="CE40" s="44">
        <v>292.61894999999998</v>
      </c>
      <c r="CF40" s="44">
        <v>11.418699999999999</v>
      </c>
      <c r="CG40" s="44">
        <v>141.35499999999999</v>
      </c>
      <c r="CH40" s="44">
        <v>17.579889999999999</v>
      </c>
      <c r="CI40" s="44"/>
      <c r="CJ40" s="44"/>
      <c r="CK40" s="44">
        <v>16.63</v>
      </c>
      <c r="CL40" s="44">
        <v>4.5756600000000001</v>
      </c>
      <c r="CM40" s="44"/>
      <c r="CN40" s="44"/>
      <c r="CO40" s="44"/>
      <c r="CP40" s="44">
        <v>286.86</v>
      </c>
      <c r="CQ40" s="44"/>
      <c r="CR40" s="44">
        <v>27.428999999999998</v>
      </c>
      <c r="CS40" s="44"/>
      <c r="CT40" s="44">
        <v>14.159230000000001</v>
      </c>
    </row>
    <row r="41" spans="1:98" ht="15.75" x14ac:dyDescent="0.25">
      <c r="A41" s="1"/>
      <c r="B41" s="43" t="s">
        <v>864</v>
      </c>
      <c r="C41" s="44"/>
      <c r="D41" s="44"/>
      <c r="E41" s="44">
        <v>29.779</v>
      </c>
      <c r="F41" s="44"/>
      <c r="G41" s="44"/>
      <c r="H41" s="44"/>
      <c r="I41" s="44"/>
      <c r="J41" s="44">
        <v>20.3443</v>
      </c>
      <c r="K41" s="44">
        <v>27.329899999999999</v>
      </c>
      <c r="L41" s="44">
        <v>10.827</v>
      </c>
      <c r="M41" s="44">
        <v>13.9879</v>
      </c>
      <c r="N41" s="44">
        <v>13.53</v>
      </c>
      <c r="O41" s="44">
        <v>28.538</v>
      </c>
      <c r="P41" s="44"/>
      <c r="Q41" s="44"/>
      <c r="R41" s="44">
        <v>52.624000000000002</v>
      </c>
      <c r="S41" s="44"/>
      <c r="T41" s="44">
        <v>26.898900000000001</v>
      </c>
      <c r="U41" s="44"/>
      <c r="V41" s="44">
        <v>1.2</v>
      </c>
      <c r="W41" s="44"/>
      <c r="X41" s="44">
        <v>66.037379999999999</v>
      </c>
      <c r="Y41" s="44"/>
      <c r="Z41" s="44">
        <v>10.204230000000001</v>
      </c>
      <c r="AA41" s="44"/>
      <c r="AB41" s="44"/>
      <c r="AC41" s="44">
        <v>12.84</v>
      </c>
      <c r="AD41" s="44"/>
      <c r="AE41" s="44"/>
      <c r="AF41" s="44">
        <v>0.8</v>
      </c>
      <c r="AG41" s="44"/>
      <c r="AH41" s="44">
        <v>6.2188999999999997</v>
      </c>
      <c r="AI41" s="44"/>
      <c r="AJ41" s="44">
        <v>5.8655799999999996</v>
      </c>
      <c r="AK41" s="44">
        <v>0</v>
      </c>
      <c r="AL41" s="44"/>
      <c r="AM41" s="44">
        <v>27.239249999999998</v>
      </c>
      <c r="AN41" s="44">
        <v>22.12856</v>
      </c>
      <c r="AO41" s="44">
        <v>27.543530000000001</v>
      </c>
      <c r="AP41" s="44">
        <v>0.4</v>
      </c>
      <c r="AQ41" s="44">
        <v>162.52139</v>
      </c>
      <c r="AR41" s="44"/>
      <c r="AS41" s="44">
        <v>36.789810000000003</v>
      </c>
      <c r="AT41" s="44">
        <v>31.657979999999998</v>
      </c>
      <c r="AU41" s="44"/>
      <c r="AV41" s="44">
        <v>172.79198</v>
      </c>
      <c r="AW41" s="44">
        <v>13.7462</v>
      </c>
      <c r="AX41" s="44"/>
      <c r="AY41" s="44">
        <v>9.48</v>
      </c>
      <c r="AZ41" s="44"/>
      <c r="BA41" s="44">
        <v>2.7</v>
      </c>
      <c r="BB41" s="44"/>
      <c r="BC41" s="44">
        <v>71.49127</v>
      </c>
      <c r="BD41" s="44"/>
      <c r="BE41" s="44">
        <v>19.5</v>
      </c>
      <c r="BF41" s="44"/>
      <c r="BG41" s="44"/>
      <c r="BH41" s="44"/>
      <c r="BI41" s="44">
        <v>18.453479999999999</v>
      </c>
      <c r="BJ41" s="44"/>
      <c r="BK41" s="44">
        <v>5.8079099999999997</v>
      </c>
      <c r="BL41" s="44"/>
      <c r="BM41" s="44"/>
      <c r="BN41" s="44">
        <v>59.24</v>
      </c>
      <c r="BO41" s="44">
        <v>2.31</v>
      </c>
      <c r="BP41" s="44">
        <v>153.75989000000001</v>
      </c>
      <c r="BQ41" s="44"/>
      <c r="BR41" s="44">
        <v>3.8626</v>
      </c>
      <c r="BS41" s="44">
        <v>119.38338</v>
      </c>
      <c r="BT41" s="44">
        <v>15.327310000000001</v>
      </c>
      <c r="BU41" s="44"/>
      <c r="BV41" s="44">
        <v>34.987299999999998</v>
      </c>
      <c r="BW41" s="44">
        <v>3.85894</v>
      </c>
      <c r="BX41" s="44"/>
      <c r="BY41" s="44"/>
      <c r="BZ41" s="44">
        <v>93.0852</v>
      </c>
      <c r="CA41" s="44">
        <v>2.5451899999999998</v>
      </c>
      <c r="CB41" s="44"/>
      <c r="CC41" s="44">
        <v>0.66</v>
      </c>
      <c r="CD41" s="44">
        <v>24.420809999999999</v>
      </c>
      <c r="CE41" s="44">
        <v>328.98196000000002</v>
      </c>
      <c r="CF41" s="44">
        <v>11.692399999999999</v>
      </c>
      <c r="CG41" s="44">
        <v>140.22800000000001</v>
      </c>
      <c r="CH41" s="44">
        <v>16.99014</v>
      </c>
      <c r="CI41" s="44"/>
      <c r="CJ41" s="44"/>
      <c r="CK41" s="44">
        <v>15.31</v>
      </c>
      <c r="CL41" s="44">
        <v>4.4250800000000003</v>
      </c>
      <c r="CM41" s="44"/>
      <c r="CN41" s="44"/>
      <c r="CO41" s="44"/>
      <c r="CP41" s="44">
        <v>282.77</v>
      </c>
      <c r="CQ41" s="44"/>
      <c r="CR41" s="44">
        <v>31.484000000000002</v>
      </c>
      <c r="CS41" s="44"/>
      <c r="CT41" s="44">
        <v>21.420670000000001</v>
      </c>
    </row>
    <row r="42" spans="1:98" ht="15.75" x14ac:dyDescent="0.25">
      <c r="A42" s="1"/>
      <c r="B42" s="43" t="s">
        <v>865</v>
      </c>
      <c r="C42" s="44"/>
      <c r="D42" s="44"/>
      <c r="E42" s="44">
        <v>27.03593</v>
      </c>
      <c r="F42" s="44"/>
      <c r="G42" s="44"/>
      <c r="H42" s="44"/>
      <c r="I42" s="44"/>
      <c r="J42" s="44">
        <v>20.517600000000002</v>
      </c>
      <c r="K42" s="44">
        <v>26.684200000000001</v>
      </c>
      <c r="L42" s="44">
        <v>10.835000000000001</v>
      </c>
      <c r="M42" s="44">
        <v>15.1058</v>
      </c>
      <c r="N42" s="44">
        <v>13.39</v>
      </c>
      <c r="O42" s="44">
        <v>28.774000000000001</v>
      </c>
      <c r="P42" s="44"/>
      <c r="Q42" s="44"/>
      <c r="R42" s="44">
        <v>52.271999999999998</v>
      </c>
      <c r="S42" s="44"/>
      <c r="T42" s="44">
        <v>32.308</v>
      </c>
      <c r="U42" s="44"/>
      <c r="V42" s="44">
        <v>2.6</v>
      </c>
      <c r="W42" s="44"/>
      <c r="X42" s="44">
        <v>44.431359999999998</v>
      </c>
      <c r="Y42" s="44"/>
      <c r="Z42" s="44">
        <v>10.5022</v>
      </c>
      <c r="AA42" s="44"/>
      <c r="AB42" s="44"/>
      <c r="AC42" s="44">
        <v>14.43</v>
      </c>
      <c r="AD42" s="44"/>
      <c r="AE42" s="44"/>
      <c r="AF42" s="44">
        <v>1</v>
      </c>
      <c r="AG42" s="44"/>
      <c r="AH42" s="44">
        <v>3.798</v>
      </c>
      <c r="AI42" s="44"/>
      <c r="AJ42" s="44">
        <v>5.3594600000000003</v>
      </c>
      <c r="AK42" s="44">
        <v>0</v>
      </c>
      <c r="AL42" s="44"/>
      <c r="AM42" s="44">
        <v>26.814579999999999</v>
      </c>
      <c r="AN42" s="44">
        <v>22.530860000000001</v>
      </c>
      <c r="AO42" s="44">
        <v>27.639769999999999</v>
      </c>
      <c r="AP42" s="44">
        <v>0.41</v>
      </c>
      <c r="AQ42" s="44">
        <v>159.14823000000001</v>
      </c>
      <c r="AR42" s="44"/>
      <c r="AS42" s="44">
        <v>35.602820000000001</v>
      </c>
      <c r="AT42" s="44">
        <v>32.362639999999999</v>
      </c>
      <c r="AU42" s="44"/>
      <c r="AV42" s="44">
        <v>170.49126000000001</v>
      </c>
      <c r="AW42" s="44">
        <v>14.2028</v>
      </c>
      <c r="AX42" s="44"/>
      <c r="AY42" s="44">
        <v>7.54</v>
      </c>
      <c r="AZ42" s="44"/>
      <c r="BA42" s="44">
        <v>2.8</v>
      </c>
      <c r="BB42" s="44"/>
      <c r="BC42" s="44">
        <v>71.614310000000003</v>
      </c>
      <c r="BD42" s="44"/>
      <c r="BE42" s="44">
        <v>19.5</v>
      </c>
      <c r="BF42" s="44"/>
      <c r="BG42" s="44"/>
      <c r="BH42" s="44"/>
      <c r="BI42" s="44">
        <v>18.33034</v>
      </c>
      <c r="BJ42" s="44"/>
      <c r="BK42" s="44">
        <v>5.6680599999999997</v>
      </c>
      <c r="BL42" s="44"/>
      <c r="BM42" s="44"/>
      <c r="BN42" s="44">
        <v>61.42</v>
      </c>
      <c r="BO42" s="44">
        <v>2.21</v>
      </c>
      <c r="BP42" s="44">
        <v>152.53666000000001</v>
      </c>
      <c r="BQ42" s="44"/>
      <c r="BR42" s="44">
        <v>3.8271999999999999</v>
      </c>
      <c r="BS42" s="44">
        <v>118.30562999999999</v>
      </c>
      <c r="BT42" s="44">
        <v>15.203430000000001</v>
      </c>
      <c r="BU42" s="44"/>
      <c r="BV42" s="44">
        <v>33.729199999999999</v>
      </c>
      <c r="BW42" s="44">
        <v>3.6508500000000002</v>
      </c>
      <c r="BX42" s="44"/>
      <c r="BY42" s="44"/>
      <c r="BZ42" s="44">
        <v>94.071100000000001</v>
      </c>
      <c r="CA42" s="44">
        <v>2.5334500000000002</v>
      </c>
      <c r="CB42" s="44"/>
      <c r="CC42" s="44">
        <v>0.67</v>
      </c>
      <c r="CD42" s="44">
        <v>23.860050000000001</v>
      </c>
      <c r="CE42" s="44">
        <v>342.90314000000001</v>
      </c>
      <c r="CF42" s="44">
        <v>11.239699999999999</v>
      </c>
      <c r="CG42" s="44">
        <v>138.709</v>
      </c>
      <c r="CH42" s="44">
        <v>17.732009999999999</v>
      </c>
      <c r="CI42" s="44"/>
      <c r="CJ42" s="44"/>
      <c r="CK42" s="44">
        <v>15.95</v>
      </c>
      <c r="CL42" s="44">
        <v>4.4952399999999999</v>
      </c>
      <c r="CM42" s="44"/>
      <c r="CN42" s="44"/>
      <c r="CO42" s="44"/>
      <c r="CP42" s="44">
        <v>285.61</v>
      </c>
      <c r="CQ42" s="44"/>
      <c r="CR42" s="44">
        <v>32.395000000000003</v>
      </c>
      <c r="CS42" s="44"/>
      <c r="CT42" s="44">
        <v>26.361440000000002</v>
      </c>
    </row>
    <row r="43" spans="1:98" ht="15.75" x14ac:dyDescent="0.25">
      <c r="A43" s="1"/>
      <c r="B43" s="43" t="s">
        <v>866</v>
      </c>
      <c r="C43" s="44"/>
      <c r="D43" s="44"/>
      <c r="E43" s="44">
        <v>23.32404</v>
      </c>
      <c r="F43" s="44"/>
      <c r="G43" s="44"/>
      <c r="H43" s="44"/>
      <c r="I43" s="44"/>
      <c r="J43" s="44">
        <v>20.9176</v>
      </c>
      <c r="K43" s="44">
        <v>27.6968</v>
      </c>
      <c r="L43" s="44">
        <v>10.734999999999999</v>
      </c>
      <c r="M43" s="44">
        <v>15.7569</v>
      </c>
      <c r="N43" s="44">
        <v>12.9</v>
      </c>
      <c r="O43" s="44">
        <v>29.326000000000001</v>
      </c>
      <c r="P43" s="44"/>
      <c r="Q43" s="44"/>
      <c r="R43" s="44">
        <v>52.18</v>
      </c>
      <c r="S43" s="44"/>
      <c r="T43" s="44">
        <v>38.633899999999997</v>
      </c>
      <c r="U43" s="44"/>
      <c r="V43" s="44">
        <v>2.5</v>
      </c>
      <c r="W43" s="44"/>
      <c r="X43" s="44">
        <v>43.037579999999998</v>
      </c>
      <c r="Y43" s="44"/>
      <c r="Z43" s="44">
        <v>9.9601299999999995</v>
      </c>
      <c r="AA43" s="44"/>
      <c r="AB43" s="44"/>
      <c r="AC43" s="44">
        <v>15.67</v>
      </c>
      <c r="AD43" s="44"/>
      <c r="AE43" s="44"/>
      <c r="AF43" s="44">
        <v>0.9</v>
      </c>
      <c r="AG43" s="44"/>
      <c r="AH43" s="44">
        <v>1.4742999999999999</v>
      </c>
      <c r="AI43" s="44"/>
      <c r="AJ43" s="44">
        <v>5.4161799999999998</v>
      </c>
      <c r="AK43" s="44">
        <v>0</v>
      </c>
      <c r="AL43" s="44"/>
      <c r="AM43" s="44">
        <v>25.619260000000001</v>
      </c>
      <c r="AN43" s="44">
        <v>22.241309999999999</v>
      </c>
      <c r="AO43" s="44">
        <v>25.80836</v>
      </c>
      <c r="AP43" s="44">
        <v>0.46</v>
      </c>
      <c r="AQ43" s="44">
        <v>155.47171</v>
      </c>
      <c r="AR43" s="44"/>
      <c r="AS43" s="44">
        <v>33.863810000000001</v>
      </c>
      <c r="AT43" s="44">
        <v>32.589019999999998</v>
      </c>
      <c r="AU43" s="44"/>
      <c r="AV43" s="44">
        <v>171.86752000000001</v>
      </c>
      <c r="AW43" s="44">
        <v>13.7454</v>
      </c>
      <c r="AX43" s="44"/>
      <c r="AY43" s="44">
        <v>5.44</v>
      </c>
      <c r="AZ43" s="44"/>
      <c r="BA43" s="44">
        <v>2.8</v>
      </c>
      <c r="BB43" s="44"/>
      <c r="BC43" s="44">
        <v>51.66084</v>
      </c>
      <c r="BD43" s="44"/>
      <c r="BE43" s="44">
        <v>19.5</v>
      </c>
      <c r="BF43" s="44"/>
      <c r="BG43" s="44"/>
      <c r="BH43" s="44"/>
      <c r="BI43" s="44">
        <v>18.010359999999999</v>
      </c>
      <c r="BJ43" s="44"/>
      <c r="BK43" s="44">
        <v>5.5791399999999998</v>
      </c>
      <c r="BL43" s="44"/>
      <c r="BM43" s="44"/>
      <c r="BN43" s="44">
        <v>25.29</v>
      </c>
      <c r="BO43" s="44">
        <v>2.08</v>
      </c>
      <c r="BP43" s="44">
        <v>154.3348</v>
      </c>
      <c r="BQ43" s="44"/>
      <c r="BR43" s="44">
        <v>3.8351000000000002</v>
      </c>
      <c r="BS43" s="44">
        <v>120.01391</v>
      </c>
      <c r="BT43" s="44">
        <v>14.357290000000001</v>
      </c>
      <c r="BU43" s="44"/>
      <c r="BV43" s="44">
        <v>31.264800000000001</v>
      </c>
      <c r="BW43" s="44">
        <v>3.6075599999999999</v>
      </c>
      <c r="BX43" s="44"/>
      <c r="BY43" s="44"/>
      <c r="BZ43" s="44">
        <v>93.761399999999995</v>
      </c>
      <c r="CA43" s="44">
        <v>2.5582099999999999</v>
      </c>
      <c r="CB43" s="44"/>
      <c r="CC43" s="44">
        <v>0.72</v>
      </c>
      <c r="CD43" s="44">
        <v>23.087990000000001</v>
      </c>
      <c r="CE43" s="44">
        <v>330.94875999999999</v>
      </c>
      <c r="CF43" s="44">
        <v>10.5206</v>
      </c>
      <c r="CG43" s="44">
        <v>143.12899999999999</v>
      </c>
      <c r="CH43" s="44">
        <v>17.767800000000001</v>
      </c>
      <c r="CI43" s="44"/>
      <c r="CJ43" s="44"/>
      <c r="CK43" s="44">
        <v>16.09</v>
      </c>
      <c r="CL43" s="44">
        <v>4.6648300000000003</v>
      </c>
      <c r="CM43" s="44"/>
      <c r="CN43" s="44"/>
      <c r="CO43" s="44"/>
      <c r="CP43" s="44">
        <v>284.13</v>
      </c>
      <c r="CQ43" s="44"/>
      <c r="CR43" s="44">
        <v>31.626999999999999</v>
      </c>
      <c r="CS43" s="44"/>
      <c r="CT43" s="44">
        <v>29.018709999999999</v>
      </c>
    </row>
    <row r="44" spans="1:98" ht="15.75" x14ac:dyDescent="0.25">
      <c r="A44" s="1"/>
      <c r="B44" s="43" t="s">
        <v>867</v>
      </c>
      <c r="C44" s="44"/>
      <c r="D44" s="44"/>
      <c r="E44" s="44">
        <v>10.841900000000001</v>
      </c>
      <c r="F44" s="44"/>
      <c r="G44" s="44"/>
      <c r="H44" s="44"/>
      <c r="I44" s="44"/>
      <c r="J44" s="44">
        <v>19.690999999999999</v>
      </c>
      <c r="K44" s="44">
        <v>28.4801</v>
      </c>
      <c r="L44" s="44">
        <v>9.952</v>
      </c>
      <c r="M44" s="44">
        <v>15.743</v>
      </c>
      <c r="N44" s="44">
        <v>13.38</v>
      </c>
      <c r="O44" s="44">
        <v>30.064</v>
      </c>
      <c r="P44" s="44"/>
      <c r="Q44" s="44"/>
      <c r="R44" s="44">
        <v>52.616</v>
      </c>
      <c r="S44" s="44"/>
      <c r="T44" s="44">
        <v>13.1213</v>
      </c>
      <c r="U44" s="44"/>
      <c r="V44" s="44">
        <v>2.4</v>
      </c>
      <c r="W44" s="44"/>
      <c r="X44" s="44">
        <v>39.645850000000003</v>
      </c>
      <c r="Y44" s="44"/>
      <c r="Z44" s="44">
        <v>9.4345300000000005</v>
      </c>
      <c r="AA44" s="44"/>
      <c r="AB44" s="44"/>
      <c r="AC44" s="44">
        <v>15.75</v>
      </c>
      <c r="AD44" s="44"/>
      <c r="AE44" s="44"/>
      <c r="AF44" s="44">
        <v>0.8</v>
      </c>
      <c r="AG44" s="44"/>
      <c r="AH44" s="44">
        <v>1.4853000000000001</v>
      </c>
      <c r="AI44" s="44"/>
      <c r="AJ44" s="44">
        <v>4.26905</v>
      </c>
      <c r="AK44" s="44">
        <v>0</v>
      </c>
      <c r="AL44" s="44"/>
      <c r="AM44" s="44">
        <v>26.97908</v>
      </c>
      <c r="AN44" s="44">
        <v>19.776689999999999</v>
      </c>
      <c r="AO44" s="44">
        <v>24.301100000000002</v>
      </c>
      <c r="AP44" s="44">
        <v>0.11</v>
      </c>
      <c r="AQ44" s="44">
        <v>153.77186</v>
      </c>
      <c r="AR44" s="44"/>
      <c r="AS44" s="44">
        <v>33.870519999999999</v>
      </c>
      <c r="AT44" s="44">
        <v>28.88824</v>
      </c>
      <c r="AU44" s="44"/>
      <c r="AV44" s="44">
        <v>70.179299999999998</v>
      </c>
      <c r="AW44" s="44">
        <v>13.7239</v>
      </c>
      <c r="AX44" s="44"/>
      <c r="AY44" s="44">
        <v>5.17</v>
      </c>
      <c r="AZ44" s="44"/>
      <c r="BA44" s="44">
        <v>2.9</v>
      </c>
      <c r="BB44" s="44"/>
      <c r="BC44" s="44">
        <v>30.729389999999999</v>
      </c>
      <c r="BD44" s="44"/>
      <c r="BE44" s="44">
        <v>19.5</v>
      </c>
      <c r="BF44" s="44"/>
      <c r="BG44" s="44"/>
      <c r="BH44" s="44"/>
      <c r="BI44" s="44">
        <v>18.150030000000001</v>
      </c>
      <c r="BJ44" s="44"/>
      <c r="BK44" s="44">
        <v>5.6958099999999998</v>
      </c>
      <c r="BL44" s="44"/>
      <c r="BM44" s="44"/>
      <c r="BN44" s="44">
        <v>4.51</v>
      </c>
      <c r="BO44" s="44">
        <v>1.89</v>
      </c>
      <c r="BP44" s="44">
        <v>154.57601</v>
      </c>
      <c r="BQ44" s="44"/>
      <c r="BR44" s="44">
        <v>3.7389999999999999</v>
      </c>
      <c r="BS44" s="44">
        <v>117.50291</v>
      </c>
      <c r="BT44" s="44">
        <v>13.76826</v>
      </c>
      <c r="BU44" s="44"/>
      <c r="BV44" s="44">
        <v>29.505800000000001</v>
      </c>
      <c r="BW44" s="44">
        <v>3.8024800000000001</v>
      </c>
      <c r="BX44" s="44"/>
      <c r="BY44" s="44"/>
      <c r="BZ44" s="44">
        <v>94.0976</v>
      </c>
      <c r="CA44" s="44">
        <v>2.5615800000000002</v>
      </c>
      <c r="CB44" s="44"/>
      <c r="CC44" s="44">
        <v>0.73</v>
      </c>
      <c r="CD44" s="44">
        <v>22.724329999999998</v>
      </c>
      <c r="CE44" s="44">
        <v>338.02951000000002</v>
      </c>
      <c r="CF44" s="44">
        <v>9.9916</v>
      </c>
      <c r="CG44" s="44">
        <v>141.822</v>
      </c>
      <c r="CH44" s="44">
        <v>17.603840000000002</v>
      </c>
      <c r="CI44" s="44"/>
      <c r="CJ44" s="44"/>
      <c r="CK44" s="44">
        <v>15.08</v>
      </c>
      <c r="CL44" s="44">
        <v>4.6596900000000003</v>
      </c>
      <c r="CM44" s="44"/>
      <c r="CN44" s="44"/>
      <c r="CO44" s="44"/>
      <c r="CP44" s="44">
        <v>289.97000000000003</v>
      </c>
      <c r="CQ44" s="44"/>
      <c r="CR44" s="44">
        <v>29.102</v>
      </c>
      <c r="CS44" s="44"/>
      <c r="CT44" s="44">
        <v>29.424669999999999</v>
      </c>
    </row>
    <row r="45" spans="1:98" ht="15.75" x14ac:dyDescent="0.25">
      <c r="A45" s="1"/>
      <c r="B45" s="43" t="s">
        <v>868</v>
      </c>
      <c r="C45" s="44"/>
      <c r="D45" s="44"/>
      <c r="E45" s="44">
        <v>11.04565</v>
      </c>
      <c r="F45" s="44"/>
      <c r="G45" s="44"/>
      <c r="H45" s="44"/>
      <c r="I45" s="44"/>
      <c r="J45" s="44">
        <v>20.2592</v>
      </c>
      <c r="K45" s="44">
        <v>28.648199999999999</v>
      </c>
      <c r="L45" s="44">
        <v>9.8859999999999992</v>
      </c>
      <c r="M45" s="44">
        <v>15.185700000000001</v>
      </c>
      <c r="N45" s="44">
        <v>13.41</v>
      </c>
      <c r="O45" s="44">
        <v>30.132000000000001</v>
      </c>
      <c r="P45" s="44"/>
      <c r="Q45" s="44"/>
      <c r="R45" s="44">
        <v>53.44</v>
      </c>
      <c r="S45" s="44"/>
      <c r="T45" s="44">
        <v>9.24</v>
      </c>
      <c r="U45" s="44"/>
      <c r="V45" s="44">
        <v>2.5</v>
      </c>
      <c r="W45" s="44"/>
      <c r="X45" s="44">
        <v>33.038040000000002</v>
      </c>
      <c r="Y45" s="44"/>
      <c r="Z45" s="44">
        <v>8.2889599999999994</v>
      </c>
      <c r="AA45" s="44"/>
      <c r="AB45" s="44"/>
      <c r="AC45" s="44">
        <v>16.239999999999998</v>
      </c>
      <c r="AD45" s="44"/>
      <c r="AE45" s="44"/>
      <c r="AF45" s="44">
        <v>0.8</v>
      </c>
      <c r="AG45" s="44"/>
      <c r="AH45" s="44">
        <v>1.4337</v>
      </c>
      <c r="AI45" s="44"/>
      <c r="AJ45" s="44">
        <v>4.2895099999999999</v>
      </c>
      <c r="AK45" s="44">
        <v>0</v>
      </c>
      <c r="AL45" s="44"/>
      <c r="AM45" s="44">
        <v>22.219740000000002</v>
      </c>
      <c r="AN45" s="44">
        <v>20.033919999999998</v>
      </c>
      <c r="AO45" s="44">
        <v>24.316500000000001</v>
      </c>
      <c r="AP45" s="44">
        <v>0.35</v>
      </c>
      <c r="AQ45" s="44">
        <v>157.03252000000001</v>
      </c>
      <c r="AR45" s="44"/>
      <c r="AS45" s="44">
        <v>31.015470000000001</v>
      </c>
      <c r="AT45" s="44">
        <v>29.293769999999999</v>
      </c>
      <c r="AU45" s="44"/>
      <c r="AV45" s="44">
        <v>79.778049999999993</v>
      </c>
      <c r="AW45" s="44">
        <v>12.740399999999999</v>
      </c>
      <c r="AX45" s="44"/>
      <c r="AY45" s="44">
        <v>5.24</v>
      </c>
      <c r="AZ45" s="44"/>
      <c r="BA45" s="44">
        <v>2.8</v>
      </c>
      <c r="BB45" s="44"/>
      <c r="BC45" s="44">
        <v>30.20973</v>
      </c>
      <c r="BD45" s="44"/>
      <c r="BE45" s="44">
        <v>19.5</v>
      </c>
      <c r="BF45" s="44"/>
      <c r="BG45" s="44"/>
      <c r="BH45" s="44"/>
      <c r="BI45" s="44">
        <v>18.177510000000002</v>
      </c>
      <c r="BJ45" s="44"/>
      <c r="BK45" s="44">
        <v>5.6326299999999998</v>
      </c>
      <c r="BL45" s="44"/>
      <c r="BM45" s="44"/>
      <c r="BN45" s="44">
        <v>3.91</v>
      </c>
      <c r="BO45" s="44">
        <v>1.9</v>
      </c>
      <c r="BP45" s="44">
        <v>148.78308999999999</v>
      </c>
      <c r="BQ45" s="44"/>
      <c r="BR45" s="44">
        <v>3.7273999999999998</v>
      </c>
      <c r="BS45" s="44">
        <v>110.40821</v>
      </c>
      <c r="BT45" s="44">
        <v>12.78431</v>
      </c>
      <c r="BU45" s="44"/>
      <c r="BV45" s="44">
        <v>28.939800000000002</v>
      </c>
      <c r="BW45" s="44">
        <v>3.7406999999999999</v>
      </c>
      <c r="BX45" s="44"/>
      <c r="BY45" s="44"/>
      <c r="BZ45" s="44">
        <v>93.736000000000004</v>
      </c>
      <c r="CA45" s="44">
        <v>2.9408599999999998</v>
      </c>
      <c r="CB45" s="44"/>
      <c r="CC45" s="44">
        <v>0.72</v>
      </c>
      <c r="CD45" s="44">
        <v>22.94689</v>
      </c>
      <c r="CE45" s="44">
        <v>339.30297999999999</v>
      </c>
      <c r="CF45" s="44">
        <v>10.0495</v>
      </c>
      <c r="CG45" s="44">
        <v>138.536</v>
      </c>
      <c r="CH45" s="44">
        <v>17.76717</v>
      </c>
      <c r="CI45" s="44"/>
      <c r="CJ45" s="44"/>
      <c r="CK45" s="44">
        <v>15.32</v>
      </c>
      <c r="CL45" s="44">
        <v>4.6874599999999997</v>
      </c>
      <c r="CM45" s="44"/>
      <c r="CN45" s="44"/>
      <c r="CO45" s="44"/>
      <c r="CP45" s="44">
        <v>288.18</v>
      </c>
      <c r="CQ45" s="44"/>
      <c r="CR45" s="44">
        <v>25.568000000000001</v>
      </c>
      <c r="CS45" s="44"/>
      <c r="CT45" s="44">
        <v>25.467860000000002</v>
      </c>
    </row>
    <row r="46" spans="1:98" ht="15.75" x14ac:dyDescent="0.25">
      <c r="A46" s="1"/>
      <c r="B46" s="43" t="s">
        <v>869</v>
      </c>
      <c r="C46" s="44"/>
      <c r="D46" s="44"/>
      <c r="E46" s="44">
        <v>10.636659999999999</v>
      </c>
      <c r="F46" s="44"/>
      <c r="G46" s="44"/>
      <c r="H46" s="44"/>
      <c r="I46" s="44"/>
      <c r="J46" s="44">
        <v>20.288799999999998</v>
      </c>
      <c r="K46" s="44">
        <v>28.863099999999999</v>
      </c>
      <c r="L46" s="44">
        <v>10.472</v>
      </c>
      <c r="M46" s="44">
        <v>13.969799999999999</v>
      </c>
      <c r="N46" s="44">
        <v>12.88</v>
      </c>
      <c r="O46" s="44">
        <v>30.094000000000001</v>
      </c>
      <c r="P46" s="44"/>
      <c r="Q46" s="44"/>
      <c r="R46" s="44">
        <v>53.078000000000003</v>
      </c>
      <c r="S46" s="44"/>
      <c r="T46" s="44">
        <v>8.5538000000000007</v>
      </c>
      <c r="U46" s="44"/>
      <c r="V46" s="44">
        <v>2.6</v>
      </c>
      <c r="W46" s="44"/>
      <c r="X46" s="44">
        <v>27.823699999999999</v>
      </c>
      <c r="Y46" s="44"/>
      <c r="Z46" s="44">
        <v>8.1634499999999992</v>
      </c>
      <c r="AA46" s="44"/>
      <c r="AB46" s="44"/>
      <c r="AC46" s="44">
        <v>16.52</v>
      </c>
      <c r="AD46" s="44"/>
      <c r="AE46" s="44"/>
      <c r="AF46" s="44">
        <v>0.8</v>
      </c>
      <c r="AG46" s="44"/>
      <c r="AH46" s="44">
        <v>1.4314</v>
      </c>
      <c r="AI46" s="44"/>
      <c r="AJ46" s="44">
        <v>4.1899699999999998</v>
      </c>
      <c r="AK46" s="44">
        <v>0</v>
      </c>
      <c r="AL46" s="44"/>
      <c r="AM46" s="44">
        <v>26.9954</v>
      </c>
      <c r="AN46" s="44">
        <v>22.404399999999999</v>
      </c>
      <c r="AO46" s="44">
        <v>24.950009999999999</v>
      </c>
      <c r="AP46" s="44">
        <v>0.46</v>
      </c>
      <c r="AQ46" s="44">
        <v>159.8228</v>
      </c>
      <c r="AR46" s="44"/>
      <c r="AS46" s="44">
        <v>31.684419999999999</v>
      </c>
      <c r="AT46" s="44">
        <v>29.621040000000001</v>
      </c>
      <c r="AU46" s="44"/>
      <c r="AV46" s="44">
        <v>78.736090000000004</v>
      </c>
      <c r="AW46" s="44">
        <v>13.151300000000001</v>
      </c>
      <c r="AX46" s="44"/>
      <c r="AY46" s="44">
        <v>4.72</v>
      </c>
      <c r="AZ46" s="44"/>
      <c r="BA46" s="44">
        <v>2.7</v>
      </c>
      <c r="BB46" s="44"/>
      <c r="BC46" s="44">
        <v>30.37837</v>
      </c>
      <c r="BD46" s="44"/>
      <c r="BE46" s="44">
        <v>19.5</v>
      </c>
      <c r="BF46" s="44"/>
      <c r="BG46" s="44"/>
      <c r="BH46" s="44"/>
      <c r="BI46" s="44">
        <v>18.167010000000001</v>
      </c>
      <c r="BJ46" s="44"/>
      <c r="BK46" s="44">
        <v>5.6608499999999999</v>
      </c>
      <c r="BL46" s="44"/>
      <c r="BM46" s="44"/>
      <c r="BN46" s="44">
        <v>5.15</v>
      </c>
      <c r="BO46" s="44">
        <v>2.08</v>
      </c>
      <c r="BP46" s="44">
        <v>148.45743999999999</v>
      </c>
      <c r="BQ46" s="44"/>
      <c r="BR46" s="44">
        <v>3.9169</v>
      </c>
      <c r="BS46" s="44">
        <v>115.39713</v>
      </c>
      <c r="BT46" s="44">
        <v>12.720660000000001</v>
      </c>
      <c r="BU46" s="44"/>
      <c r="BV46" s="44">
        <v>31.0303</v>
      </c>
      <c r="BW46" s="44">
        <v>3.7400099999999998</v>
      </c>
      <c r="BX46" s="44"/>
      <c r="BY46" s="44"/>
      <c r="BZ46" s="44">
        <v>94.836799999999997</v>
      </c>
      <c r="CA46" s="44">
        <v>3.0902799999999999</v>
      </c>
      <c r="CB46" s="44"/>
      <c r="CC46" s="44">
        <v>0.76</v>
      </c>
      <c r="CD46" s="44">
        <v>23.488389999999999</v>
      </c>
      <c r="CE46" s="44">
        <v>342.58199000000002</v>
      </c>
      <c r="CF46" s="44">
        <v>10.358499999999999</v>
      </c>
      <c r="CG46" s="44">
        <v>136.065</v>
      </c>
      <c r="CH46" s="44">
        <v>17.703230000000001</v>
      </c>
      <c r="CI46" s="44"/>
      <c r="CJ46" s="44"/>
      <c r="CK46" s="44">
        <v>15.58</v>
      </c>
      <c r="CL46" s="44">
        <v>4.5829500000000003</v>
      </c>
      <c r="CM46" s="44"/>
      <c r="CN46" s="44"/>
      <c r="CO46" s="44"/>
      <c r="CP46" s="44">
        <v>281.72000000000003</v>
      </c>
      <c r="CQ46" s="44"/>
      <c r="CR46" s="44">
        <v>27.38</v>
      </c>
      <c r="CS46" s="44"/>
      <c r="CT46" s="44">
        <v>23.444659999999999</v>
      </c>
    </row>
    <row r="47" spans="1:98" ht="15.75" x14ac:dyDescent="0.25">
      <c r="A47" s="1"/>
      <c r="B47" s="43" t="s">
        <v>870</v>
      </c>
      <c r="C47" s="44"/>
      <c r="D47" s="44"/>
      <c r="E47" s="44">
        <v>11.063370000000001</v>
      </c>
      <c r="F47" s="44"/>
      <c r="G47" s="44"/>
      <c r="H47" s="44"/>
      <c r="I47" s="44"/>
      <c r="J47" s="44">
        <v>20.7102</v>
      </c>
      <c r="K47" s="44">
        <v>28.914200000000001</v>
      </c>
      <c r="L47" s="44">
        <v>11.041</v>
      </c>
      <c r="M47" s="44">
        <v>11.886900000000001</v>
      </c>
      <c r="N47" s="44">
        <v>13.43</v>
      </c>
      <c r="O47" s="44">
        <v>29.553999999999998</v>
      </c>
      <c r="P47" s="44"/>
      <c r="Q47" s="44"/>
      <c r="R47" s="44">
        <v>53.305999999999997</v>
      </c>
      <c r="S47" s="44"/>
      <c r="T47" s="44">
        <v>9.9278999999999993</v>
      </c>
      <c r="U47" s="44"/>
      <c r="V47" s="44">
        <v>2.5</v>
      </c>
      <c r="W47" s="44"/>
      <c r="X47" s="44">
        <v>27.31719</v>
      </c>
      <c r="Y47" s="44"/>
      <c r="Z47" s="44">
        <v>8.7026400000000006</v>
      </c>
      <c r="AA47" s="44"/>
      <c r="AB47" s="44"/>
      <c r="AC47" s="44">
        <v>16.39</v>
      </c>
      <c r="AD47" s="44"/>
      <c r="AE47" s="44"/>
      <c r="AF47" s="44">
        <v>0.8</v>
      </c>
      <c r="AG47" s="44"/>
      <c r="AH47" s="44">
        <v>1.3254999999999999</v>
      </c>
      <c r="AI47" s="44"/>
      <c r="AJ47" s="44">
        <v>4.1270300000000004</v>
      </c>
      <c r="AK47" s="44">
        <v>0</v>
      </c>
      <c r="AL47" s="44"/>
      <c r="AM47" s="44">
        <v>27.92998</v>
      </c>
      <c r="AN47" s="44">
        <v>23.378440000000001</v>
      </c>
      <c r="AO47" s="44">
        <v>25.79833</v>
      </c>
      <c r="AP47" s="44">
        <v>0.37</v>
      </c>
      <c r="AQ47" s="44">
        <v>161.25457</v>
      </c>
      <c r="AR47" s="44"/>
      <c r="AS47" s="44">
        <v>33.481000000000002</v>
      </c>
      <c r="AT47" s="44">
        <v>30.386209999999998</v>
      </c>
      <c r="AU47" s="44"/>
      <c r="AV47" s="44">
        <v>78.193820000000002</v>
      </c>
      <c r="AW47" s="44">
        <v>13.878399999999999</v>
      </c>
      <c r="AX47" s="44"/>
      <c r="AY47" s="44">
        <v>5.08</v>
      </c>
      <c r="AZ47" s="44"/>
      <c r="BA47" s="44">
        <v>2.7</v>
      </c>
      <c r="BB47" s="44"/>
      <c r="BC47" s="44">
        <v>30.476019999999998</v>
      </c>
      <c r="BD47" s="44"/>
      <c r="BE47" s="44">
        <v>19.5</v>
      </c>
      <c r="BF47" s="44"/>
      <c r="BG47" s="44"/>
      <c r="BH47" s="44"/>
      <c r="BI47" s="44">
        <v>17.830249999999999</v>
      </c>
      <c r="BJ47" s="44"/>
      <c r="BK47" s="44">
        <v>5.6690399999999999</v>
      </c>
      <c r="BL47" s="44"/>
      <c r="BM47" s="44"/>
      <c r="BN47" s="44">
        <v>5.17</v>
      </c>
      <c r="BO47" s="44">
        <v>2.21</v>
      </c>
      <c r="BP47" s="44">
        <v>151.36133000000001</v>
      </c>
      <c r="BQ47" s="44"/>
      <c r="BR47" s="44">
        <v>3.7429999999999999</v>
      </c>
      <c r="BS47" s="44">
        <v>122.02237</v>
      </c>
      <c r="BT47" s="44">
        <v>12.74732</v>
      </c>
      <c r="BU47" s="44"/>
      <c r="BV47" s="44">
        <v>32.650700000000001</v>
      </c>
      <c r="BW47" s="44">
        <v>3.69495</v>
      </c>
      <c r="BX47" s="44"/>
      <c r="BY47" s="44"/>
      <c r="BZ47" s="44">
        <v>93.886099999999999</v>
      </c>
      <c r="CA47" s="44">
        <v>3.1021399999999999</v>
      </c>
      <c r="CB47" s="44"/>
      <c r="CC47" s="44">
        <v>0.74</v>
      </c>
      <c r="CD47" s="44">
        <v>23.813320000000001</v>
      </c>
      <c r="CE47" s="44">
        <v>341.93561</v>
      </c>
      <c r="CF47" s="44">
        <v>10.569100000000001</v>
      </c>
      <c r="CG47" s="44">
        <v>143.322</v>
      </c>
      <c r="CH47" s="44">
        <v>17.560469999999999</v>
      </c>
      <c r="CI47" s="44"/>
      <c r="CJ47" s="44"/>
      <c r="CK47" s="44">
        <v>14.79</v>
      </c>
      <c r="CL47" s="44">
        <v>4.9689300000000003</v>
      </c>
      <c r="CM47" s="44"/>
      <c r="CN47" s="44"/>
      <c r="CO47" s="44"/>
      <c r="CP47" s="44">
        <v>277.41000000000003</v>
      </c>
      <c r="CQ47" s="44"/>
      <c r="CR47" s="44">
        <v>28.154</v>
      </c>
      <c r="CS47" s="44"/>
      <c r="CT47" s="44">
        <v>23.62002</v>
      </c>
    </row>
    <row r="48" spans="1:98" ht="15.75" x14ac:dyDescent="0.25">
      <c r="A48" s="1"/>
      <c r="B48" s="43" t="s">
        <v>871</v>
      </c>
      <c r="C48" s="44"/>
      <c r="D48" s="44"/>
      <c r="E48" s="44">
        <v>11.324719999999999</v>
      </c>
      <c r="F48" s="44"/>
      <c r="G48" s="44"/>
      <c r="H48" s="44"/>
      <c r="I48" s="44"/>
      <c r="J48" s="44">
        <v>19.076499999999999</v>
      </c>
      <c r="K48" s="44">
        <v>27.450299999999999</v>
      </c>
      <c r="L48" s="44">
        <v>12.058999999999999</v>
      </c>
      <c r="M48" s="44">
        <v>11.6531</v>
      </c>
      <c r="N48" s="44">
        <v>13.41</v>
      </c>
      <c r="O48" s="44">
        <v>30.07</v>
      </c>
      <c r="P48" s="44"/>
      <c r="Q48" s="44"/>
      <c r="R48" s="44">
        <v>54.621000000000002</v>
      </c>
      <c r="S48" s="44"/>
      <c r="T48" s="44">
        <v>38.561</v>
      </c>
      <c r="U48" s="44"/>
      <c r="V48" s="44">
        <v>2.6</v>
      </c>
      <c r="W48" s="44"/>
      <c r="X48" s="44">
        <v>27.163709999999998</v>
      </c>
      <c r="Y48" s="44"/>
      <c r="Z48" s="44">
        <v>8.9526699999999995</v>
      </c>
      <c r="AA48" s="44"/>
      <c r="AB48" s="44"/>
      <c r="AC48" s="44">
        <v>16.23</v>
      </c>
      <c r="AD48" s="44"/>
      <c r="AE48" s="44"/>
      <c r="AF48" s="44">
        <v>0.8</v>
      </c>
      <c r="AG48" s="44"/>
      <c r="AH48" s="44">
        <v>1.3597999999999999</v>
      </c>
      <c r="AI48" s="44"/>
      <c r="AJ48" s="44">
        <v>4.0911</v>
      </c>
      <c r="AK48" s="44">
        <v>0</v>
      </c>
      <c r="AL48" s="44"/>
      <c r="AM48" s="44">
        <v>28.62294</v>
      </c>
      <c r="AN48" s="44">
        <v>24.256959999999999</v>
      </c>
      <c r="AO48" s="44">
        <v>27.803159999999998</v>
      </c>
      <c r="AP48" s="44">
        <v>0.84</v>
      </c>
      <c r="AQ48" s="44">
        <v>161.39610999999999</v>
      </c>
      <c r="AR48" s="44"/>
      <c r="AS48" s="44">
        <v>34.936050000000002</v>
      </c>
      <c r="AT48" s="44">
        <v>30.037099999999999</v>
      </c>
      <c r="AU48" s="44"/>
      <c r="AV48" s="44">
        <v>79.21105</v>
      </c>
      <c r="AW48" s="44">
        <v>14.5589</v>
      </c>
      <c r="AX48" s="44"/>
      <c r="AY48" s="44">
        <v>5.85</v>
      </c>
      <c r="AZ48" s="44"/>
      <c r="BA48" s="44">
        <v>2.8</v>
      </c>
      <c r="BB48" s="44"/>
      <c r="BC48" s="44">
        <v>30.37716</v>
      </c>
      <c r="BD48" s="44"/>
      <c r="BE48" s="44">
        <v>19.5</v>
      </c>
      <c r="BF48" s="44"/>
      <c r="BG48" s="44"/>
      <c r="BH48" s="44"/>
      <c r="BI48" s="44">
        <v>17.6676</v>
      </c>
      <c r="BJ48" s="44"/>
      <c r="BK48" s="44">
        <v>5.6429200000000002</v>
      </c>
      <c r="BL48" s="44"/>
      <c r="BM48" s="44"/>
      <c r="BN48" s="44">
        <v>5.18</v>
      </c>
      <c r="BO48" s="44">
        <v>2.16</v>
      </c>
      <c r="BP48" s="44">
        <v>152.42374000000001</v>
      </c>
      <c r="BQ48" s="44"/>
      <c r="BR48" s="44">
        <v>3.4491000000000001</v>
      </c>
      <c r="BS48" s="44">
        <v>120.34348</v>
      </c>
      <c r="BT48" s="44">
        <v>12.53628</v>
      </c>
      <c r="BU48" s="44"/>
      <c r="BV48" s="44">
        <v>32.466000000000001</v>
      </c>
      <c r="BW48" s="44">
        <v>4.0013500000000004</v>
      </c>
      <c r="BX48" s="44"/>
      <c r="BY48" s="44"/>
      <c r="BZ48" s="44">
        <v>94.206500000000005</v>
      </c>
      <c r="CA48" s="44">
        <v>3.1215999999999999</v>
      </c>
      <c r="CB48" s="44"/>
      <c r="CC48" s="44">
        <v>0.74</v>
      </c>
      <c r="CD48" s="44">
        <v>24.5153</v>
      </c>
      <c r="CE48" s="44">
        <v>342.45582000000002</v>
      </c>
      <c r="CF48" s="44">
        <v>10.941700000000001</v>
      </c>
      <c r="CG48" s="44">
        <v>140.55600000000001</v>
      </c>
      <c r="CH48" s="44">
        <v>17.582899999999999</v>
      </c>
      <c r="CI48" s="44"/>
      <c r="CJ48" s="44"/>
      <c r="CK48" s="44">
        <v>15.93</v>
      </c>
      <c r="CL48" s="44">
        <v>4.9197899999999999</v>
      </c>
      <c r="CM48" s="44"/>
      <c r="CN48" s="44"/>
      <c r="CO48" s="44"/>
      <c r="CP48" s="44">
        <v>283.77</v>
      </c>
      <c r="CQ48" s="44"/>
      <c r="CR48" s="44">
        <v>28.571000000000002</v>
      </c>
      <c r="CS48" s="44"/>
      <c r="CT48" s="44">
        <v>23.7883</v>
      </c>
    </row>
    <row r="49" spans="1:98" ht="15.75" x14ac:dyDescent="0.25">
      <c r="A49" s="1"/>
      <c r="B49" s="43" t="s">
        <v>872</v>
      </c>
      <c r="C49" s="44"/>
      <c r="D49" s="44"/>
      <c r="E49" s="44">
        <v>11.659940000000001</v>
      </c>
      <c r="F49" s="44"/>
      <c r="G49" s="44"/>
      <c r="H49" s="44"/>
      <c r="I49" s="44"/>
      <c r="J49" s="44">
        <v>20.832100000000001</v>
      </c>
      <c r="K49" s="44">
        <v>27.447099999999999</v>
      </c>
      <c r="L49" s="44">
        <v>13.000999999999999</v>
      </c>
      <c r="M49" s="44">
        <v>11.551500000000001</v>
      </c>
      <c r="N49" s="44">
        <v>13.4</v>
      </c>
      <c r="O49" s="44">
        <v>30.678000000000001</v>
      </c>
      <c r="P49" s="44"/>
      <c r="Q49" s="44"/>
      <c r="R49" s="44">
        <v>54.771000000000001</v>
      </c>
      <c r="S49" s="44"/>
      <c r="T49" s="44">
        <v>47.859900000000003</v>
      </c>
      <c r="U49" s="44"/>
      <c r="V49" s="44">
        <v>2.5</v>
      </c>
      <c r="W49" s="44"/>
      <c r="X49" s="44">
        <v>25.369109999999999</v>
      </c>
      <c r="Y49" s="44"/>
      <c r="Z49" s="44">
        <v>9.1494300000000006</v>
      </c>
      <c r="AA49" s="44"/>
      <c r="AB49" s="44"/>
      <c r="AC49" s="44">
        <v>16.48</v>
      </c>
      <c r="AD49" s="44"/>
      <c r="AE49" s="44"/>
      <c r="AF49" s="44">
        <v>1</v>
      </c>
      <c r="AG49" s="44"/>
      <c r="AH49" s="44">
        <v>1.5153000000000001</v>
      </c>
      <c r="AI49" s="44"/>
      <c r="AJ49" s="44">
        <v>4.0739599999999996</v>
      </c>
      <c r="AK49" s="44">
        <v>0</v>
      </c>
      <c r="AL49" s="44"/>
      <c r="AM49" s="44">
        <v>28.520790000000002</v>
      </c>
      <c r="AN49" s="44">
        <v>23.350770000000001</v>
      </c>
      <c r="AO49" s="44">
        <v>29.477229999999999</v>
      </c>
      <c r="AP49" s="44">
        <v>0.87</v>
      </c>
      <c r="AQ49" s="44">
        <v>162.49271999999999</v>
      </c>
      <c r="AR49" s="44"/>
      <c r="AS49" s="44">
        <v>35.104370000000003</v>
      </c>
      <c r="AT49" s="44">
        <v>30.712599999999998</v>
      </c>
      <c r="AU49" s="44"/>
      <c r="AV49" s="44">
        <v>79.938569999999999</v>
      </c>
      <c r="AW49" s="44">
        <v>15.242000000000001</v>
      </c>
      <c r="AX49" s="44"/>
      <c r="AY49" s="44">
        <v>6.08</v>
      </c>
      <c r="AZ49" s="44"/>
      <c r="BA49" s="44">
        <v>2.8</v>
      </c>
      <c r="BB49" s="44"/>
      <c r="BC49" s="44">
        <v>35.019950000000001</v>
      </c>
      <c r="BD49" s="44"/>
      <c r="BE49" s="44">
        <v>19.5</v>
      </c>
      <c r="BF49" s="44"/>
      <c r="BG49" s="44"/>
      <c r="BH49" s="44"/>
      <c r="BI49" s="44">
        <v>17.999929999999999</v>
      </c>
      <c r="BJ49" s="44"/>
      <c r="BK49" s="44">
        <v>5.8246900000000004</v>
      </c>
      <c r="BL49" s="44"/>
      <c r="BM49" s="44"/>
      <c r="BN49" s="44">
        <v>4.9800000000000004</v>
      </c>
      <c r="BO49" s="44">
        <v>2</v>
      </c>
      <c r="BP49" s="44">
        <v>153.15439000000001</v>
      </c>
      <c r="BQ49" s="44"/>
      <c r="BR49" s="44">
        <v>3.4077000000000002</v>
      </c>
      <c r="BS49" s="44">
        <v>117.94835999999999</v>
      </c>
      <c r="BT49" s="44">
        <v>13.149380000000001</v>
      </c>
      <c r="BU49" s="44"/>
      <c r="BV49" s="44">
        <v>32.786900000000003</v>
      </c>
      <c r="BW49" s="44">
        <v>4.0848199999999997</v>
      </c>
      <c r="BX49" s="44"/>
      <c r="BY49" s="44"/>
      <c r="BZ49" s="44">
        <v>93.480800000000002</v>
      </c>
      <c r="CA49" s="44">
        <v>3.1828699999999999</v>
      </c>
      <c r="CB49" s="44"/>
      <c r="CC49" s="44">
        <v>0.72</v>
      </c>
      <c r="CD49" s="44">
        <v>23.801189999999998</v>
      </c>
      <c r="CE49" s="44">
        <v>333.95605999999998</v>
      </c>
      <c r="CF49" s="44">
        <v>11.0648</v>
      </c>
      <c r="CG49" s="44">
        <v>140.59100000000001</v>
      </c>
      <c r="CH49" s="44">
        <v>17.560929999999999</v>
      </c>
      <c r="CI49" s="44"/>
      <c r="CJ49" s="44"/>
      <c r="CK49" s="44">
        <v>16.46</v>
      </c>
      <c r="CL49" s="44">
        <v>4.9751500000000002</v>
      </c>
      <c r="CM49" s="44"/>
      <c r="CN49" s="44"/>
      <c r="CO49" s="44"/>
      <c r="CP49" s="44">
        <v>292.05</v>
      </c>
      <c r="CQ49" s="44"/>
      <c r="CR49" s="44">
        <v>28.439</v>
      </c>
      <c r="CS49" s="44"/>
      <c r="CT49" s="44">
        <v>24.089300000000001</v>
      </c>
    </row>
    <row r="50" spans="1:98" ht="15.75" x14ac:dyDescent="0.25">
      <c r="A50" s="1"/>
      <c r="B50" s="43" t="s">
        <v>873</v>
      </c>
      <c r="C50" s="44"/>
      <c r="D50" s="44"/>
      <c r="E50" s="44">
        <v>14.09371</v>
      </c>
      <c r="F50" s="44"/>
      <c r="G50" s="44"/>
      <c r="H50" s="44"/>
      <c r="I50" s="44"/>
      <c r="J50" s="44">
        <v>20.866499999999998</v>
      </c>
      <c r="K50" s="44">
        <v>27.3474</v>
      </c>
      <c r="L50" s="44">
        <v>13.225</v>
      </c>
      <c r="M50" s="44">
        <v>11.5345</v>
      </c>
      <c r="N50" s="44">
        <v>13.37</v>
      </c>
      <c r="O50" s="44">
        <v>31.492000000000001</v>
      </c>
      <c r="P50" s="44"/>
      <c r="Q50" s="44"/>
      <c r="R50" s="44">
        <v>54.212000000000003</v>
      </c>
      <c r="S50" s="44"/>
      <c r="T50" s="44">
        <v>36.274799999999999</v>
      </c>
      <c r="U50" s="44"/>
      <c r="V50" s="44">
        <v>2.6</v>
      </c>
      <c r="W50" s="44"/>
      <c r="X50" s="44">
        <v>24.881930000000001</v>
      </c>
      <c r="Y50" s="44"/>
      <c r="Z50" s="44">
        <v>10.36359</v>
      </c>
      <c r="AA50" s="44"/>
      <c r="AB50" s="44"/>
      <c r="AC50" s="44">
        <v>16.54</v>
      </c>
      <c r="AD50" s="44"/>
      <c r="AE50" s="44"/>
      <c r="AF50" s="44">
        <v>4.2</v>
      </c>
      <c r="AG50" s="44"/>
      <c r="AH50" s="44">
        <v>1.5835999999999999</v>
      </c>
      <c r="AI50" s="44"/>
      <c r="AJ50" s="44">
        <v>4.2364699999999997</v>
      </c>
      <c r="AK50" s="44">
        <v>0</v>
      </c>
      <c r="AL50" s="44"/>
      <c r="AM50" s="44">
        <v>29.1645</v>
      </c>
      <c r="AN50" s="44">
        <v>23.618449999999999</v>
      </c>
      <c r="AO50" s="44">
        <v>28.871300000000002</v>
      </c>
      <c r="AP50" s="44">
        <v>0.94</v>
      </c>
      <c r="AQ50" s="44">
        <v>163.47730000000001</v>
      </c>
      <c r="AR50" s="44"/>
      <c r="AS50" s="44">
        <v>36.645130000000002</v>
      </c>
      <c r="AT50" s="44">
        <v>29.969180000000001</v>
      </c>
      <c r="AU50" s="44"/>
      <c r="AV50" s="44">
        <v>79.806470000000004</v>
      </c>
      <c r="AW50" s="44">
        <v>15.777100000000001</v>
      </c>
      <c r="AX50" s="44"/>
      <c r="AY50" s="44">
        <v>6.13</v>
      </c>
      <c r="AZ50" s="44"/>
      <c r="BA50" s="44">
        <v>2.9</v>
      </c>
      <c r="BB50" s="44"/>
      <c r="BC50" s="44">
        <v>42.514069999999997</v>
      </c>
      <c r="BD50" s="44"/>
      <c r="BE50" s="44">
        <v>19.5</v>
      </c>
      <c r="BF50" s="44"/>
      <c r="BG50" s="44"/>
      <c r="BH50" s="44"/>
      <c r="BI50" s="44">
        <v>18.18196</v>
      </c>
      <c r="BJ50" s="44"/>
      <c r="BK50" s="44">
        <v>5.7055999999999996</v>
      </c>
      <c r="BL50" s="44"/>
      <c r="BM50" s="44"/>
      <c r="BN50" s="44">
        <v>5.0599999999999996</v>
      </c>
      <c r="BO50" s="44">
        <v>2</v>
      </c>
      <c r="BP50" s="44">
        <v>155.15891999999999</v>
      </c>
      <c r="BQ50" s="44"/>
      <c r="BR50" s="44">
        <v>3.5792000000000002</v>
      </c>
      <c r="BS50" s="44">
        <v>119.53986</v>
      </c>
      <c r="BT50" s="44">
        <v>14.5145</v>
      </c>
      <c r="BU50" s="44"/>
      <c r="BV50" s="44">
        <v>33.706400000000002</v>
      </c>
      <c r="BW50" s="44">
        <v>4.1258100000000004</v>
      </c>
      <c r="BX50" s="44"/>
      <c r="BY50" s="44"/>
      <c r="BZ50" s="44">
        <v>94.134699999999995</v>
      </c>
      <c r="CA50" s="44">
        <v>3.2671199999999998</v>
      </c>
      <c r="CB50" s="44"/>
      <c r="CC50" s="44">
        <v>0.73</v>
      </c>
      <c r="CD50" s="44">
        <v>22.434349999999998</v>
      </c>
      <c r="CE50" s="44">
        <v>325.45085</v>
      </c>
      <c r="CF50" s="44">
        <v>11.4871</v>
      </c>
      <c r="CG50" s="44">
        <v>133.70599999999999</v>
      </c>
      <c r="CH50" s="44">
        <v>17.289950000000001</v>
      </c>
      <c r="CI50" s="44"/>
      <c r="CJ50" s="44"/>
      <c r="CK50" s="44">
        <v>16.37</v>
      </c>
      <c r="CL50" s="44">
        <v>4.9140899999999998</v>
      </c>
      <c r="CM50" s="44"/>
      <c r="CN50" s="44"/>
      <c r="CO50" s="44"/>
      <c r="CP50" s="44">
        <v>293.92</v>
      </c>
      <c r="CQ50" s="44"/>
      <c r="CR50" s="44">
        <v>27.870999999999999</v>
      </c>
      <c r="CS50" s="44"/>
      <c r="CT50" s="44">
        <v>23.8931</v>
      </c>
    </row>
    <row r="51" spans="1:98" ht="15.75" x14ac:dyDescent="0.25">
      <c r="A51" s="1"/>
      <c r="B51" s="43" t="s">
        <v>874</v>
      </c>
      <c r="C51" s="44"/>
      <c r="D51" s="44"/>
      <c r="E51" s="44">
        <v>17.14873</v>
      </c>
      <c r="F51" s="44"/>
      <c r="G51" s="44"/>
      <c r="H51" s="44"/>
      <c r="I51" s="44"/>
      <c r="J51" s="44">
        <v>21.1782</v>
      </c>
      <c r="K51" s="44">
        <v>27.943200000000001</v>
      </c>
      <c r="L51" s="44">
        <v>13.167999999999999</v>
      </c>
      <c r="M51" s="44">
        <v>11.5524</v>
      </c>
      <c r="N51" s="44">
        <v>13.49</v>
      </c>
      <c r="O51" s="44">
        <v>32.652000000000001</v>
      </c>
      <c r="P51" s="44"/>
      <c r="Q51" s="44"/>
      <c r="R51" s="44">
        <v>54.088999999999999</v>
      </c>
      <c r="S51" s="44"/>
      <c r="T51" s="44">
        <v>44.690100000000001</v>
      </c>
      <c r="U51" s="44"/>
      <c r="V51" s="44">
        <v>2.5</v>
      </c>
      <c r="W51" s="44"/>
      <c r="X51" s="44">
        <v>30.353619999999999</v>
      </c>
      <c r="Y51" s="44"/>
      <c r="Z51" s="44">
        <v>10.511469999999999</v>
      </c>
      <c r="AA51" s="44"/>
      <c r="AB51" s="44"/>
      <c r="AC51" s="44">
        <v>16.13</v>
      </c>
      <c r="AD51" s="44"/>
      <c r="AE51" s="44"/>
      <c r="AF51" s="44">
        <v>5.3</v>
      </c>
      <c r="AG51" s="44"/>
      <c r="AH51" s="44">
        <v>1.5275000000000001</v>
      </c>
      <c r="AI51" s="44"/>
      <c r="AJ51" s="44">
        <v>4.23285</v>
      </c>
      <c r="AK51" s="44">
        <v>0</v>
      </c>
      <c r="AL51" s="44"/>
      <c r="AM51" s="44">
        <v>29.2195</v>
      </c>
      <c r="AN51" s="44">
        <v>23.511479999999999</v>
      </c>
      <c r="AO51" s="44">
        <v>30.047160000000002</v>
      </c>
      <c r="AP51" s="44">
        <v>1.03</v>
      </c>
      <c r="AQ51" s="44">
        <v>163.19288</v>
      </c>
      <c r="AR51" s="44"/>
      <c r="AS51" s="44">
        <v>37.663240000000002</v>
      </c>
      <c r="AT51" s="44">
        <v>30.023769999999999</v>
      </c>
      <c r="AU51" s="44"/>
      <c r="AV51" s="44">
        <v>169.66895</v>
      </c>
      <c r="AW51" s="44">
        <v>15.436299999999999</v>
      </c>
      <c r="AX51" s="44"/>
      <c r="AY51" s="44">
        <v>6</v>
      </c>
      <c r="AZ51" s="44"/>
      <c r="BA51" s="44">
        <v>2.8</v>
      </c>
      <c r="BB51" s="44"/>
      <c r="BC51" s="44">
        <v>57.683219999999999</v>
      </c>
      <c r="BD51" s="44"/>
      <c r="BE51" s="44">
        <v>19.5</v>
      </c>
      <c r="BF51" s="44"/>
      <c r="BG51" s="44"/>
      <c r="BH51" s="44"/>
      <c r="BI51" s="44">
        <v>18.114629999999998</v>
      </c>
      <c r="BJ51" s="44"/>
      <c r="BK51" s="44">
        <v>5.8535199999999996</v>
      </c>
      <c r="BL51" s="44"/>
      <c r="BM51" s="44"/>
      <c r="BN51" s="44">
        <v>5.68</v>
      </c>
      <c r="BO51" s="44">
        <v>2.21</v>
      </c>
      <c r="BP51" s="44">
        <v>154.35086999999999</v>
      </c>
      <c r="BQ51" s="44"/>
      <c r="BR51" s="44">
        <v>3.5049000000000001</v>
      </c>
      <c r="BS51" s="44">
        <v>108.71969</v>
      </c>
      <c r="BT51" s="44">
        <v>14.54946</v>
      </c>
      <c r="BU51" s="44"/>
      <c r="BV51" s="44">
        <v>34.826599999999999</v>
      </c>
      <c r="BW51" s="44">
        <v>3.9547300000000001</v>
      </c>
      <c r="BX51" s="44"/>
      <c r="BY51" s="44"/>
      <c r="BZ51" s="44">
        <v>94.772400000000005</v>
      </c>
      <c r="CA51" s="44">
        <v>3.3296199999999998</v>
      </c>
      <c r="CB51" s="44"/>
      <c r="CC51" s="44">
        <v>0.7</v>
      </c>
      <c r="CD51" s="44">
        <v>23.390419999999999</v>
      </c>
      <c r="CE51" s="44">
        <v>341.20818000000003</v>
      </c>
      <c r="CF51" s="44">
        <v>11.4213</v>
      </c>
      <c r="CG51" s="44">
        <v>134.20400000000001</v>
      </c>
      <c r="CH51" s="44">
        <v>17.466850000000001</v>
      </c>
      <c r="CI51" s="44"/>
      <c r="CJ51" s="44"/>
      <c r="CK51" s="44">
        <v>16.7</v>
      </c>
      <c r="CL51" s="44">
        <v>4.9432200000000002</v>
      </c>
      <c r="CM51" s="44"/>
      <c r="CN51" s="44"/>
      <c r="CO51" s="44"/>
      <c r="CP51" s="44">
        <v>293.27999999999997</v>
      </c>
      <c r="CQ51" s="44"/>
      <c r="CR51" s="44">
        <v>28.388999999999999</v>
      </c>
      <c r="CS51" s="44"/>
      <c r="CT51" s="44">
        <v>24.138590000000001</v>
      </c>
    </row>
    <row r="52" spans="1:98" ht="15.75" x14ac:dyDescent="0.25">
      <c r="A52" s="1"/>
      <c r="B52" s="43" t="s">
        <v>875</v>
      </c>
      <c r="C52" s="44"/>
      <c r="D52" s="44"/>
      <c r="E52" s="44">
        <v>21.356839999999998</v>
      </c>
      <c r="F52" s="44"/>
      <c r="G52" s="44"/>
      <c r="H52" s="44"/>
      <c r="I52" s="44"/>
      <c r="J52" s="44">
        <v>21.800599999999999</v>
      </c>
      <c r="K52" s="44">
        <v>27.1401</v>
      </c>
      <c r="L52" s="44">
        <v>13.250999999999999</v>
      </c>
      <c r="M52" s="44">
        <v>11.416</v>
      </c>
      <c r="N52" s="44">
        <v>13.43</v>
      </c>
      <c r="O52" s="44">
        <v>34.24</v>
      </c>
      <c r="P52" s="44"/>
      <c r="Q52" s="44"/>
      <c r="R52" s="44">
        <v>54.011000000000003</v>
      </c>
      <c r="S52" s="44"/>
      <c r="T52" s="44">
        <v>35.913800000000002</v>
      </c>
      <c r="U52" s="44"/>
      <c r="V52" s="44">
        <v>2.5</v>
      </c>
      <c r="W52" s="44"/>
      <c r="X52" s="44">
        <v>29.908639999999998</v>
      </c>
      <c r="Y52" s="44"/>
      <c r="Z52" s="44">
        <v>10.44523</v>
      </c>
      <c r="AA52" s="44"/>
      <c r="AB52" s="44"/>
      <c r="AC52" s="44">
        <v>16.18</v>
      </c>
      <c r="AD52" s="44"/>
      <c r="AE52" s="44"/>
      <c r="AF52" s="44">
        <v>7.3</v>
      </c>
      <c r="AG52" s="44"/>
      <c r="AH52" s="44">
        <v>1.4658</v>
      </c>
      <c r="AI52" s="44"/>
      <c r="AJ52" s="44">
        <v>4.8772500000000001</v>
      </c>
      <c r="AK52" s="44">
        <v>0</v>
      </c>
      <c r="AL52" s="44"/>
      <c r="AM52" s="44">
        <v>28.84883</v>
      </c>
      <c r="AN52" s="44">
        <v>22.68817</v>
      </c>
      <c r="AO52" s="44">
        <v>29.45309</v>
      </c>
      <c r="AP52" s="44">
        <v>1.1499999999999999</v>
      </c>
      <c r="AQ52" s="44">
        <v>160.45715999999999</v>
      </c>
      <c r="AR52" s="44"/>
      <c r="AS52" s="44">
        <v>37.488390000000003</v>
      </c>
      <c r="AT52" s="44">
        <v>29.977550000000001</v>
      </c>
      <c r="AU52" s="44"/>
      <c r="AV52" s="44">
        <v>188.65818999999999</v>
      </c>
      <c r="AW52" s="44">
        <v>15.6706</v>
      </c>
      <c r="AX52" s="44"/>
      <c r="AY52" s="44">
        <v>5.97</v>
      </c>
      <c r="AZ52" s="44"/>
      <c r="BA52" s="44">
        <v>2.9</v>
      </c>
      <c r="BB52" s="44"/>
      <c r="BC52" s="44">
        <v>72.094409999999996</v>
      </c>
      <c r="BD52" s="44"/>
      <c r="BE52" s="44">
        <v>19.5</v>
      </c>
      <c r="BF52" s="44"/>
      <c r="BG52" s="44"/>
      <c r="BH52" s="44"/>
      <c r="BI52" s="44">
        <v>17.997990000000001</v>
      </c>
      <c r="BJ52" s="44"/>
      <c r="BK52" s="44">
        <v>5.7863199999999999</v>
      </c>
      <c r="BL52" s="44"/>
      <c r="BM52" s="44"/>
      <c r="BN52" s="44">
        <v>33.71</v>
      </c>
      <c r="BO52" s="44">
        <v>2.21</v>
      </c>
      <c r="BP52" s="44">
        <v>154.17941999999999</v>
      </c>
      <c r="BQ52" s="44"/>
      <c r="BR52" s="44">
        <v>3.4283000000000001</v>
      </c>
      <c r="BS52" s="44">
        <v>121.27191000000001</v>
      </c>
      <c r="BT52" s="44">
        <v>14.254390000000001</v>
      </c>
      <c r="BU52" s="44"/>
      <c r="BV52" s="44">
        <v>34.454099999999997</v>
      </c>
      <c r="BW52" s="44">
        <v>3.9614600000000002</v>
      </c>
      <c r="BX52" s="44"/>
      <c r="BY52" s="44"/>
      <c r="BZ52" s="44">
        <v>94.351200000000006</v>
      </c>
      <c r="CA52" s="44">
        <v>3.2608000000000001</v>
      </c>
      <c r="CB52" s="44"/>
      <c r="CC52" s="44">
        <v>0.71</v>
      </c>
      <c r="CD52" s="44">
        <v>24.247720000000001</v>
      </c>
      <c r="CE52" s="44">
        <v>353.08753000000002</v>
      </c>
      <c r="CF52" s="44">
        <v>11.791600000000001</v>
      </c>
      <c r="CG52" s="44">
        <v>140.60499999999999</v>
      </c>
      <c r="CH52" s="44">
        <v>17.89264</v>
      </c>
      <c r="CI52" s="44"/>
      <c r="CJ52" s="44"/>
      <c r="CK52" s="44">
        <v>17.059999999999999</v>
      </c>
      <c r="CL52" s="44">
        <v>4.8097599999999998</v>
      </c>
      <c r="CM52" s="44"/>
      <c r="CN52" s="44"/>
      <c r="CO52" s="44"/>
      <c r="CP52" s="44">
        <v>295.38</v>
      </c>
      <c r="CQ52" s="44"/>
      <c r="CR52" s="44">
        <v>34.564999999999998</v>
      </c>
      <c r="CS52" s="44"/>
      <c r="CT52" s="44">
        <v>24.109439999999999</v>
      </c>
    </row>
    <row r="53" spans="1:98" ht="15.75" x14ac:dyDescent="0.25">
      <c r="A53" s="1"/>
      <c r="B53" s="43" t="s">
        <v>876</v>
      </c>
      <c r="C53" s="44"/>
      <c r="D53" s="44"/>
      <c r="E53" s="44">
        <v>23.184069999999998</v>
      </c>
      <c r="F53" s="44"/>
      <c r="G53" s="44"/>
      <c r="H53" s="44"/>
      <c r="I53" s="44"/>
      <c r="J53" s="44">
        <v>20.438500000000001</v>
      </c>
      <c r="K53" s="44">
        <v>26.925699999999999</v>
      </c>
      <c r="L53" s="44">
        <v>14.16</v>
      </c>
      <c r="M53" s="44">
        <v>11.393599999999999</v>
      </c>
      <c r="N53" s="44">
        <v>13.3</v>
      </c>
      <c r="O53" s="44">
        <v>34.064</v>
      </c>
      <c r="P53" s="44"/>
      <c r="Q53" s="44"/>
      <c r="R53" s="44">
        <v>54.06</v>
      </c>
      <c r="S53" s="44"/>
      <c r="T53" s="44">
        <v>34.24</v>
      </c>
      <c r="U53" s="44"/>
      <c r="V53" s="44">
        <v>3.5</v>
      </c>
      <c r="W53" s="44"/>
      <c r="X53" s="44">
        <v>31.751429999999999</v>
      </c>
      <c r="Y53" s="44"/>
      <c r="Z53" s="44">
        <v>10.202629999999999</v>
      </c>
      <c r="AA53" s="44"/>
      <c r="AB53" s="44"/>
      <c r="AC53" s="44">
        <v>15.96</v>
      </c>
      <c r="AD53" s="44"/>
      <c r="AE53" s="44"/>
      <c r="AF53" s="44">
        <v>3.8</v>
      </c>
      <c r="AG53" s="44"/>
      <c r="AH53" s="44">
        <v>1.2732000000000001</v>
      </c>
      <c r="AI53" s="44"/>
      <c r="AJ53" s="44">
        <v>4.42605</v>
      </c>
      <c r="AK53" s="44">
        <v>0</v>
      </c>
      <c r="AL53" s="44"/>
      <c r="AM53" s="44">
        <v>28.086539999999999</v>
      </c>
      <c r="AN53" s="44">
        <v>22.178650000000001</v>
      </c>
      <c r="AO53" s="44">
        <v>29.832850000000001</v>
      </c>
      <c r="AP53" s="44">
        <v>1.26</v>
      </c>
      <c r="AQ53" s="44">
        <v>162.59547000000001</v>
      </c>
      <c r="AR53" s="44"/>
      <c r="AS53" s="44">
        <v>37.603659999999998</v>
      </c>
      <c r="AT53" s="44">
        <v>31.320039999999999</v>
      </c>
      <c r="AU53" s="44"/>
      <c r="AV53" s="44">
        <v>186.76151999999999</v>
      </c>
      <c r="AW53" s="44">
        <v>15.4879</v>
      </c>
      <c r="AX53" s="44"/>
      <c r="AY53" s="44">
        <v>5.71</v>
      </c>
      <c r="AZ53" s="44"/>
      <c r="BA53" s="44">
        <v>2.9</v>
      </c>
      <c r="BB53" s="44"/>
      <c r="BC53" s="44">
        <v>71.956270000000004</v>
      </c>
      <c r="BD53" s="44"/>
      <c r="BE53" s="44">
        <v>19.5</v>
      </c>
      <c r="BF53" s="44"/>
      <c r="BG53" s="44"/>
      <c r="BH53" s="44"/>
      <c r="BI53" s="44">
        <v>18.122720000000001</v>
      </c>
      <c r="BJ53" s="44"/>
      <c r="BK53" s="44">
        <v>5.4448499999999997</v>
      </c>
      <c r="BL53" s="44"/>
      <c r="BM53" s="44"/>
      <c r="BN53" s="44">
        <v>48.29</v>
      </c>
      <c r="BO53" s="44">
        <v>2.25</v>
      </c>
      <c r="BP53" s="44">
        <v>154.42914999999999</v>
      </c>
      <c r="BQ53" s="44"/>
      <c r="BR53" s="44">
        <v>3.4356</v>
      </c>
      <c r="BS53" s="44">
        <v>121.0035</v>
      </c>
      <c r="BT53" s="44">
        <v>14.952199999999999</v>
      </c>
      <c r="BU53" s="44"/>
      <c r="BV53" s="44">
        <v>32.656100000000002</v>
      </c>
      <c r="BW53" s="44">
        <v>3.9545699999999999</v>
      </c>
      <c r="BX53" s="44"/>
      <c r="BY53" s="44"/>
      <c r="BZ53" s="44">
        <v>94.207400000000007</v>
      </c>
      <c r="CA53" s="44">
        <v>3.2965800000000001</v>
      </c>
      <c r="CB53" s="44"/>
      <c r="CC53" s="44">
        <v>0.69</v>
      </c>
      <c r="CD53" s="44">
        <v>24.628250000000001</v>
      </c>
      <c r="CE53" s="44">
        <v>351.70654999999999</v>
      </c>
      <c r="CF53" s="44">
        <v>11.6616</v>
      </c>
      <c r="CG53" s="44">
        <v>137.52799999999999</v>
      </c>
      <c r="CH53" s="44">
        <v>17.834790000000002</v>
      </c>
      <c r="CI53" s="44"/>
      <c r="CJ53" s="44"/>
      <c r="CK53" s="44">
        <v>16.86</v>
      </c>
      <c r="CL53" s="44">
        <v>4.9653700000000001</v>
      </c>
      <c r="CM53" s="44"/>
      <c r="CN53" s="44"/>
      <c r="CO53" s="44"/>
      <c r="CP53" s="44">
        <v>295.51</v>
      </c>
      <c r="CQ53" s="44"/>
      <c r="CR53" s="44">
        <v>33.991999999999997</v>
      </c>
      <c r="CS53" s="44"/>
      <c r="CT53" s="44">
        <v>24.109639999999999</v>
      </c>
    </row>
    <row r="54" spans="1:98" ht="15.75" x14ac:dyDescent="0.25">
      <c r="A54" s="1"/>
      <c r="B54" s="43" t="s">
        <v>877</v>
      </c>
      <c r="C54" s="44"/>
      <c r="D54" s="44"/>
      <c r="E54" s="44">
        <v>25.398499999999999</v>
      </c>
      <c r="F54" s="44"/>
      <c r="G54" s="44"/>
      <c r="H54" s="44"/>
      <c r="I54" s="44"/>
      <c r="J54" s="44">
        <v>19.7437</v>
      </c>
      <c r="K54" s="44">
        <v>26.708100000000002</v>
      </c>
      <c r="L54" s="44">
        <v>13.548</v>
      </c>
      <c r="M54" s="44">
        <v>14.3147</v>
      </c>
      <c r="N54" s="44">
        <v>13.21</v>
      </c>
      <c r="O54" s="44">
        <v>34.89</v>
      </c>
      <c r="P54" s="44"/>
      <c r="Q54" s="44"/>
      <c r="R54" s="44">
        <v>54.203000000000003</v>
      </c>
      <c r="S54" s="44"/>
      <c r="T54" s="44">
        <v>36.273600000000002</v>
      </c>
      <c r="U54" s="44"/>
      <c r="V54" s="44">
        <v>5.0999999999999996</v>
      </c>
      <c r="W54" s="44"/>
      <c r="X54" s="44">
        <v>34.379779999999997</v>
      </c>
      <c r="Y54" s="44"/>
      <c r="Z54" s="44">
        <v>9.9375</v>
      </c>
      <c r="AA54" s="44"/>
      <c r="AB54" s="44"/>
      <c r="AC54" s="44">
        <v>14.82</v>
      </c>
      <c r="AD54" s="44"/>
      <c r="AE54" s="44"/>
      <c r="AF54" s="44">
        <v>2.7</v>
      </c>
      <c r="AG54" s="44"/>
      <c r="AH54" s="44">
        <v>2.387</v>
      </c>
      <c r="AI54" s="44"/>
      <c r="AJ54" s="44">
        <v>4.5418000000000003</v>
      </c>
      <c r="AK54" s="44">
        <v>0</v>
      </c>
      <c r="AL54" s="44"/>
      <c r="AM54" s="44">
        <v>26.996289999999998</v>
      </c>
      <c r="AN54" s="44">
        <v>22.947520000000001</v>
      </c>
      <c r="AO54" s="44">
        <v>29.696650000000002</v>
      </c>
      <c r="AP54" s="44">
        <v>1.2</v>
      </c>
      <c r="AQ54" s="44">
        <v>162.95938000000001</v>
      </c>
      <c r="AR54" s="44"/>
      <c r="AS54" s="44">
        <v>37.56785</v>
      </c>
      <c r="AT54" s="44">
        <v>30.66592</v>
      </c>
      <c r="AU54" s="44"/>
      <c r="AV54" s="44">
        <v>185.91869</v>
      </c>
      <c r="AW54" s="44">
        <v>14.902900000000001</v>
      </c>
      <c r="AX54" s="44"/>
      <c r="AY54" s="44">
        <v>5.94</v>
      </c>
      <c r="AZ54" s="44"/>
      <c r="BA54" s="44">
        <v>2.7</v>
      </c>
      <c r="BB54" s="44"/>
      <c r="BC54" s="44">
        <v>71.771169999999998</v>
      </c>
      <c r="BD54" s="44"/>
      <c r="BE54" s="44">
        <v>19.5</v>
      </c>
      <c r="BF54" s="44"/>
      <c r="BG54" s="44"/>
      <c r="BH54" s="44"/>
      <c r="BI54" s="44">
        <v>17.958379999999998</v>
      </c>
      <c r="BJ54" s="44"/>
      <c r="BK54" s="44">
        <v>5.6329200000000004</v>
      </c>
      <c r="BL54" s="44"/>
      <c r="BM54" s="44"/>
      <c r="BN54" s="44">
        <v>50.04</v>
      </c>
      <c r="BO54" s="44">
        <v>2.14</v>
      </c>
      <c r="BP54" s="44">
        <v>154.35355999999999</v>
      </c>
      <c r="BQ54" s="44"/>
      <c r="BR54" s="44">
        <v>3.5228999999999999</v>
      </c>
      <c r="BS54" s="44">
        <v>122.4066</v>
      </c>
      <c r="BT54" s="44">
        <v>15.33323</v>
      </c>
      <c r="BU54" s="44"/>
      <c r="BV54" s="44">
        <v>31.9834</v>
      </c>
      <c r="BW54" s="44">
        <v>3.8564400000000001</v>
      </c>
      <c r="BX54" s="44"/>
      <c r="BY54" s="44"/>
      <c r="BZ54" s="44">
        <v>94.819500000000005</v>
      </c>
      <c r="CA54" s="44">
        <v>3.3029500000000001</v>
      </c>
      <c r="CB54" s="44"/>
      <c r="CC54" s="44">
        <v>0.7</v>
      </c>
      <c r="CD54" s="44">
        <v>23.618369999999999</v>
      </c>
      <c r="CE54" s="44">
        <v>348.17442999999997</v>
      </c>
      <c r="CF54" s="44">
        <v>11.5047</v>
      </c>
      <c r="CG54" s="44">
        <v>144.637</v>
      </c>
      <c r="CH54" s="44">
        <v>17.992609999999999</v>
      </c>
      <c r="CI54" s="44"/>
      <c r="CJ54" s="44"/>
      <c r="CK54" s="44">
        <v>16.46</v>
      </c>
      <c r="CL54" s="44">
        <v>5.0298999999999996</v>
      </c>
      <c r="CM54" s="44"/>
      <c r="CN54" s="44"/>
      <c r="CO54" s="44"/>
      <c r="CP54" s="44">
        <v>291.05</v>
      </c>
      <c r="CQ54" s="44"/>
      <c r="CR54" s="44">
        <v>34.234999999999999</v>
      </c>
      <c r="CS54" s="44"/>
      <c r="CT54" s="44">
        <v>24.082129999999999</v>
      </c>
    </row>
    <row r="55" spans="1:98" ht="15.75" x14ac:dyDescent="0.25">
      <c r="A55" s="1"/>
      <c r="B55" s="43" t="s">
        <v>68</v>
      </c>
      <c r="C55" s="44"/>
      <c r="D55" s="44"/>
      <c r="E55" s="44">
        <v>27.068719999999999</v>
      </c>
      <c r="F55" s="44"/>
      <c r="G55" s="44"/>
      <c r="H55" s="44"/>
      <c r="I55" s="44"/>
      <c r="J55" s="44">
        <v>19.424099999999999</v>
      </c>
      <c r="K55" s="44">
        <v>26.467400000000001</v>
      </c>
      <c r="L55" s="44">
        <v>12.762</v>
      </c>
      <c r="M55" s="44">
        <v>14.224399999999999</v>
      </c>
      <c r="N55" s="44">
        <v>13.52</v>
      </c>
      <c r="O55" s="44">
        <v>34.308</v>
      </c>
      <c r="P55" s="44"/>
      <c r="Q55" s="44"/>
      <c r="R55" s="44">
        <v>54.052999999999997</v>
      </c>
      <c r="S55" s="44"/>
      <c r="T55" s="44">
        <v>40.148800000000001</v>
      </c>
      <c r="U55" s="44"/>
      <c r="V55" s="44">
        <v>7</v>
      </c>
      <c r="W55" s="44"/>
      <c r="X55" s="44">
        <v>45.782290000000003</v>
      </c>
      <c r="Y55" s="44"/>
      <c r="Z55" s="44">
        <v>9.8277300000000007</v>
      </c>
      <c r="AA55" s="44"/>
      <c r="AB55" s="44"/>
      <c r="AC55" s="44">
        <v>14.43</v>
      </c>
      <c r="AD55" s="44"/>
      <c r="AE55" s="44"/>
      <c r="AF55" s="44">
        <v>2.6</v>
      </c>
      <c r="AG55" s="44"/>
      <c r="AH55" s="44">
        <v>3.8132000000000001</v>
      </c>
      <c r="AI55" s="44"/>
      <c r="AJ55" s="44">
        <v>5.2758599999999998</v>
      </c>
      <c r="AK55" s="44">
        <v>0</v>
      </c>
      <c r="AL55" s="44"/>
      <c r="AM55" s="44">
        <v>26.830780000000001</v>
      </c>
      <c r="AN55" s="44">
        <v>22.229749999999999</v>
      </c>
      <c r="AO55" s="44">
        <v>30.406860000000002</v>
      </c>
      <c r="AP55" s="44">
        <v>0.83</v>
      </c>
      <c r="AQ55" s="44">
        <v>162.15058999999999</v>
      </c>
      <c r="AR55" s="44"/>
      <c r="AS55" s="44">
        <v>36.744280000000003</v>
      </c>
      <c r="AT55" s="44">
        <v>30.648309999999999</v>
      </c>
      <c r="AU55" s="44"/>
      <c r="AV55" s="44">
        <v>188.39621</v>
      </c>
      <c r="AW55" s="44">
        <v>14.523</v>
      </c>
      <c r="AX55" s="44"/>
      <c r="AY55" s="44">
        <v>6.11</v>
      </c>
      <c r="AZ55" s="44"/>
      <c r="BA55" s="44">
        <v>1.9</v>
      </c>
      <c r="BB55" s="44"/>
      <c r="BC55" s="44">
        <v>71.413790000000006</v>
      </c>
      <c r="BD55" s="44"/>
      <c r="BE55" s="44">
        <v>19.5</v>
      </c>
      <c r="BF55" s="44"/>
      <c r="BG55" s="44"/>
      <c r="BH55" s="44"/>
      <c r="BI55" s="44">
        <v>18.05538</v>
      </c>
      <c r="BJ55" s="44"/>
      <c r="BK55" s="44">
        <v>5.6455599999999997</v>
      </c>
      <c r="BL55" s="44"/>
      <c r="BM55" s="44"/>
      <c r="BN55" s="44">
        <v>54.59</v>
      </c>
      <c r="BO55" s="44">
        <v>2.14</v>
      </c>
      <c r="BP55" s="44">
        <v>155.53695999999999</v>
      </c>
      <c r="BQ55" s="44"/>
      <c r="BR55" s="44">
        <v>3.5482</v>
      </c>
      <c r="BS55" s="44">
        <v>123.01875</v>
      </c>
      <c r="BT55" s="44">
        <v>14.908060000000001</v>
      </c>
      <c r="BU55" s="44"/>
      <c r="BV55" s="44">
        <v>32.899799999999999</v>
      </c>
      <c r="BW55" s="44">
        <v>3.8369499999999999</v>
      </c>
      <c r="BX55" s="44"/>
      <c r="BY55" s="44"/>
      <c r="BZ55" s="44">
        <v>93.911199999999994</v>
      </c>
      <c r="CA55" s="44">
        <v>3.3118400000000001</v>
      </c>
      <c r="CB55" s="44"/>
      <c r="CC55" s="44">
        <v>0.67</v>
      </c>
      <c r="CD55" s="44">
        <v>24.319579999999998</v>
      </c>
      <c r="CE55" s="44">
        <v>346.68049999999999</v>
      </c>
      <c r="CF55" s="44">
        <v>11.5556</v>
      </c>
      <c r="CG55" s="44">
        <v>136.40700000000001</v>
      </c>
      <c r="CH55" s="44">
        <v>17.681380000000001</v>
      </c>
      <c r="CI55" s="44"/>
      <c r="CJ55" s="44"/>
      <c r="CK55" s="44">
        <v>16.559999999999999</v>
      </c>
      <c r="CL55" s="44">
        <v>5.0150300000000003</v>
      </c>
      <c r="CM55" s="44"/>
      <c r="CN55" s="44"/>
      <c r="CO55" s="44"/>
      <c r="CP55" s="44">
        <v>292.58</v>
      </c>
      <c r="CQ55" s="44"/>
      <c r="CR55" s="44">
        <v>34.590000000000003</v>
      </c>
      <c r="CS55" s="44"/>
      <c r="CT55" s="44">
        <v>23.997599999999998</v>
      </c>
    </row>
    <row r="56" spans="1:98" ht="31.35" customHeight="1" x14ac:dyDescent="0.25">
      <c r="A56" s="1"/>
      <c r="B56" s="45" t="s">
        <v>967</v>
      </c>
      <c r="C56" s="46">
        <v>0</v>
      </c>
      <c r="D56" s="46">
        <v>0</v>
      </c>
      <c r="E56" s="46">
        <v>510.40553499999999</v>
      </c>
      <c r="F56" s="46">
        <v>0</v>
      </c>
      <c r="G56" s="46">
        <v>0</v>
      </c>
      <c r="H56" s="46">
        <v>0</v>
      </c>
      <c r="I56" s="46">
        <v>0</v>
      </c>
      <c r="J56" s="46">
        <v>479.89875000000001</v>
      </c>
      <c r="K56" s="46">
        <v>654.91840000000002</v>
      </c>
      <c r="L56" s="46">
        <v>296.12150000000003</v>
      </c>
      <c r="M56" s="46">
        <v>317.55135000000001</v>
      </c>
      <c r="N56" s="46">
        <v>319.27999999999997</v>
      </c>
      <c r="O56" s="46">
        <v>701.32</v>
      </c>
      <c r="P56" s="46">
        <v>0</v>
      </c>
      <c r="Q56" s="46">
        <v>0</v>
      </c>
      <c r="R56" s="46">
        <v>1268.8800000000001</v>
      </c>
      <c r="S56" s="46">
        <v>0</v>
      </c>
      <c r="T56" s="46">
        <v>829.12985000000003</v>
      </c>
      <c r="U56" s="46">
        <v>0</v>
      </c>
      <c r="V56" s="46">
        <v>66.349999999999994</v>
      </c>
      <c r="W56" s="46">
        <v>0</v>
      </c>
      <c r="X56" s="46">
        <v>2198.1522300000001</v>
      </c>
      <c r="Y56" s="46">
        <v>0</v>
      </c>
      <c r="Z56" s="46">
        <v>236.766975</v>
      </c>
      <c r="AA56" s="46">
        <v>0</v>
      </c>
      <c r="AB56" s="46">
        <v>0</v>
      </c>
      <c r="AC56" s="46">
        <v>367.05500000000001</v>
      </c>
      <c r="AD56" s="46">
        <v>0</v>
      </c>
      <c r="AE56" s="46">
        <v>0</v>
      </c>
      <c r="AF56" s="46">
        <v>56.05</v>
      </c>
      <c r="AG56" s="46">
        <v>0</v>
      </c>
      <c r="AH56" s="46">
        <v>88.493049999999997</v>
      </c>
      <c r="AI56" s="46">
        <v>0</v>
      </c>
      <c r="AJ56" s="46">
        <v>118.96792499999999</v>
      </c>
      <c r="AK56" s="46">
        <v>0</v>
      </c>
      <c r="AL56" s="46">
        <v>0</v>
      </c>
      <c r="AM56" s="46">
        <v>774.61806000000001</v>
      </c>
      <c r="AN56" s="46">
        <v>527.93715999999995</v>
      </c>
      <c r="AO56" s="46">
        <v>661.54282999999998</v>
      </c>
      <c r="AP56" s="46">
        <v>18.010000000000002</v>
      </c>
      <c r="AQ56" s="46">
        <v>3848.3062650000002</v>
      </c>
      <c r="AR56" s="46">
        <v>0</v>
      </c>
      <c r="AS56" s="46">
        <v>871.91372999999999</v>
      </c>
      <c r="AT56" s="46">
        <v>767.51729999999998</v>
      </c>
      <c r="AU56" s="46">
        <v>0</v>
      </c>
      <c r="AV56" s="46">
        <v>4148.632705</v>
      </c>
      <c r="AW56" s="46">
        <v>332.60079999999999</v>
      </c>
      <c r="AX56" s="46">
        <v>0</v>
      </c>
      <c r="AY56" s="46">
        <v>164.245</v>
      </c>
      <c r="AZ56" s="46">
        <v>0</v>
      </c>
      <c r="BA56" s="46">
        <v>63.65</v>
      </c>
      <c r="BB56" s="46">
        <v>0</v>
      </c>
      <c r="BC56" s="46">
        <v>1565.9037249999999</v>
      </c>
      <c r="BD56" s="46">
        <v>0</v>
      </c>
      <c r="BE56" s="46">
        <v>470.65</v>
      </c>
      <c r="BF56" s="46">
        <v>0</v>
      </c>
      <c r="BG56" s="46">
        <v>0</v>
      </c>
      <c r="BH56" s="46">
        <v>0</v>
      </c>
      <c r="BI56" s="46">
        <v>422.00582000000003</v>
      </c>
      <c r="BJ56" s="46">
        <v>0</v>
      </c>
      <c r="BK56" s="46">
        <v>133.27384499999999</v>
      </c>
      <c r="BL56" s="46">
        <v>0</v>
      </c>
      <c r="BM56" s="46">
        <v>0</v>
      </c>
      <c r="BN56" s="46">
        <v>1039.42</v>
      </c>
      <c r="BO56" s="46">
        <v>50.634999999999998</v>
      </c>
      <c r="BP56" s="46">
        <v>3670.9614200000001</v>
      </c>
      <c r="BQ56" s="46">
        <v>0</v>
      </c>
      <c r="BR56" s="46">
        <v>85.6601</v>
      </c>
      <c r="BS56" s="46">
        <v>2892.4387900000002</v>
      </c>
      <c r="BT56" s="46">
        <v>365.78047500000002</v>
      </c>
      <c r="BU56" s="46">
        <v>0</v>
      </c>
      <c r="BV56" s="46">
        <v>799.89004999999997</v>
      </c>
      <c r="BW56" s="46">
        <v>93.388144999999994</v>
      </c>
      <c r="BX56" s="46">
        <v>0</v>
      </c>
      <c r="BY56" s="46">
        <v>0</v>
      </c>
      <c r="BZ56" s="46">
        <v>2232.57015</v>
      </c>
      <c r="CA56" s="46">
        <v>55.322330000000001</v>
      </c>
      <c r="CB56" s="46">
        <v>0</v>
      </c>
      <c r="CC56" s="46">
        <v>16.934999999999999</v>
      </c>
      <c r="CD56" s="46">
        <v>597.81845499999997</v>
      </c>
      <c r="CE56" s="46">
        <v>8079.4523900000004</v>
      </c>
      <c r="CF56" s="46">
        <v>265.62675000000002</v>
      </c>
      <c r="CG56" s="46">
        <v>3307.5805</v>
      </c>
      <c r="CH56" s="46">
        <v>420.252635</v>
      </c>
      <c r="CI56" s="46">
        <v>0</v>
      </c>
      <c r="CJ56" s="46">
        <v>0</v>
      </c>
      <c r="CK56" s="46">
        <v>353.01499999999999</v>
      </c>
      <c r="CL56" s="46">
        <v>109.25066</v>
      </c>
      <c r="CM56" s="46">
        <v>0</v>
      </c>
      <c r="CN56" s="46">
        <v>0</v>
      </c>
      <c r="CO56" s="46">
        <v>0</v>
      </c>
      <c r="CP56" s="46">
        <v>6895.8050000000003</v>
      </c>
      <c r="CQ56" s="46">
        <v>0</v>
      </c>
      <c r="CR56" s="46">
        <v>730.07399999999996</v>
      </c>
      <c r="CS56" s="46">
        <v>0</v>
      </c>
      <c r="CT56" s="46">
        <v>418.24394999999998</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4" t="s">
        <v>968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4" t="s">
        <v>969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7"/>
      <c r="C62" s="36" t="s">
        <v>970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8"/>
      <c r="C64" s="36" t="s">
        <v>971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showGridLines="0" tabSelected="1" zoomScale="115" zoomScaleNormal="115" workbookViewId="0">
      <pane xSplit="2" ySplit="6" topLeftCell="E40" activePane="bottomRight" state="frozen"/>
      <selection pane="topRight" activeCell="C1" sqref="C1"/>
      <selection pane="bottomLeft" activeCell="A7" sqref="A7"/>
      <selection pane="bottomRight" activeCell="B6" sqref="B6"/>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7" t="s">
        <v>0</v>
      </c>
      <c r="C3" s="198"/>
      <c r="D3" s="198"/>
      <c r="E3" s="198"/>
      <c r="F3" s="198"/>
      <c r="G3" s="198"/>
      <c r="H3" s="198"/>
      <c r="I3" s="198"/>
      <c r="J3" s="198"/>
      <c r="K3" s="198"/>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972</v>
      </c>
      <c r="C5" s="1"/>
      <c r="D5" s="1"/>
      <c r="E5" s="1"/>
      <c r="F5" s="1"/>
      <c r="G5" s="1"/>
      <c r="H5" s="1"/>
      <c r="I5" s="1"/>
      <c r="J5" s="1"/>
      <c r="K5" s="1"/>
      <c r="L5" s="1"/>
      <c r="M5" s="1"/>
      <c r="N5" s="1"/>
      <c r="O5" s="1"/>
      <c r="P5" s="1"/>
      <c r="Q5" s="1"/>
      <c r="R5" s="1"/>
      <c r="S5" s="1"/>
      <c r="T5" s="1"/>
      <c r="U5" s="1"/>
      <c r="V5" s="1"/>
      <c r="W5" s="1"/>
    </row>
    <row r="6" spans="1:23" ht="48" x14ac:dyDescent="0.25">
      <c r="A6" s="1"/>
      <c r="B6" s="38" t="s">
        <v>610</v>
      </c>
      <c r="C6" s="49" t="s">
        <v>973</v>
      </c>
      <c r="D6" s="49" t="s">
        <v>974</v>
      </c>
      <c r="E6" s="49" t="s">
        <v>975</v>
      </c>
      <c r="F6" s="49" t="s">
        <v>976</v>
      </c>
      <c r="G6" s="49" t="s">
        <v>3419</v>
      </c>
      <c r="H6" s="49" t="s">
        <v>3420</v>
      </c>
      <c r="I6" s="49" t="s">
        <v>3421</v>
      </c>
      <c r="J6" s="49" t="s">
        <v>3422</v>
      </c>
      <c r="K6" s="49" t="s">
        <v>977</v>
      </c>
      <c r="L6" s="49" t="s">
        <v>978</v>
      </c>
      <c r="M6" s="49" t="s">
        <v>979</v>
      </c>
      <c r="N6" s="49" t="s">
        <v>980</v>
      </c>
      <c r="O6" s="38" t="s">
        <v>981</v>
      </c>
      <c r="P6" s="1"/>
      <c r="Q6" s="1"/>
      <c r="R6" s="1"/>
      <c r="S6" s="1"/>
      <c r="T6" s="50" t="s">
        <v>3</v>
      </c>
      <c r="U6" s="50" t="s">
        <v>73</v>
      </c>
      <c r="V6" s="50" t="s">
        <v>982</v>
      </c>
      <c r="W6" s="50" t="s">
        <v>983</v>
      </c>
    </row>
    <row r="7" spans="1:23" x14ac:dyDescent="0.25">
      <c r="A7" s="1"/>
      <c r="B7" s="51" t="s">
        <v>832</v>
      </c>
      <c r="C7" s="52">
        <v>1112.4000000000001</v>
      </c>
      <c r="D7" s="52">
        <v>3346.8</v>
      </c>
      <c r="E7" s="52">
        <v>1557.4</v>
      </c>
      <c r="F7" s="52">
        <v>0</v>
      </c>
      <c r="G7" s="52"/>
      <c r="H7" s="52"/>
      <c r="I7" s="52">
        <f>+DESPACHO_EJECUTADO!FB11+DESPACHO_EJECUTADO!FC11</f>
        <v>43.7</v>
      </c>
      <c r="J7" s="52"/>
      <c r="K7" s="52">
        <v>16.399999999999999</v>
      </c>
      <c r="L7" s="52">
        <v>9.1999999999999993</v>
      </c>
      <c r="M7" s="52">
        <v>0</v>
      </c>
      <c r="N7" s="52">
        <v>466.8</v>
      </c>
      <c r="O7" s="52">
        <f>+SUM(C7:N7)</f>
        <v>6552.7</v>
      </c>
      <c r="P7" s="1"/>
      <c r="Q7" s="1"/>
      <c r="R7" s="1"/>
      <c r="S7" s="1"/>
      <c r="T7" s="212" t="s">
        <v>653</v>
      </c>
      <c r="U7" s="53" t="s">
        <v>984</v>
      </c>
      <c r="V7" s="54">
        <v>486.95</v>
      </c>
      <c r="W7" s="54" t="s">
        <v>985</v>
      </c>
    </row>
    <row r="8" spans="1:23" x14ac:dyDescent="0.25">
      <c r="A8" s="1"/>
      <c r="B8" s="55" t="s">
        <v>833</v>
      </c>
      <c r="C8" s="56">
        <v>1110.3</v>
      </c>
      <c r="D8" s="56">
        <v>3186.2</v>
      </c>
      <c r="E8" s="56">
        <v>1555.3</v>
      </c>
      <c r="F8" s="56">
        <v>0</v>
      </c>
      <c r="G8" s="56"/>
      <c r="H8" s="56"/>
      <c r="I8" s="56">
        <f>+DESPACHO_EJECUTADO!FB12+DESPACHO_EJECUTADO!FC12</f>
        <v>43.9</v>
      </c>
      <c r="J8" s="56"/>
      <c r="K8" s="56">
        <v>16.5</v>
      </c>
      <c r="L8" s="56">
        <v>9.1999999999999993</v>
      </c>
      <c r="M8" s="56">
        <v>0</v>
      </c>
      <c r="N8" s="56">
        <v>409.8</v>
      </c>
      <c r="O8" s="56">
        <f t="shared" ref="O8:O54" si="0">+SUM(C8:N8)</f>
        <v>6331.2</v>
      </c>
      <c r="P8" s="1"/>
      <c r="Q8" s="1"/>
      <c r="R8" s="1"/>
      <c r="S8" s="1"/>
      <c r="T8" s="212" t="s">
        <v>654</v>
      </c>
      <c r="U8" s="53" t="s">
        <v>986</v>
      </c>
      <c r="V8" s="54">
        <v>71.349999999999994</v>
      </c>
      <c r="W8" s="54" t="s">
        <v>985</v>
      </c>
    </row>
    <row r="9" spans="1:23" x14ac:dyDescent="0.25">
      <c r="A9" s="1"/>
      <c r="B9" s="55" t="s">
        <v>834</v>
      </c>
      <c r="C9" s="56">
        <v>1114.2</v>
      </c>
      <c r="D9" s="56">
        <v>3162.6</v>
      </c>
      <c r="E9" s="56">
        <v>1566</v>
      </c>
      <c r="F9" s="56">
        <v>0</v>
      </c>
      <c r="G9" s="56"/>
      <c r="H9" s="56"/>
      <c r="I9" s="56">
        <f>+DESPACHO_EJECUTADO!FB13+DESPACHO_EJECUTADO!FC13</f>
        <v>44.1</v>
      </c>
      <c r="J9" s="56"/>
      <c r="K9" s="56">
        <v>16.600000000000001</v>
      </c>
      <c r="L9" s="56">
        <v>9.1999999999999993</v>
      </c>
      <c r="M9" s="56">
        <v>0</v>
      </c>
      <c r="N9" s="56">
        <v>383.4</v>
      </c>
      <c r="O9" s="56">
        <f t="shared" si="0"/>
        <v>6296.1</v>
      </c>
      <c r="P9" s="1"/>
      <c r="Q9" s="1"/>
      <c r="R9" s="1"/>
      <c r="S9" s="1"/>
      <c r="T9" s="212" t="s">
        <v>70</v>
      </c>
      <c r="U9" s="53" t="s">
        <v>71</v>
      </c>
      <c r="V9" s="54" t="s">
        <v>985</v>
      </c>
      <c r="W9" s="54">
        <v>4963.3</v>
      </c>
    </row>
    <row r="10" spans="1:23" x14ac:dyDescent="0.25">
      <c r="A10" s="1"/>
      <c r="B10" s="55" t="s">
        <v>835</v>
      </c>
      <c r="C10" s="56">
        <v>1095.5</v>
      </c>
      <c r="D10" s="56">
        <v>3024</v>
      </c>
      <c r="E10" s="56">
        <v>1557.9</v>
      </c>
      <c r="F10" s="56">
        <v>0</v>
      </c>
      <c r="G10" s="56"/>
      <c r="H10" s="56"/>
      <c r="I10" s="56">
        <f>+DESPACHO_EJECUTADO!FB14+DESPACHO_EJECUTADO!FC14</f>
        <v>44.8</v>
      </c>
      <c r="J10" s="56"/>
      <c r="K10" s="56">
        <v>16.7</v>
      </c>
      <c r="L10" s="56">
        <v>9.1999999999999993</v>
      </c>
      <c r="M10" s="56">
        <v>0</v>
      </c>
      <c r="N10" s="56">
        <v>408.4</v>
      </c>
      <c r="O10" s="56">
        <f t="shared" si="0"/>
        <v>6156.4999999999991</v>
      </c>
      <c r="P10" s="1"/>
      <c r="Q10" s="1"/>
      <c r="R10" s="1"/>
      <c r="S10" s="1"/>
      <c r="T10" s="212" t="s">
        <v>630</v>
      </c>
      <c r="U10" s="53" t="s">
        <v>987</v>
      </c>
      <c r="V10" s="54">
        <v>472.8</v>
      </c>
      <c r="W10" s="54" t="s">
        <v>985</v>
      </c>
    </row>
    <row r="11" spans="1:23" x14ac:dyDescent="0.25">
      <c r="A11" s="1"/>
      <c r="B11" s="55" t="s">
        <v>836</v>
      </c>
      <c r="C11" s="56">
        <v>1041.2</v>
      </c>
      <c r="D11" s="56">
        <v>3080.7</v>
      </c>
      <c r="E11" s="56">
        <v>1557.3</v>
      </c>
      <c r="F11" s="56">
        <v>0</v>
      </c>
      <c r="G11" s="56"/>
      <c r="H11" s="56"/>
      <c r="I11" s="56">
        <f>+DESPACHO_EJECUTADO!FB15+DESPACHO_EJECUTADO!FC15</f>
        <v>44.2</v>
      </c>
      <c r="J11" s="56"/>
      <c r="K11" s="56">
        <v>16.600000000000001</v>
      </c>
      <c r="L11" s="56">
        <v>9.1999999999999993</v>
      </c>
      <c r="M11" s="56">
        <v>0</v>
      </c>
      <c r="N11" s="56">
        <v>413</v>
      </c>
      <c r="O11" s="56">
        <f t="shared" si="0"/>
        <v>6162.2</v>
      </c>
      <c r="P11" s="1"/>
      <c r="Q11" s="1"/>
      <c r="R11" s="1"/>
      <c r="S11" s="1"/>
      <c r="T11" s="212" t="s">
        <v>628</v>
      </c>
      <c r="U11" s="53" t="s">
        <v>988</v>
      </c>
      <c r="V11" s="54" t="s">
        <v>985</v>
      </c>
      <c r="W11" s="54">
        <v>3419.15</v>
      </c>
    </row>
    <row r="12" spans="1:23" x14ac:dyDescent="0.25">
      <c r="A12" s="1"/>
      <c r="B12" s="55" t="s">
        <v>837</v>
      </c>
      <c r="C12" s="56">
        <v>1046.3</v>
      </c>
      <c r="D12" s="56">
        <v>3091.2</v>
      </c>
      <c r="E12" s="56">
        <v>1559</v>
      </c>
      <c r="F12" s="56">
        <v>0</v>
      </c>
      <c r="G12" s="56"/>
      <c r="H12" s="56"/>
      <c r="I12" s="56">
        <f>+DESPACHO_EJECUTADO!FB16+DESPACHO_EJECUTADO!FC16</f>
        <v>43.7</v>
      </c>
      <c r="J12" s="56"/>
      <c r="K12" s="56">
        <v>16.5</v>
      </c>
      <c r="L12" s="56">
        <v>9.1999999999999993</v>
      </c>
      <c r="M12" s="56">
        <v>0</v>
      </c>
      <c r="N12" s="56">
        <v>401.3</v>
      </c>
      <c r="O12" s="56">
        <f t="shared" si="0"/>
        <v>6167.2</v>
      </c>
      <c r="P12" s="1"/>
      <c r="Q12" s="1"/>
      <c r="R12" s="1"/>
      <c r="S12" s="1"/>
      <c r="T12" s="212"/>
      <c r="U12" s="53" t="s">
        <v>989</v>
      </c>
      <c r="V12" s="54">
        <v>1016.6</v>
      </c>
      <c r="W12" s="54" t="s">
        <v>985</v>
      </c>
    </row>
    <row r="13" spans="1:23" x14ac:dyDescent="0.25">
      <c r="A13" s="1"/>
      <c r="B13" s="55" t="s">
        <v>838</v>
      </c>
      <c r="C13" s="56">
        <v>1044.7</v>
      </c>
      <c r="D13" s="56">
        <v>3081.5</v>
      </c>
      <c r="E13" s="56">
        <v>1558.2</v>
      </c>
      <c r="F13" s="56">
        <v>0</v>
      </c>
      <c r="G13" s="56"/>
      <c r="H13" s="56"/>
      <c r="I13" s="56">
        <f>+DESPACHO_EJECUTADO!FB17+DESPACHO_EJECUTADO!FC17</f>
        <v>44</v>
      </c>
      <c r="J13" s="56"/>
      <c r="K13" s="56">
        <v>16.600000000000001</v>
      </c>
      <c r="L13" s="56">
        <v>9.1999999999999993</v>
      </c>
      <c r="M13" s="56">
        <v>0</v>
      </c>
      <c r="N13" s="56">
        <v>378</v>
      </c>
      <c r="O13" s="56">
        <f t="shared" si="0"/>
        <v>6132.2</v>
      </c>
      <c r="P13" s="1"/>
      <c r="Q13" s="1"/>
      <c r="R13" s="1"/>
      <c r="S13" s="1"/>
      <c r="T13" s="212" t="s">
        <v>75</v>
      </c>
      <c r="U13" s="53" t="s">
        <v>990</v>
      </c>
      <c r="V13" s="54">
        <v>154.5</v>
      </c>
      <c r="W13" s="54" t="s">
        <v>985</v>
      </c>
    </row>
    <row r="14" spans="1:23" x14ac:dyDescent="0.25">
      <c r="A14" s="1"/>
      <c r="B14" s="57" t="s">
        <v>839</v>
      </c>
      <c r="C14" s="58">
        <v>1032.3</v>
      </c>
      <c r="D14" s="58">
        <v>3007.5</v>
      </c>
      <c r="E14" s="58">
        <v>1561</v>
      </c>
      <c r="F14" s="58">
        <v>0</v>
      </c>
      <c r="G14" s="58"/>
      <c r="H14" s="58"/>
      <c r="I14" s="58">
        <f>+DESPACHO_EJECUTADO!FB18+DESPACHO_EJECUTADO!FC18</f>
        <v>43.9</v>
      </c>
      <c r="J14" s="58"/>
      <c r="K14" s="58">
        <v>16.5</v>
      </c>
      <c r="L14" s="58">
        <v>9.1999999999999993</v>
      </c>
      <c r="M14" s="58">
        <v>0</v>
      </c>
      <c r="N14" s="58">
        <v>359.2</v>
      </c>
      <c r="O14" s="58">
        <f t="shared" si="0"/>
        <v>6029.5999999999995</v>
      </c>
      <c r="P14" s="1"/>
      <c r="Q14" s="1"/>
      <c r="R14" s="1"/>
      <c r="S14" s="1"/>
      <c r="T14" s="212"/>
      <c r="U14" s="53" t="s">
        <v>991</v>
      </c>
      <c r="V14" s="54" t="s">
        <v>985</v>
      </c>
      <c r="W14" s="54">
        <v>242.45</v>
      </c>
    </row>
    <row r="15" spans="1:23" x14ac:dyDescent="0.25">
      <c r="A15" s="1"/>
      <c r="B15" s="51" t="s">
        <v>840</v>
      </c>
      <c r="C15" s="52">
        <v>1035.5999999999999</v>
      </c>
      <c r="D15" s="52">
        <v>3211.1</v>
      </c>
      <c r="E15" s="52">
        <v>1559.1</v>
      </c>
      <c r="F15" s="52">
        <v>0</v>
      </c>
      <c r="G15" s="52"/>
      <c r="H15" s="52"/>
      <c r="I15" s="52">
        <f>+DESPACHO_EJECUTADO!FB19+DESPACHO_EJECUTADO!FC19</f>
        <v>44.5</v>
      </c>
      <c r="J15" s="52"/>
      <c r="K15" s="52">
        <v>16.5</v>
      </c>
      <c r="L15" s="52">
        <v>9.1999999999999993</v>
      </c>
      <c r="M15" s="52">
        <v>0</v>
      </c>
      <c r="N15" s="52">
        <v>307.89999999999998</v>
      </c>
      <c r="O15" s="52">
        <f t="shared" si="0"/>
        <v>6183.8999999999987</v>
      </c>
      <c r="P15" s="1"/>
      <c r="Q15" s="1"/>
      <c r="R15" s="1"/>
      <c r="S15" s="1"/>
      <c r="T15" s="212"/>
      <c r="U15" s="53" t="s">
        <v>992</v>
      </c>
      <c r="V15" s="54" t="s">
        <v>985</v>
      </c>
      <c r="W15" s="54">
        <v>3197.05</v>
      </c>
    </row>
    <row r="16" spans="1:23" x14ac:dyDescent="0.25">
      <c r="A16" s="1"/>
      <c r="B16" s="55" t="s">
        <v>841</v>
      </c>
      <c r="C16" s="56">
        <v>1053.7</v>
      </c>
      <c r="D16" s="56">
        <v>3199.9</v>
      </c>
      <c r="E16" s="56">
        <v>1559.7</v>
      </c>
      <c r="F16" s="56">
        <v>0</v>
      </c>
      <c r="G16" s="56"/>
      <c r="H16" s="56"/>
      <c r="I16" s="56">
        <f>+DESPACHO_EJECUTADO!FB20+DESPACHO_EJECUTADO!FC20</f>
        <v>44.4</v>
      </c>
      <c r="J16" s="56"/>
      <c r="K16" s="56">
        <v>16.600000000000001</v>
      </c>
      <c r="L16" s="56">
        <v>9.1999999999999993</v>
      </c>
      <c r="M16" s="56">
        <v>0</v>
      </c>
      <c r="N16" s="56">
        <v>295.39999999999998</v>
      </c>
      <c r="O16" s="56">
        <f t="shared" si="0"/>
        <v>6178.9</v>
      </c>
      <c r="P16" s="1"/>
      <c r="Q16" s="1"/>
      <c r="R16" s="1"/>
      <c r="S16" s="1"/>
      <c r="T16" s="212"/>
      <c r="U16" s="53" t="s">
        <v>993</v>
      </c>
      <c r="V16" s="54" t="s">
        <v>985</v>
      </c>
      <c r="W16" s="54">
        <v>215.15</v>
      </c>
    </row>
    <row r="17" spans="1:23" x14ac:dyDescent="0.25">
      <c r="A17" s="1"/>
      <c r="B17" s="55" t="s">
        <v>842</v>
      </c>
      <c r="C17" s="56">
        <v>1091.4000000000001</v>
      </c>
      <c r="D17" s="56">
        <v>3370.6</v>
      </c>
      <c r="E17" s="56">
        <v>1559</v>
      </c>
      <c r="F17" s="56">
        <v>0</v>
      </c>
      <c r="G17" s="56"/>
      <c r="H17" s="56"/>
      <c r="I17" s="56">
        <f>+DESPACHO_EJECUTADO!FB21+DESPACHO_EJECUTADO!FC21</f>
        <v>44.5</v>
      </c>
      <c r="J17" s="56"/>
      <c r="K17" s="56">
        <v>16.5</v>
      </c>
      <c r="L17" s="56">
        <v>9.1999999999999993</v>
      </c>
      <c r="M17" s="56">
        <v>0</v>
      </c>
      <c r="N17" s="56">
        <v>261.60000000000002</v>
      </c>
      <c r="O17" s="56">
        <f t="shared" si="0"/>
        <v>6352.8</v>
      </c>
      <c r="P17" s="1"/>
      <c r="Q17" s="1"/>
      <c r="R17" s="1"/>
      <c r="S17" s="1"/>
      <c r="T17" s="212" t="s">
        <v>281</v>
      </c>
      <c r="U17" s="53" t="s">
        <v>994</v>
      </c>
      <c r="V17" s="54">
        <v>407.15</v>
      </c>
      <c r="W17" s="54" t="s">
        <v>985</v>
      </c>
    </row>
    <row r="18" spans="1:23" x14ac:dyDescent="0.25">
      <c r="A18" s="1"/>
      <c r="B18" s="55" t="s">
        <v>843</v>
      </c>
      <c r="C18" s="56">
        <v>1143.7</v>
      </c>
      <c r="D18" s="56">
        <v>3437.1</v>
      </c>
      <c r="E18" s="56">
        <v>1555.9</v>
      </c>
      <c r="F18" s="56">
        <v>0</v>
      </c>
      <c r="G18" s="56"/>
      <c r="H18" s="56"/>
      <c r="I18" s="56">
        <f>+DESPACHO_EJECUTADO!FB22+DESPACHO_EJECUTADO!FC22</f>
        <v>44</v>
      </c>
      <c r="J18" s="56"/>
      <c r="K18" s="56">
        <v>16.7</v>
      </c>
      <c r="L18" s="56">
        <v>9.1999999999999993</v>
      </c>
      <c r="M18" s="56">
        <v>4.3</v>
      </c>
      <c r="N18" s="56">
        <v>279.39999999999998</v>
      </c>
      <c r="O18" s="56">
        <f t="shared" si="0"/>
        <v>6490.3</v>
      </c>
      <c r="P18" s="1"/>
      <c r="Q18" s="1"/>
      <c r="R18" s="1"/>
      <c r="S18" s="1"/>
      <c r="T18" s="212"/>
      <c r="U18" s="53" t="s">
        <v>995</v>
      </c>
      <c r="V18" s="54">
        <v>484.4</v>
      </c>
      <c r="W18" s="54" t="s">
        <v>985</v>
      </c>
    </row>
    <row r="19" spans="1:23" x14ac:dyDescent="0.25">
      <c r="A19" s="1"/>
      <c r="B19" s="55" t="s">
        <v>844</v>
      </c>
      <c r="C19" s="56">
        <v>1157.9000000000001</v>
      </c>
      <c r="D19" s="56">
        <v>3389.6</v>
      </c>
      <c r="E19" s="56">
        <v>1572.1</v>
      </c>
      <c r="F19" s="56">
        <v>0</v>
      </c>
      <c r="G19" s="56"/>
      <c r="H19" s="56"/>
      <c r="I19" s="56">
        <f>+DESPACHO_EJECUTADO!FB23+DESPACHO_EJECUTADO!FC23</f>
        <v>43.4</v>
      </c>
      <c r="J19" s="56"/>
      <c r="K19" s="56">
        <v>16.5</v>
      </c>
      <c r="L19" s="56">
        <v>9.1999999999999993</v>
      </c>
      <c r="M19" s="56">
        <v>64.7</v>
      </c>
      <c r="N19" s="56">
        <v>281.2</v>
      </c>
      <c r="O19" s="56">
        <f t="shared" si="0"/>
        <v>6534.5999999999995</v>
      </c>
      <c r="P19" s="1"/>
      <c r="Q19" s="1"/>
      <c r="R19" s="1"/>
      <c r="S19" s="1"/>
      <c r="T19" s="212"/>
      <c r="U19" s="53" t="s">
        <v>996</v>
      </c>
      <c r="V19" s="54">
        <v>486.6</v>
      </c>
      <c r="W19" s="54" t="s">
        <v>985</v>
      </c>
    </row>
    <row r="20" spans="1:23" x14ac:dyDescent="0.25">
      <c r="A20" s="1"/>
      <c r="B20" s="55" t="s">
        <v>845</v>
      </c>
      <c r="C20" s="56">
        <v>1163.5</v>
      </c>
      <c r="D20" s="56">
        <v>3294.9</v>
      </c>
      <c r="E20" s="56">
        <v>1560.2</v>
      </c>
      <c r="F20" s="56">
        <v>0</v>
      </c>
      <c r="G20" s="56"/>
      <c r="H20" s="56"/>
      <c r="I20" s="56">
        <f>+DESPACHO_EJECUTADO!FB24+DESPACHO_EJECUTADO!FC24</f>
        <v>43.8</v>
      </c>
      <c r="J20" s="56"/>
      <c r="K20" s="56">
        <v>16.600000000000001</v>
      </c>
      <c r="L20" s="56">
        <v>9.1999999999999993</v>
      </c>
      <c r="M20" s="56">
        <v>207.8</v>
      </c>
      <c r="N20" s="56">
        <v>242.4</v>
      </c>
      <c r="O20" s="56">
        <f t="shared" si="0"/>
        <v>6538.4</v>
      </c>
      <c r="P20" s="1"/>
      <c r="Q20" s="1"/>
      <c r="R20" s="1"/>
      <c r="S20" s="1"/>
      <c r="T20" s="212"/>
      <c r="U20" s="53" t="s">
        <v>997</v>
      </c>
      <c r="V20" s="54">
        <v>234.05</v>
      </c>
      <c r="W20" s="54" t="s">
        <v>985</v>
      </c>
    </row>
    <row r="21" spans="1:23" x14ac:dyDescent="0.25">
      <c r="A21" s="1"/>
      <c r="B21" s="55" t="s">
        <v>846</v>
      </c>
      <c r="C21" s="56">
        <v>1161.7</v>
      </c>
      <c r="D21" s="56">
        <v>3387.3</v>
      </c>
      <c r="E21" s="56">
        <v>1561.7</v>
      </c>
      <c r="F21" s="56">
        <v>0</v>
      </c>
      <c r="G21" s="56"/>
      <c r="H21" s="56"/>
      <c r="I21" s="56">
        <f>+DESPACHO_EJECUTADO!FB25+DESPACHO_EJECUTADO!FC25</f>
        <v>44.2</v>
      </c>
      <c r="J21" s="56"/>
      <c r="K21" s="56">
        <v>16.5</v>
      </c>
      <c r="L21" s="56">
        <v>9.1999999999999993</v>
      </c>
      <c r="M21" s="56">
        <v>330.5</v>
      </c>
      <c r="N21" s="56">
        <v>229</v>
      </c>
      <c r="O21" s="56">
        <f t="shared" si="0"/>
        <v>6740.0999999999995</v>
      </c>
      <c r="P21" s="1"/>
      <c r="Q21" s="1"/>
      <c r="R21" s="1"/>
      <c r="S21" s="1"/>
      <c r="T21" s="212" t="s">
        <v>623</v>
      </c>
      <c r="U21" s="53" t="s">
        <v>998</v>
      </c>
      <c r="V21" s="54">
        <v>3928.15</v>
      </c>
      <c r="W21" s="54" t="s">
        <v>985</v>
      </c>
    </row>
    <row r="22" spans="1:23" x14ac:dyDescent="0.25">
      <c r="A22" s="1"/>
      <c r="B22" s="57" t="s">
        <v>847</v>
      </c>
      <c r="C22" s="58">
        <v>1161.7</v>
      </c>
      <c r="D22" s="58">
        <v>3448.9</v>
      </c>
      <c r="E22" s="58">
        <v>1583.4</v>
      </c>
      <c r="F22" s="58">
        <v>0</v>
      </c>
      <c r="G22" s="58"/>
      <c r="H22" s="58"/>
      <c r="I22" s="58">
        <f>+DESPACHO_EJECUTADO!FB26+DESPACHO_EJECUTADO!FC26</f>
        <v>44.6</v>
      </c>
      <c r="J22" s="58"/>
      <c r="K22" s="58">
        <v>16.600000000000001</v>
      </c>
      <c r="L22" s="58">
        <v>9.1999999999999993</v>
      </c>
      <c r="M22" s="58">
        <v>385.3</v>
      </c>
      <c r="N22" s="58">
        <v>189.8</v>
      </c>
      <c r="O22" s="58">
        <f t="shared" si="0"/>
        <v>6839.5000000000009</v>
      </c>
      <c r="P22" s="1"/>
      <c r="Q22" s="1"/>
      <c r="R22" s="1"/>
      <c r="S22" s="1"/>
      <c r="T22" s="212" t="s">
        <v>284</v>
      </c>
      <c r="U22" s="53" t="s">
        <v>999</v>
      </c>
      <c r="V22" s="54" t="s">
        <v>985</v>
      </c>
      <c r="W22" s="54">
        <v>181.05</v>
      </c>
    </row>
    <row r="23" spans="1:23" x14ac:dyDescent="0.25">
      <c r="A23" s="1"/>
      <c r="B23" s="51" t="s">
        <v>848</v>
      </c>
      <c r="C23" s="52">
        <v>1166.0999999999999</v>
      </c>
      <c r="D23" s="52">
        <v>3562.7</v>
      </c>
      <c r="E23" s="52">
        <v>1575.4</v>
      </c>
      <c r="F23" s="52">
        <v>46</v>
      </c>
      <c r="G23" s="52"/>
      <c r="H23" s="52"/>
      <c r="I23" s="52">
        <f>+DESPACHO_EJECUTADO!FB27+DESPACHO_EJECUTADO!FC27</f>
        <v>44</v>
      </c>
      <c r="J23" s="52"/>
      <c r="K23" s="52">
        <v>16.600000000000001</v>
      </c>
      <c r="L23" s="52">
        <v>9.1999999999999993</v>
      </c>
      <c r="M23" s="52">
        <v>399.1</v>
      </c>
      <c r="N23" s="52">
        <v>184.6</v>
      </c>
      <c r="O23" s="52">
        <f t="shared" si="0"/>
        <v>7003.7</v>
      </c>
      <c r="P23" s="1"/>
      <c r="Q23" s="1"/>
      <c r="R23" s="1"/>
      <c r="S23" s="1"/>
      <c r="T23" s="212"/>
      <c r="U23" s="53" t="s">
        <v>1000</v>
      </c>
      <c r="V23" s="54" t="s">
        <v>985</v>
      </c>
      <c r="W23" s="54">
        <v>78.7</v>
      </c>
    </row>
    <row r="24" spans="1:23" x14ac:dyDescent="0.25">
      <c r="A24" s="1"/>
      <c r="B24" s="55" t="s">
        <v>849</v>
      </c>
      <c r="C24" s="56">
        <v>1142.7</v>
      </c>
      <c r="D24" s="56">
        <v>3606.9</v>
      </c>
      <c r="E24" s="56">
        <v>1683.6</v>
      </c>
      <c r="F24" s="56">
        <v>45.7</v>
      </c>
      <c r="G24" s="56"/>
      <c r="H24" s="56"/>
      <c r="I24" s="56">
        <f>+DESPACHO_EJECUTADO!FB28+DESPACHO_EJECUTADO!FC28</f>
        <v>43.9</v>
      </c>
      <c r="J24" s="56"/>
      <c r="K24" s="56">
        <v>16.600000000000001</v>
      </c>
      <c r="L24" s="56">
        <v>9.1999999999999993</v>
      </c>
      <c r="M24" s="56">
        <v>410.9</v>
      </c>
      <c r="N24" s="56">
        <v>199.5</v>
      </c>
      <c r="O24" s="56">
        <f t="shared" si="0"/>
        <v>7159</v>
      </c>
      <c r="P24" s="1"/>
      <c r="Q24" s="1"/>
      <c r="R24" s="1"/>
      <c r="S24" s="1"/>
      <c r="T24" s="212" t="s">
        <v>652</v>
      </c>
      <c r="U24" s="53" t="s">
        <v>1001</v>
      </c>
      <c r="V24" s="54">
        <v>65.8</v>
      </c>
      <c r="W24" s="54" t="s">
        <v>985</v>
      </c>
    </row>
    <row r="25" spans="1:23" x14ac:dyDescent="0.25">
      <c r="A25" s="1"/>
      <c r="B25" s="55" t="s">
        <v>850</v>
      </c>
      <c r="C25" s="56">
        <v>1144.2</v>
      </c>
      <c r="D25" s="56">
        <v>3602.9</v>
      </c>
      <c r="E25" s="56">
        <v>1753.9</v>
      </c>
      <c r="F25" s="56">
        <v>45.8</v>
      </c>
      <c r="G25" s="56"/>
      <c r="H25" s="56"/>
      <c r="I25" s="56">
        <f>+DESPACHO_EJECUTADO!FB29+DESPACHO_EJECUTADO!FC29</f>
        <v>44.1</v>
      </c>
      <c r="J25" s="56"/>
      <c r="K25" s="56">
        <v>16.600000000000001</v>
      </c>
      <c r="L25" s="56">
        <v>9.1999999999999993</v>
      </c>
      <c r="M25" s="56">
        <v>417.7</v>
      </c>
      <c r="N25" s="56">
        <v>214.5</v>
      </c>
      <c r="O25" s="56">
        <f t="shared" si="0"/>
        <v>7248.9000000000005</v>
      </c>
      <c r="P25" s="1"/>
      <c r="Q25" s="1"/>
      <c r="R25" s="1"/>
      <c r="S25" s="1"/>
      <c r="T25" s="212" t="s">
        <v>621</v>
      </c>
      <c r="U25" s="53" t="s">
        <v>1002</v>
      </c>
      <c r="V25" s="54" t="s">
        <v>985</v>
      </c>
      <c r="W25" s="54">
        <v>14716.15</v>
      </c>
    </row>
    <row r="26" spans="1:23" x14ac:dyDescent="0.25">
      <c r="A26" s="1"/>
      <c r="B26" s="55" t="s">
        <v>851</v>
      </c>
      <c r="C26" s="56">
        <v>1169.0999999999999</v>
      </c>
      <c r="D26" s="56">
        <v>3589.9</v>
      </c>
      <c r="E26" s="56">
        <v>1967.7</v>
      </c>
      <c r="F26" s="56">
        <v>45</v>
      </c>
      <c r="G26" s="56"/>
      <c r="H26" s="56"/>
      <c r="I26" s="56">
        <f>+DESPACHO_EJECUTADO!FB30+DESPACHO_EJECUTADO!FC30</f>
        <v>44.3</v>
      </c>
      <c r="J26" s="56"/>
      <c r="K26" s="56">
        <v>16.5</v>
      </c>
      <c r="L26" s="56">
        <v>9.1999999999999993</v>
      </c>
      <c r="M26" s="56">
        <v>421.5</v>
      </c>
      <c r="N26" s="56">
        <v>235.7</v>
      </c>
      <c r="O26" s="56">
        <f t="shared" si="0"/>
        <v>7498.9</v>
      </c>
      <c r="P26" s="1"/>
      <c r="Q26" s="1"/>
      <c r="R26" s="1"/>
      <c r="S26" s="1"/>
      <c r="T26" s="212"/>
      <c r="U26" s="53" t="s">
        <v>1003</v>
      </c>
      <c r="V26" s="54">
        <v>4891.8</v>
      </c>
      <c r="W26" s="54" t="s">
        <v>985</v>
      </c>
    </row>
    <row r="27" spans="1:23" x14ac:dyDescent="0.25">
      <c r="A27" s="1"/>
      <c r="B27" s="55" t="s">
        <v>852</v>
      </c>
      <c r="C27" s="56">
        <v>1144.5</v>
      </c>
      <c r="D27" s="56">
        <v>3551.8</v>
      </c>
      <c r="E27" s="56">
        <v>2094.5</v>
      </c>
      <c r="F27" s="56">
        <v>45.1</v>
      </c>
      <c r="G27" s="56"/>
      <c r="H27" s="56"/>
      <c r="I27" s="56">
        <f>+DESPACHO_EJECUTADO!FB31+DESPACHO_EJECUTADO!FC31</f>
        <v>44.5</v>
      </c>
      <c r="J27" s="56"/>
      <c r="K27" s="56">
        <v>16.5</v>
      </c>
      <c r="L27" s="56">
        <v>9.1</v>
      </c>
      <c r="M27" s="56">
        <v>423.4</v>
      </c>
      <c r="N27" s="56">
        <v>207</v>
      </c>
      <c r="O27" s="56">
        <f t="shared" si="0"/>
        <v>7536.4000000000005</v>
      </c>
      <c r="P27" s="1"/>
      <c r="Q27" s="1"/>
      <c r="R27" s="1"/>
      <c r="S27" s="1"/>
      <c r="T27" s="212" t="s">
        <v>642</v>
      </c>
      <c r="U27" s="53" t="s">
        <v>1004</v>
      </c>
      <c r="V27" s="54">
        <v>114.2</v>
      </c>
      <c r="W27" s="54" t="s">
        <v>985</v>
      </c>
    </row>
    <row r="28" spans="1:23" x14ac:dyDescent="0.25">
      <c r="A28" s="1"/>
      <c r="B28" s="55" t="s">
        <v>853</v>
      </c>
      <c r="C28" s="56">
        <v>1174</v>
      </c>
      <c r="D28" s="56">
        <v>3655.7</v>
      </c>
      <c r="E28" s="56">
        <v>2107.9</v>
      </c>
      <c r="F28" s="56">
        <v>44.7</v>
      </c>
      <c r="G28" s="56"/>
      <c r="H28" s="56"/>
      <c r="I28" s="56">
        <f>+DESPACHO_EJECUTADO!FB32+DESPACHO_EJECUTADO!FC32</f>
        <v>44.7</v>
      </c>
      <c r="J28" s="56"/>
      <c r="K28" s="56">
        <v>16.399999999999999</v>
      </c>
      <c r="L28" s="56">
        <v>9.1</v>
      </c>
      <c r="M28" s="56">
        <v>424.4</v>
      </c>
      <c r="N28" s="56">
        <v>191.7</v>
      </c>
      <c r="O28" s="56">
        <f t="shared" si="0"/>
        <v>7668.5999999999995</v>
      </c>
      <c r="P28" s="1"/>
      <c r="Q28" s="1"/>
      <c r="R28" s="1"/>
      <c r="S28" s="1"/>
      <c r="T28" s="212" t="s">
        <v>656</v>
      </c>
      <c r="U28" s="53" t="s">
        <v>1005</v>
      </c>
      <c r="V28" s="54">
        <v>478.95</v>
      </c>
      <c r="W28" s="54" t="s">
        <v>985</v>
      </c>
    </row>
    <row r="29" spans="1:23" x14ac:dyDescent="0.25">
      <c r="A29" s="1"/>
      <c r="B29" s="55" t="s">
        <v>854</v>
      </c>
      <c r="C29" s="56">
        <v>1163.5999999999999</v>
      </c>
      <c r="D29" s="56">
        <v>3560.1</v>
      </c>
      <c r="E29" s="56">
        <v>2164</v>
      </c>
      <c r="F29" s="56">
        <v>44.8</v>
      </c>
      <c r="G29" s="56"/>
      <c r="H29" s="56"/>
      <c r="I29" s="56">
        <f>+DESPACHO_EJECUTADO!FB33+DESPACHO_EJECUTADO!FC33</f>
        <v>43.6</v>
      </c>
      <c r="J29" s="56"/>
      <c r="K29" s="56">
        <v>16.600000000000001</v>
      </c>
      <c r="L29" s="56">
        <v>9.1</v>
      </c>
      <c r="M29" s="56">
        <v>425.8</v>
      </c>
      <c r="N29" s="56">
        <v>214.8</v>
      </c>
      <c r="O29" s="56">
        <f t="shared" si="0"/>
        <v>7642.4000000000015</v>
      </c>
      <c r="P29" s="1"/>
      <c r="Q29" s="1"/>
      <c r="R29" s="1"/>
      <c r="S29" s="1"/>
      <c r="T29" s="212" t="s">
        <v>643</v>
      </c>
      <c r="U29" s="53" t="s">
        <v>1006</v>
      </c>
      <c r="V29" s="54">
        <v>485.4</v>
      </c>
      <c r="W29" s="54" t="s">
        <v>985</v>
      </c>
    </row>
    <row r="30" spans="1:23" x14ac:dyDescent="0.25">
      <c r="A30" s="1"/>
      <c r="B30" s="57" t="s">
        <v>855</v>
      </c>
      <c r="C30" s="58">
        <v>1165.5999999999999</v>
      </c>
      <c r="D30" s="58">
        <v>3570.9</v>
      </c>
      <c r="E30" s="58">
        <v>2174</v>
      </c>
      <c r="F30" s="58">
        <v>45.4</v>
      </c>
      <c r="G30" s="58"/>
      <c r="H30" s="58"/>
      <c r="I30" s="58">
        <f>+DESPACHO_EJECUTADO!FB34+DESPACHO_EJECUTADO!FC34</f>
        <v>43.7</v>
      </c>
      <c r="J30" s="58"/>
      <c r="K30" s="58">
        <v>16.600000000000001</v>
      </c>
      <c r="L30" s="58">
        <v>8.9</v>
      </c>
      <c r="M30" s="58">
        <v>428.8</v>
      </c>
      <c r="N30" s="58">
        <v>229.2</v>
      </c>
      <c r="O30" s="58">
        <f t="shared" si="0"/>
        <v>7683.0999999999995</v>
      </c>
      <c r="P30" s="1"/>
      <c r="Q30" s="1"/>
      <c r="R30" s="1"/>
      <c r="S30" s="1"/>
      <c r="T30" s="212" t="s">
        <v>626</v>
      </c>
      <c r="U30" s="53" t="s">
        <v>1007</v>
      </c>
      <c r="V30" s="54" t="s">
        <v>985</v>
      </c>
      <c r="W30" s="54">
        <v>9951.85</v>
      </c>
    </row>
    <row r="31" spans="1:23" x14ac:dyDescent="0.25">
      <c r="A31" s="1"/>
      <c r="B31" s="51" t="s">
        <v>856</v>
      </c>
      <c r="C31" s="52">
        <v>1163</v>
      </c>
      <c r="D31" s="52">
        <v>3539.6</v>
      </c>
      <c r="E31" s="52">
        <v>2072.6999999999998</v>
      </c>
      <c r="F31" s="52">
        <v>45.5</v>
      </c>
      <c r="G31" s="52"/>
      <c r="H31" s="52"/>
      <c r="I31" s="52">
        <f>+DESPACHO_EJECUTADO!FB35+DESPACHO_EJECUTADO!FC35</f>
        <v>43.8</v>
      </c>
      <c r="J31" s="52"/>
      <c r="K31" s="52">
        <v>16</v>
      </c>
      <c r="L31" s="52">
        <v>8.9</v>
      </c>
      <c r="M31" s="52">
        <v>428.4</v>
      </c>
      <c r="N31" s="52">
        <v>280</v>
      </c>
      <c r="O31" s="52">
        <f t="shared" si="0"/>
        <v>7597.9</v>
      </c>
      <c r="P31" s="1"/>
      <c r="Q31" s="1"/>
      <c r="R31" s="1"/>
      <c r="S31" s="1"/>
      <c r="T31" s="212"/>
      <c r="U31" s="53" t="s">
        <v>1008</v>
      </c>
      <c r="V31" s="54">
        <v>154.69999999999999</v>
      </c>
      <c r="W31" s="54" t="s">
        <v>985</v>
      </c>
    </row>
    <row r="32" spans="1:23" x14ac:dyDescent="0.25">
      <c r="A32" s="1"/>
      <c r="B32" s="55" t="s">
        <v>146</v>
      </c>
      <c r="C32" s="56">
        <v>1159.9000000000001</v>
      </c>
      <c r="D32" s="56">
        <v>3464.6</v>
      </c>
      <c r="E32" s="56">
        <v>1951</v>
      </c>
      <c r="F32" s="56">
        <v>46</v>
      </c>
      <c r="G32" s="56"/>
      <c r="H32" s="56"/>
      <c r="I32" s="56">
        <f>+DESPACHO_EJECUTADO!FB36+DESPACHO_EJECUTADO!FC36</f>
        <v>44.2</v>
      </c>
      <c r="J32" s="56"/>
      <c r="K32" s="56">
        <v>16</v>
      </c>
      <c r="L32" s="56">
        <v>8.9</v>
      </c>
      <c r="M32" s="56">
        <v>426.8</v>
      </c>
      <c r="N32" s="56">
        <v>354.3</v>
      </c>
      <c r="O32" s="56">
        <f t="shared" si="0"/>
        <v>7471.7</v>
      </c>
      <c r="P32" s="1"/>
      <c r="Q32" s="1"/>
      <c r="R32" s="1"/>
      <c r="S32" s="1"/>
      <c r="T32" s="212" t="s">
        <v>1009</v>
      </c>
      <c r="U32" s="53" t="s">
        <v>1010</v>
      </c>
      <c r="V32" s="54" t="s">
        <v>985</v>
      </c>
      <c r="W32" s="54">
        <v>2165.15</v>
      </c>
    </row>
    <row r="33" spans="1:23" x14ac:dyDescent="0.25">
      <c r="A33" s="1"/>
      <c r="B33" s="55" t="s">
        <v>857</v>
      </c>
      <c r="C33" s="56">
        <v>1161.4000000000001</v>
      </c>
      <c r="D33" s="56">
        <v>3644.9</v>
      </c>
      <c r="E33" s="56">
        <v>1816.3</v>
      </c>
      <c r="F33" s="56">
        <v>46.2</v>
      </c>
      <c r="G33" s="56"/>
      <c r="H33" s="56"/>
      <c r="I33" s="56">
        <f>+DESPACHO_EJECUTADO!FB37+DESPACHO_EJECUTADO!FC37</f>
        <v>43.4</v>
      </c>
      <c r="J33" s="56"/>
      <c r="K33" s="56">
        <v>16.399999999999999</v>
      </c>
      <c r="L33" s="56">
        <v>8.9</v>
      </c>
      <c r="M33" s="56">
        <v>426.8</v>
      </c>
      <c r="N33" s="56">
        <v>381.6</v>
      </c>
      <c r="O33" s="56">
        <f t="shared" si="0"/>
        <v>7545.9</v>
      </c>
      <c r="P33" s="1"/>
      <c r="Q33" s="1"/>
      <c r="R33" s="1"/>
      <c r="S33" s="1"/>
      <c r="T33" s="212" t="s">
        <v>36</v>
      </c>
      <c r="U33" s="53" t="s">
        <v>1011</v>
      </c>
      <c r="V33" s="54">
        <v>476.75</v>
      </c>
      <c r="W33" s="54" t="s">
        <v>985</v>
      </c>
    </row>
    <row r="34" spans="1:23" x14ac:dyDescent="0.25">
      <c r="A34" s="1"/>
      <c r="B34" s="55" t="s">
        <v>858</v>
      </c>
      <c r="C34" s="56">
        <v>1169.5</v>
      </c>
      <c r="D34" s="56">
        <v>3636.5</v>
      </c>
      <c r="E34" s="56">
        <v>1835.3</v>
      </c>
      <c r="F34" s="56">
        <v>45.8</v>
      </c>
      <c r="G34" s="56"/>
      <c r="H34" s="56"/>
      <c r="I34" s="56">
        <f>+DESPACHO_EJECUTADO!FB38+DESPACHO_EJECUTADO!FC38</f>
        <v>43</v>
      </c>
      <c r="J34" s="56"/>
      <c r="K34" s="56">
        <v>16.600000000000001</v>
      </c>
      <c r="L34" s="56">
        <v>8.9</v>
      </c>
      <c r="M34" s="56">
        <v>425.4</v>
      </c>
      <c r="N34" s="56">
        <v>415.3</v>
      </c>
      <c r="O34" s="56">
        <f t="shared" si="0"/>
        <v>7596.3</v>
      </c>
      <c r="P34" s="1"/>
      <c r="Q34" s="1"/>
      <c r="R34" s="1"/>
      <c r="S34" s="1"/>
      <c r="T34" s="212" t="s">
        <v>644</v>
      </c>
      <c r="U34" s="53" t="s">
        <v>1012</v>
      </c>
      <c r="V34" s="54">
        <v>423.35</v>
      </c>
      <c r="W34" s="54" t="s">
        <v>985</v>
      </c>
    </row>
    <row r="35" spans="1:23" x14ac:dyDescent="0.25">
      <c r="A35" s="1"/>
      <c r="B35" s="55" t="s">
        <v>859</v>
      </c>
      <c r="C35" s="56">
        <v>1162.7</v>
      </c>
      <c r="D35" s="56">
        <v>3607</v>
      </c>
      <c r="E35" s="56">
        <v>1931.9</v>
      </c>
      <c r="F35" s="56">
        <v>45.9</v>
      </c>
      <c r="G35" s="56"/>
      <c r="H35" s="56"/>
      <c r="I35" s="56">
        <f>+DESPACHO_EJECUTADO!FB39+DESPACHO_EJECUTADO!FC39</f>
        <v>40.799999999999997</v>
      </c>
      <c r="J35" s="56"/>
      <c r="K35" s="56">
        <v>16.399999999999999</v>
      </c>
      <c r="L35" s="56">
        <v>8.9</v>
      </c>
      <c r="M35" s="56">
        <v>418.4</v>
      </c>
      <c r="N35" s="56">
        <v>506.1</v>
      </c>
      <c r="O35" s="56">
        <f t="shared" si="0"/>
        <v>7738.0999999999995</v>
      </c>
      <c r="P35" s="1"/>
      <c r="Q35" s="1"/>
      <c r="R35" s="1"/>
      <c r="S35" s="1"/>
      <c r="T35" s="212" t="s">
        <v>87</v>
      </c>
      <c r="U35" s="53" t="s">
        <v>1013</v>
      </c>
      <c r="V35" s="54" t="s">
        <v>985</v>
      </c>
      <c r="W35" s="54">
        <v>2074.6</v>
      </c>
    </row>
    <row r="36" spans="1:23" x14ac:dyDescent="0.25">
      <c r="A36" s="1"/>
      <c r="B36" s="55" t="s">
        <v>860</v>
      </c>
      <c r="C36" s="56">
        <v>1170</v>
      </c>
      <c r="D36" s="56">
        <v>3585.5</v>
      </c>
      <c r="E36" s="56">
        <v>1882.1</v>
      </c>
      <c r="F36" s="56">
        <v>45.9</v>
      </c>
      <c r="G36" s="56"/>
      <c r="H36" s="56"/>
      <c r="I36" s="56">
        <f>+DESPACHO_EJECUTADO!FB40+DESPACHO_EJECUTADO!FC40</f>
        <v>38.299999999999997</v>
      </c>
      <c r="J36" s="56"/>
      <c r="K36" s="56">
        <v>16.600000000000001</v>
      </c>
      <c r="L36" s="56">
        <v>8.9</v>
      </c>
      <c r="M36" s="56">
        <v>409.9</v>
      </c>
      <c r="N36" s="56">
        <v>566.29999999999995</v>
      </c>
      <c r="O36" s="56">
        <f t="shared" si="0"/>
        <v>7723.5</v>
      </c>
      <c r="P36" s="1"/>
      <c r="Q36" s="1"/>
      <c r="R36" s="1"/>
      <c r="S36" s="1"/>
      <c r="T36" s="212" t="s">
        <v>658</v>
      </c>
      <c r="U36" s="53" t="s">
        <v>1014</v>
      </c>
      <c r="V36" s="54">
        <v>504</v>
      </c>
      <c r="W36" s="54" t="s">
        <v>985</v>
      </c>
    </row>
    <row r="37" spans="1:23" x14ac:dyDescent="0.25">
      <c r="A37" s="1"/>
      <c r="B37" s="55" t="s">
        <v>861</v>
      </c>
      <c r="C37" s="56">
        <v>1173.9000000000001</v>
      </c>
      <c r="D37" s="56">
        <v>3641</v>
      </c>
      <c r="E37" s="56">
        <v>1814.4</v>
      </c>
      <c r="F37" s="56">
        <v>46.1</v>
      </c>
      <c r="G37" s="56"/>
      <c r="H37" s="56"/>
      <c r="I37" s="56">
        <f>+DESPACHO_EJECUTADO!FB41+DESPACHO_EJECUTADO!FC41</f>
        <v>38.1</v>
      </c>
      <c r="J37" s="56"/>
      <c r="K37" s="56">
        <v>16.600000000000001</v>
      </c>
      <c r="L37" s="56">
        <v>8.9</v>
      </c>
      <c r="M37" s="56">
        <v>391.9</v>
      </c>
      <c r="N37" s="56">
        <v>573.9</v>
      </c>
      <c r="O37" s="56">
        <f t="shared" si="0"/>
        <v>7704.7999999999993</v>
      </c>
      <c r="P37" s="1"/>
      <c r="Q37" s="1"/>
      <c r="R37" s="1"/>
      <c r="S37" s="1"/>
      <c r="T37" s="212"/>
      <c r="U37" s="53" t="s">
        <v>1015</v>
      </c>
      <c r="V37" s="54">
        <v>166.9</v>
      </c>
      <c r="W37" s="54" t="s">
        <v>985</v>
      </c>
    </row>
    <row r="38" spans="1:23" x14ac:dyDescent="0.25">
      <c r="A38" s="1"/>
      <c r="B38" s="57" t="s">
        <v>862</v>
      </c>
      <c r="C38" s="58">
        <v>1014.9</v>
      </c>
      <c r="D38" s="58">
        <v>3611.3</v>
      </c>
      <c r="E38" s="58">
        <v>1945.7</v>
      </c>
      <c r="F38" s="58">
        <v>46.3</v>
      </c>
      <c r="G38" s="58"/>
      <c r="H38" s="58"/>
      <c r="I38" s="58">
        <f>+DESPACHO_EJECUTADO!FB42+DESPACHO_EJECUTADO!FC42</f>
        <v>39.700000000000003</v>
      </c>
      <c r="J38" s="58"/>
      <c r="K38" s="58">
        <v>16.600000000000001</v>
      </c>
      <c r="L38" s="58">
        <v>8.9</v>
      </c>
      <c r="M38" s="58">
        <v>353.2</v>
      </c>
      <c r="N38" s="58">
        <v>600.9</v>
      </c>
      <c r="O38" s="58">
        <f t="shared" si="0"/>
        <v>7637.4999999999991</v>
      </c>
      <c r="P38" s="1"/>
      <c r="Q38" s="1"/>
      <c r="R38" s="1"/>
      <c r="S38" s="1"/>
      <c r="T38" s="212" t="s">
        <v>659</v>
      </c>
      <c r="U38" s="53" t="s">
        <v>1016</v>
      </c>
      <c r="V38" s="54">
        <v>489.6</v>
      </c>
      <c r="W38" s="54" t="s">
        <v>985</v>
      </c>
    </row>
    <row r="39" spans="1:23" x14ac:dyDescent="0.25">
      <c r="A39" s="1"/>
      <c r="B39" s="51" t="s">
        <v>863</v>
      </c>
      <c r="C39" s="52">
        <v>1163.9000000000001</v>
      </c>
      <c r="D39" s="52">
        <v>3649.2</v>
      </c>
      <c r="E39" s="52">
        <v>1906.5</v>
      </c>
      <c r="F39" s="52">
        <v>46.2</v>
      </c>
      <c r="G39" s="52"/>
      <c r="H39" s="52"/>
      <c r="I39" s="52">
        <f>+DESPACHO_EJECUTADO!FB43+DESPACHO_EJECUTADO!FC43</f>
        <v>39.5</v>
      </c>
      <c r="J39" s="52"/>
      <c r="K39" s="52">
        <v>16.5</v>
      </c>
      <c r="L39" s="52">
        <v>8.9</v>
      </c>
      <c r="M39" s="52">
        <v>234.8</v>
      </c>
      <c r="N39" s="52">
        <v>680.6</v>
      </c>
      <c r="O39" s="52">
        <f t="shared" si="0"/>
        <v>7746.1</v>
      </c>
      <c r="P39" s="1"/>
      <c r="Q39" s="1"/>
      <c r="R39" s="1"/>
      <c r="S39" s="1"/>
      <c r="T39" s="212"/>
      <c r="U39" s="53" t="s">
        <v>1017</v>
      </c>
      <c r="V39" s="54">
        <v>489.6</v>
      </c>
      <c r="W39" s="54" t="s">
        <v>985</v>
      </c>
    </row>
    <row r="40" spans="1:23" x14ac:dyDescent="0.25">
      <c r="A40" s="1"/>
      <c r="B40" s="55" t="s">
        <v>864</v>
      </c>
      <c r="C40" s="56">
        <v>1162.9000000000001</v>
      </c>
      <c r="D40" s="56">
        <v>3640</v>
      </c>
      <c r="E40" s="56">
        <v>1868.7</v>
      </c>
      <c r="F40" s="56">
        <v>46.5</v>
      </c>
      <c r="G40" s="56"/>
      <c r="H40" s="56"/>
      <c r="I40" s="56">
        <f>+DESPACHO_EJECUTADO!FB44+DESPACHO_EJECUTADO!FC44</f>
        <v>52.1</v>
      </c>
      <c r="J40" s="56"/>
      <c r="K40" s="56">
        <v>16.600000000000001</v>
      </c>
      <c r="L40" s="56">
        <v>9.1</v>
      </c>
      <c r="M40" s="56">
        <v>94.6</v>
      </c>
      <c r="N40" s="56">
        <v>693.7</v>
      </c>
      <c r="O40" s="56">
        <f t="shared" si="0"/>
        <v>7584.2000000000007</v>
      </c>
      <c r="P40" s="1"/>
      <c r="Q40" s="1"/>
      <c r="R40" s="1"/>
      <c r="S40" s="1"/>
      <c r="T40" s="212"/>
      <c r="U40" s="53" t="s">
        <v>1018</v>
      </c>
      <c r="V40" s="54">
        <v>484.8</v>
      </c>
      <c r="W40" s="54" t="s">
        <v>985</v>
      </c>
    </row>
    <row r="41" spans="1:23" x14ac:dyDescent="0.25">
      <c r="A41" s="1"/>
      <c r="B41" s="55" t="s">
        <v>865</v>
      </c>
      <c r="C41" s="56">
        <v>1156.5999999999999</v>
      </c>
      <c r="D41" s="56">
        <v>3656.7</v>
      </c>
      <c r="E41" s="56">
        <v>1891.7</v>
      </c>
      <c r="F41" s="56">
        <v>46.3</v>
      </c>
      <c r="G41" s="56"/>
      <c r="H41" s="56"/>
      <c r="I41" s="56">
        <f>+DESPACHO_EJECUTADO!FB45+DESPACHO_EJECUTADO!FC45</f>
        <v>58.5</v>
      </c>
      <c r="J41" s="56"/>
      <c r="K41" s="56">
        <v>16.7</v>
      </c>
      <c r="L41" s="56">
        <v>9.1</v>
      </c>
      <c r="M41" s="56">
        <v>8</v>
      </c>
      <c r="N41" s="56">
        <v>668.9</v>
      </c>
      <c r="O41" s="56">
        <f t="shared" si="0"/>
        <v>7512.4999999999991</v>
      </c>
      <c r="P41" s="1"/>
      <c r="Q41" s="1"/>
      <c r="R41" s="1"/>
      <c r="S41" s="1"/>
      <c r="T41" s="212"/>
      <c r="U41" s="53" t="s">
        <v>1019</v>
      </c>
      <c r="V41" s="54">
        <v>185.35</v>
      </c>
      <c r="W41" s="54" t="s">
        <v>985</v>
      </c>
    </row>
    <row r="42" spans="1:23" x14ac:dyDescent="0.25">
      <c r="A42" s="1"/>
      <c r="B42" s="55" t="s">
        <v>866</v>
      </c>
      <c r="C42" s="56">
        <v>1160.5</v>
      </c>
      <c r="D42" s="56">
        <v>3649.6</v>
      </c>
      <c r="E42" s="56">
        <v>1822.5</v>
      </c>
      <c r="F42" s="56">
        <v>46.5</v>
      </c>
      <c r="G42" s="56"/>
      <c r="H42" s="56"/>
      <c r="I42" s="56">
        <f>+DESPACHO_EJECUTADO!FB46+DESPACHO_EJECUTADO!FC46</f>
        <v>59.6</v>
      </c>
      <c r="J42" s="56"/>
      <c r="K42" s="56">
        <v>16.7</v>
      </c>
      <c r="L42" s="56">
        <v>9.1</v>
      </c>
      <c r="M42" s="56">
        <v>0</v>
      </c>
      <c r="N42" s="56">
        <v>663.1</v>
      </c>
      <c r="O42" s="56">
        <f t="shared" si="0"/>
        <v>7427.6000000000013</v>
      </c>
      <c r="P42" s="1"/>
      <c r="Q42" s="1"/>
      <c r="R42" s="1"/>
      <c r="S42" s="1"/>
      <c r="T42" s="212" t="s">
        <v>645</v>
      </c>
      <c r="U42" s="53" t="s">
        <v>1020</v>
      </c>
      <c r="V42" s="54">
        <v>75.900000000000006</v>
      </c>
      <c r="W42" s="54" t="s">
        <v>985</v>
      </c>
    </row>
    <row r="43" spans="1:23" x14ac:dyDescent="0.25">
      <c r="A43" s="1"/>
      <c r="B43" s="55" t="s">
        <v>867</v>
      </c>
      <c r="C43" s="56">
        <v>1159.2</v>
      </c>
      <c r="D43" s="56">
        <v>3661.1</v>
      </c>
      <c r="E43" s="56">
        <v>2025.4</v>
      </c>
      <c r="F43" s="56">
        <v>46.5</v>
      </c>
      <c r="G43" s="56"/>
      <c r="H43" s="56"/>
      <c r="I43" s="56">
        <f>+DESPACHO_EJECUTADO!FB47+DESPACHO_EJECUTADO!FC47</f>
        <v>60.5</v>
      </c>
      <c r="J43" s="56"/>
      <c r="K43" s="56">
        <v>16.399999999999999</v>
      </c>
      <c r="L43" s="56">
        <v>9.1</v>
      </c>
      <c r="M43" s="56">
        <v>0</v>
      </c>
      <c r="N43" s="56">
        <v>652.20000000000005</v>
      </c>
      <c r="O43" s="56">
        <f t="shared" si="0"/>
        <v>7630.4000000000005</v>
      </c>
      <c r="P43" s="1"/>
      <c r="Q43" s="1"/>
      <c r="R43" s="1"/>
      <c r="S43" s="1"/>
      <c r="T43" s="212" t="s">
        <v>629</v>
      </c>
      <c r="U43" s="53" t="s">
        <v>1021</v>
      </c>
      <c r="V43" s="54">
        <v>444.6</v>
      </c>
      <c r="W43" s="54" t="s">
        <v>985</v>
      </c>
    </row>
    <row r="44" spans="1:23" x14ac:dyDescent="0.25">
      <c r="A44" s="1"/>
      <c r="B44" s="55" t="s">
        <v>868</v>
      </c>
      <c r="C44" s="56">
        <v>1163.3</v>
      </c>
      <c r="D44" s="56">
        <v>3654.6</v>
      </c>
      <c r="E44" s="56">
        <v>2060.5</v>
      </c>
      <c r="F44" s="56">
        <v>47.4</v>
      </c>
      <c r="G44" s="56"/>
      <c r="H44" s="56"/>
      <c r="I44" s="56">
        <f>+DESPACHO_EJECUTADO!FB48+DESPACHO_EJECUTADO!FC48</f>
        <v>59.699999999999996</v>
      </c>
      <c r="J44" s="56"/>
      <c r="K44" s="56">
        <v>16.5</v>
      </c>
      <c r="L44" s="56">
        <v>9.1</v>
      </c>
      <c r="M44" s="56">
        <v>0</v>
      </c>
      <c r="N44" s="56">
        <v>603.4</v>
      </c>
      <c r="O44" s="56">
        <f t="shared" si="0"/>
        <v>7614.4999999999991</v>
      </c>
      <c r="P44" s="1"/>
      <c r="Q44" s="1"/>
      <c r="R44" s="1"/>
      <c r="S44" s="1"/>
      <c r="T44" s="212" t="s">
        <v>359</v>
      </c>
      <c r="U44" s="53" t="s">
        <v>1022</v>
      </c>
      <c r="V44" s="54">
        <v>223.2</v>
      </c>
      <c r="W44" s="54" t="s">
        <v>985</v>
      </c>
    </row>
    <row r="45" spans="1:23" x14ac:dyDescent="0.25">
      <c r="A45" s="1"/>
      <c r="B45" s="55" t="s">
        <v>869</v>
      </c>
      <c r="C45" s="56">
        <v>1163.2</v>
      </c>
      <c r="D45" s="56">
        <v>3638.5</v>
      </c>
      <c r="E45" s="56">
        <v>2117.4</v>
      </c>
      <c r="F45" s="56">
        <v>47.5</v>
      </c>
      <c r="G45" s="56"/>
      <c r="H45" s="56"/>
      <c r="I45" s="56">
        <f>+DESPACHO_EJECUTADO!FB49+DESPACHO_EJECUTADO!FC49</f>
        <v>59.6</v>
      </c>
      <c r="J45" s="56"/>
      <c r="K45" s="56">
        <v>16.5</v>
      </c>
      <c r="L45" s="56">
        <v>9.1999999999999993</v>
      </c>
      <c r="M45" s="56">
        <v>0</v>
      </c>
      <c r="N45" s="56">
        <v>600.1</v>
      </c>
      <c r="O45" s="56">
        <f t="shared" si="0"/>
        <v>7652.0000000000009</v>
      </c>
      <c r="P45" s="1"/>
      <c r="Q45" s="1"/>
      <c r="R45" s="1"/>
      <c r="S45" s="1"/>
      <c r="T45" s="212" t="s">
        <v>631</v>
      </c>
      <c r="U45" s="53" t="s">
        <v>1023</v>
      </c>
      <c r="V45" s="54">
        <v>2137.5</v>
      </c>
      <c r="W45" s="54" t="s">
        <v>985</v>
      </c>
    </row>
    <row r="46" spans="1:23" x14ac:dyDescent="0.25">
      <c r="A46" s="1"/>
      <c r="B46" s="57" t="s">
        <v>870</v>
      </c>
      <c r="C46" s="58">
        <v>1169.2</v>
      </c>
      <c r="D46" s="58">
        <v>3650.2</v>
      </c>
      <c r="E46" s="58">
        <v>2109.3000000000002</v>
      </c>
      <c r="F46" s="58">
        <v>47.5</v>
      </c>
      <c r="G46" s="58"/>
      <c r="H46" s="58"/>
      <c r="I46" s="58">
        <f>+DESPACHO_EJECUTADO!FB50+DESPACHO_EJECUTADO!FC50</f>
        <v>59.8</v>
      </c>
      <c r="J46" s="58"/>
      <c r="K46" s="58">
        <v>16.600000000000001</v>
      </c>
      <c r="L46" s="58">
        <v>9.1999999999999993</v>
      </c>
      <c r="M46" s="58">
        <v>0</v>
      </c>
      <c r="N46" s="58">
        <v>534.70000000000005</v>
      </c>
      <c r="O46" s="58">
        <f t="shared" si="0"/>
        <v>7596.5</v>
      </c>
      <c r="P46" s="1"/>
      <c r="Q46" s="1"/>
      <c r="R46" s="1"/>
      <c r="S46" s="1"/>
      <c r="T46" s="212" t="s">
        <v>634</v>
      </c>
      <c r="U46" s="53" t="s">
        <v>1024</v>
      </c>
      <c r="V46" s="54">
        <v>110.4</v>
      </c>
      <c r="W46" s="54" t="s">
        <v>985</v>
      </c>
    </row>
    <row r="47" spans="1:23" x14ac:dyDescent="0.25">
      <c r="A47" s="1"/>
      <c r="B47" s="51" t="s">
        <v>871</v>
      </c>
      <c r="C47" s="52">
        <v>1149.5</v>
      </c>
      <c r="D47" s="52">
        <v>3664.6</v>
      </c>
      <c r="E47" s="52">
        <v>2133.9</v>
      </c>
      <c r="F47" s="52">
        <v>47.5</v>
      </c>
      <c r="G47" s="52"/>
      <c r="H47" s="52"/>
      <c r="I47" s="52">
        <f>+DESPACHO_EJECUTADO!FB51+DESPACHO_EJECUTADO!FC51</f>
        <v>59.8</v>
      </c>
      <c r="J47" s="52"/>
      <c r="K47" s="52">
        <v>16.7</v>
      </c>
      <c r="L47" s="52">
        <v>9.1999999999999993</v>
      </c>
      <c r="M47" s="52">
        <v>0</v>
      </c>
      <c r="N47" s="52">
        <v>513.70000000000005</v>
      </c>
      <c r="O47" s="52">
        <f t="shared" si="0"/>
        <v>7594.9</v>
      </c>
      <c r="P47" s="1"/>
      <c r="Q47" s="1"/>
      <c r="R47" s="1"/>
      <c r="S47" s="1"/>
      <c r="T47" s="212" t="s">
        <v>104</v>
      </c>
      <c r="U47" s="53" t="s">
        <v>1025</v>
      </c>
      <c r="V47" s="54" t="s">
        <v>985</v>
      </c>
      <c r="W47" s="54">
        <v>13430.55</v>
      </c>
    </row>
    <row r="48" spans="1:23" x14ac:dyDescent="0.25">
      <c r="A48" s="1"/>
      <c r="B48" s="55" t="s">
        <v>872</v>
      </c>
      <c r="C48" s="56">
        <v>1137</v>
      </c>
      <c r="D48" s="56">
        <v>3617.6</v>
      </c>
      <c r="E48" s="56">
        <v>2046.1</v>
      </c>
      <c r="F48" s="56">
        <v>47.6</v>
      </c>
      <c r="G48" s="56"/>
      <c r="H48" s="56"/>
      <c r="I48" s="56">
        <f>+DESPACHO_EJECUTADO!FB52+DESPACHO_EJECUTADO!FC52</f>
        <v>59.3</v>
      </c>
      <c r="J48" s="56"/>
      <c r="K48" s="56">
        <v>16.899999999999999</v>
      </c>
      <c r="L48" s="56">
        <v>9.1999999999999993</v>
      </c>
      <c r="M48" s="56">
        <v>0</v>
      </c>
      <c r="N48" s="56">
        <v>529</v>
      </c>
      <c r="O48" s="56">
        <f t="shared" si="0"/>
        <v>7462.7000000000007</v>
      </c>
      <c r="P48" s="1"/>
      <c r="Q48" s="1"/>
      <c r="R48" s="1"/>
      <c r="S48" s="1"/>
      <c r="T48" s="212"/>
      <c r="U48" s="53" t="s">
        <v>1026</v>
      </c>
      <c r="V48" s="54">
        <v>41.95</v>
      </c>
      <c r="W48" s="54" t="s">
        <v>985</v>
      </c>
    </row>
    <row r="49" spans="1:23" x14ac:dyDescent="0.25">
      <c r="A49" s="1"/>
      <c r="B49" s="55" t="s">
        <v>873</v>
      </c>
      <c r="C49" s="56">
        <v>1147.3</v>
      </c>
      <c r="D49" s="56">
        <v>3618.1</v>
      </c>
      <c r="E49" s="56">
        <v>1988.8</v>
      </c>
      <c r="F49" s="56">
        <v>47.4</v>
      </c>
      <c r="G49" s="56"/>
      <c r="H49" s="56"/>
      <c r="I49" s="56">
        <f>+DESPACHO_EJECUTADO!FB53+DESPACHO_EJECUTADO!FC53</f>
        <v>59.9</v>
      </c>
      <c r="J49" s="56"/>
      <c r="K49" s="56">
        <v>16.7</v>
      </c>
      <c r="L49" s="56">
        <v>9.1999999999999993</v>
      </c>
      <c r="M49" s="56">
        <v>0</v>
      </c>
      <c r="N49" s="56">
        <v>509.3</v>
      </c>
      <c r="O49" s="56">
        <f t="shared" si="0"/>
        <v>7396.6999999999989</v>
      </c>
      <c r="P49" s="1"/>
      <c r="Q49" s="1"/>
      <c r="R49" s="1"/>
      <c r="S49" s="1"/>
      <c r="T49" s="212" t="s">
        <v>627</v>
      </c>
      <c r="U49" s="53" t="s">
        <v>1027</v>
      </c>
      <c r="V49" s="54" t="s">
        <v>985</v>
      </c>
      <c r="W49" s="54">
        <v>1495.9</v>
      </c>
    </row>
    <row r="50" spans="1:23" x14ac:dyDescent="0.25">
      <c r="A50" s="1"/>
      <c r="B50" s="55" t="s">
        <v>874</v>
      </c>
      <c r="C50" s="56">
        <v>1167.3</v>
      </c>
      <c r="D50" s="56">
        <v>3613.9</v>
      </c>
      <c r="E50" s="56">
        <v>1986.1</v>
      </c>
      <c r="F50" s="56">
        <v>47.4</v>
      </c>
      <c r="G50" s="56"/>
      <c r="H50" s="56"/>
      <c r="I50" s="56">
        <f>+DESPACHO_EJECUTADO!FB54+DESPACHO_EJECUTADO!FC54</f>
        <v>59.3</v>
      </c>
      <c r="J50" s="56"/>
      <c r="K50" s="56">
        <v>16.399999999999999</v>
      </c>
      <c r="L50" s="56">
        <v>9.1999999999999993</v>
      </c>
      <c r="M50" s="56">
        <v>0</v>
      </c>
      <c r="N50" s="56">
        <v>457.9</v>
      </c>
      <c r="O50" s="56">
        <f t="shared" si="0"/>
        <v>7357.4999999999982</v>
      </c>
      <c r="P50" s="1"/>
      <c r="Q50" s="1"/>
      <c r="R50" s="1"/>
      <c r="S50" s="1"/>
      <c r="T50" s="212" t="s">
        <v>641</v>
      </c>
      <c r="U50" s="53" t="s">
        <v>1028</v>
      </c>
      <c r="V50" s="54">
        <v>25.4</v>
      </c>
      <c r="W50" s="54" t="s">
        <v>985</v>
      </c>
    </row>
    <row r="51" spans="1:23" x14ac:dyDescent="0.25">
      <c r="A51" s="1"/>
      <c r="B51" s="55" t="s">
        <v>875</v>
      </c>
      <c r="C51" s="56">
        <v>1169.8</v>
      </c>
      <c r="D51" s="56">
        <v>3539.2</v>
      </c>
      <c r="E51" s="56">
        <v>1890.1</v>
      </c>
      <c r="F51" s="56">
        <v>47.6</v>
      </c>
      <c r="G51" s="56"/>
      <c r="H51" s="56"/>
      <c r="I51" s="56">
        <f>+DESPACHO_EJECUTADO!FB55+DESPACHO_EJECUTADO!FC55</f>
        <v>59.9</v>
      </c>
      <c r="J51" s="56"/>
      <c r="K51" s="56">
        <v>16.600000000000001</v>
      </c>
      <c r="L51" s="56">
        <v>9.1999999999999993</v>
      </c>
      <c r="M51" s="56">
        <v>0</v>
      </c>
      <c r="N51" s="56">
        <v>438.8</v>
      </c>
      <c r="O51" s="56">
        <f t="shared" si="0"/>
        <v>7171.2000000000007</v>
      </c>
      <c r="P51" s="1"/>
      <c r="Q51" s="1"/>
      <c r="R51" s="1"/>
      <c r="S51" s="1"/>
      <c r="T51" s="212" t="s">
        <v>116</v>
      </c>
      <c r="U51" s="53" t="s">
        <v>1029</v>
      </c>
      <c r="V51" s="54">
        <v>130.30000000000001</v>
      </c>
      <c r="W51" s="54" t="s">
        <v>985</v>
      </c>
    </row>
    <row r="52" spans="1:23" x14ac:dyDescent="0.25">
      <c r="A52" s="1"/>
      <c r="B52" s="55" t="s">
        <v>876</v>
      </c>
      <c r="C52" s="56">
        <v>1173.3</v>
      </c>
      <c r="D52" s="56">
        <v>3518.3</v>
      </c>
      <c r="E52" s="56">
        <v>1743.1</v>
      </c>
      <c r="F52" s="56">
        <v>47.5</v>
      </c>
      <c r="G52" s="56"/>
      <c r="H52" s="56"/>
      <c r="I52" s="56">
        <f>+DESPACHO_EJECUTADO!FB56+DESPACHO_EJECUTADO!FC56</f>
        <v>59.7</v>
      </c>
      <c r="J52" s="56"/>
      <c r="K52" s="56">
        <v>16.5</v>
      </c>
      <c r="L52" s="56">
        <v>9.1999999999999993</v>
      </c>
      <c r="M52" s="56">
        <v>0</v>
      </c>
      <c r="N52" s="56">
        <v>421.5</v>
      </c>
      <c r="O52" s="56">
        <f t="shared" si="0"/>
        <v>6989.1</v>
      </c>
      <c r="P52" s="1"/>
      <c r="Q52" s="1"/>
      <c r="R52" s="1"/>
      <c r="S52" s="1"/>
      <c r="T52" s="212"/>
      <c r="U52" s="53" t="s">
        <v>1030</v>
      </c>
      <c r="V52" s="54" t="s">
        <v>985</v>
      </c>
      <c r="W52" s="54">
        <v>5700.85</v>
      </c>
    </row>
    <row r="53" spans="1:23" x14ac:dyDescent="0.25">
      <c r="A53" s="1"/>
      <c r="B53" s="55" t="s">
        <v>877</v>
      </c>
      <c r="C53" s="56">
        <v>1169.5</v>
      </c>
      <c r="D53" s="56">
        <v>3586.1</v>
      </c>
      <c r="E53" s="56">
        <v>1537.8</v>
      </c>
      <c r="F53" s="56">
        <v>0</v>
      </c>
      <c r="G53" s="56"/>
      <c r="H53" s="56"/>
      <c r="I53" s="56">
        <f>+DESPACHO_EJECUTADO!FB57+DESPACHO_EJECUTADO!FC57</f>
        <v>59.5</v>
      </c>
      <c r="J53" s="56"/>
      <c r="K53" s="56">
        <v>16.7</v>
      </c>
      <c r="L53" s="56">
        <v>9.1999999999999993</v>
      </c>
      <c r="M53" s="56">
        <v>0</v>
      </c>
      <c r="N53" s="56">
        <v>387.7</v>
      </c>
      <c r="O53" s="56">
        <f t="shared" si="0"/>
        <v>6766.5</v>
      </c>
      <c r="P53" s="1"/>
      <c r="Q53" s="1"/>
      <c r="R53" s="1"/>
      <c r="S53" s="1"/>
      <c r="T53" s="212"/>
      <c r="U53" s="53" t="s">
        <v>121</v>
      </c>
      <c r="V53" s="54" t="s">
        <v>985</v>
      </c>
      <c r="W53" s="54">
        <v>2129.8000000000002</v>
      </c>
    </row>
    <row r="54" spans="1:23" x14ac:dyDescent="0.25">
      <c r="A54" s="1"/>
      <c r="B54" s="57" t="s">
        <v>68</v>
      </c>
      <c r="C54" s="58">
        <v>1154</v>
      </c>
      <c r="D54" s="58">
        <v>3611.5</v>
      </c>
      <c r="E54" s="58">
        <v>1326.2</v>
      </c>
      <c r="F54" s="58">
        <v>0</v>
      </c>
      <c r="G54" s="58"/>
      <c r="H54" s="58"/>
      <c r="I54" s="58">
        <f>+DESPACHO_EJECUTADO!FB58+DESPACHO_EJECUTADO!FC58</f>
        <v>59.5</v>
      </c>
      <c r="J54" s="58"/>
      <c r="K54" s="58">
        <v>16.5</v>
      </c>
      <c r="L54" s="58">
        <v>9.1999999999999993</v>
      </c>
      <c r="M54" s="58">
        <v>0</v>
      </c>
      <c r="N54" s="58">
        <v>382.5</v>
      </c>
      <c r="O54" s="58">
        <f t="shared" si="0"/>
        <v>6559.4</v>
      </c>
      <c r="P54" s="1"/>
      <c r="Q54" s="1"/>
      <c r="R54" s="1"/>
      <c r="S54" s="1"/>
      <c r="T54" s="212"/>
      <c r="U54" s="53" t="s">
        <v>1031</v>
      </c>
      <c r="V54" s="54">
        <v>250.1</v>
      </c>
      <c r="W54" s="54" t="s">
        <v>985</v>
      </c>
    </row>
    <row r="55" spans="1:23" x14ac:dyDescent="0.25">
      <c r="A55" s="1"/>
      <c r="B55" s="59" t="s">
        <v>1032</v>
      </c>
      <c r="C55" s="60">
        <f>SUM(C7:C54)/2</f>
        <v>27288.850000000006</v>
      </c>
      <c r="D55" s="60">
        <f t="shared" ref="D55:O55" si="1">SUM(D7:D54)/2</f>
        <v>83560.200000000026</v>
      </c>
      <c r="E55" s="60">
        <f t="shared" si="1"/>
        <v>43103.850000000006</v>
      </c>
      <c r="F55" s="60">
        <f t="shared" si="1"/>
        <v>694.8</v>
      </c>
      <c r="G55" s="60">
        <f t="shared" si="1"/>
        <v>0</v>
      </c>
      <c r="H55" s="60">
        <f t="shared" si="1"/>
        <v>0</v>
      </c>
      <c r="I55" s="60">
        <f t="shared" si="1"/>
        <v>1157.9999999999998</v>
      </c>
      <c r="J55" s="60">
        <f t="shared" si="1"/>
        <v>0</v>
      </c>
      <c r="K55" s="60">
        <f t="shared" si="1"/>
        <v>397.00000000000017</v>
      </c>
      <c r="L55" s="60">
        <f t="shared" si="1"/>
        <v>218.89999999999992</v>
      </c>
      <c r="M55" s="60">
        <f t="shared" si="1"/>
        <v>3981.1999999999994</v>
      </c>
      <c r="N55" s="60">
        <f t="shared" si="1"/>
        <v>9699.5500000000011</v>
      </c>
      <c r="O55" s="60">
        <f t="shared" si="1"/>
        <v>170102.35000000003</v>
      </c>
      <c r="P55" s="1"/>
      <c r="Q55" s="1"/>
      <c r="R55" s="1"/>
      <c r="S55" s="1"/>
      <c r="T55" s="212" t="s">
        <v>123</v>
      </c>
      <c r="U55" s="53" t="s">
        <v>1033</v>
      </c>
      <c r="V55" s="54" t="s">
        <v>985</v>
      </c>
      <c r="W55" s="54">
        <v>1902.5</v>
      </c>
    </row>
    <row r="56" spans="1:23" x14ac:dyDescent="0.25">
      <c r="A56" s="1"/>
      <c r="B56" s="59" t="s">
        <v>1034</v>
      </c>
      <c r="C56" s="60">
        <v>16.152567398672993</v>
      </c>
      <c r="D56" s="60">
        <v>49.460192069163604</v>
      </c>
      <c r="E56" s="60">
        <v>25.513638070761171</v>
      </c>
      <c r="F56" s="60">
        <v>0.4112596840320496</v>
      </c>
      <c r="G56" s="60"/>
      <c r="H56" s="60"/>
      <c r="I56" s="60"/>
      <c r="J56" s="60"/>
      <c r="K56" s="60">
        <v>0.23498862199298173</v>
      </c>
      <c r="L56" s="60">
        <v>0.12956929308378765</v>
      </c>
      <c r="M56" s="60">
        <v>2.3565156218600976</v>
      </c>
      <c r="N56" s="60">
        <v>5.7412692404333141</v>
      </c>
      <c r="O56" s="61" t="s">
        <v>1035</v>
      </c>
      <c r="P56" s="1"/>
      <c r="Q56" s="1"/>
      <c r="R56" s="1"/>
      <c r="S56" s="1"/>
      <c r="T56" s="212"/>
      <c r="U56" s="53" t="s">
        <v>1036</v>
      </c>
      <c r="V56" s="54">
        <v>14.4</v>
      </c>
      <c r="W56" s="54" t="s">
        <v>985</v>
      </c>
    </row>
    <row r="57" spans="1:23" x14ac:dyDescent="0.25">
      <c r="A57" s="1"/>
      <c r="B57" s="1"/>
      <c r="C57" s="1"/>
      <c r="D57" s="1"/>
      <c r="E57" s="1"/>
      <c r="F57" s="1"/>
      <c r="G57" s="1"/>
      <c r="H57" s="1"/>
      <c r="I57" s="1"/>
      <c r="J57" s="1"/>
      <c r="K57" s="1"/>
      <c r="L57" s="1"/>
      <c r="M57" s="1"/>
      <c r="N57" s="1"/>
      <c r="O57" s="1"/>
      <c r="P57" s="1"/>
      <c r="Q57" s="1"/>
      <c r="R57" s="1"/>
      <c r="S57" s="1"/>
      <c r="T57" s="212"/>
      <c r="U57" s="53" t="s">
        <v>1037</v>
      </c>
      <c r="V57" s="54">
        <v>725.65</v>
      </c>
      <c r="W57" s="54" t="s">
        <v>985</v>
      </c>
    </row>
    <row r="58" spans="1:23" x14ac:dyDescent="0.25">
      <c r="A58" s="1"/>
      <c r="B58" s="1"/>
      <c r="C58" s="1"/>
      <c r="D58" s="1"/>
      <c r="E58" s="1"/>
      <c r="F58" s="1"/>
      <c r="G58" s="1"/>
      <c r="H58" s="1"/>
      <c r="I58" s="1"/>
      <c r="J58" s="1"/>
      <c r="K58" s="1"/>
      <c r="L58" s="1"/>
      <c r="M58" s="1"/>
      <c r="N58" s="1"/>
      <c r="O58" s="1"/>
      <c r="P58" s="1"/>
      <c r="Q58" s="1"/>
      <c r="R58" s="1"/>
      <c r="S58" s="1"/>
      <c r="T58" s="212"/>
      <c r="U58" s="53" t="s">
        <v>1038</v>
      </c>
      <c r="V58" s="54" t="s">
        <v>985</v>
      </c>
      <c r="W58" s="54">
        <v>5901.1</v>
      </c>
    </row>
    <row r="59" spans="1:23" x14ac:dyDescent="0.25">
      <c r="A59" s="1"/>
      <c r="B59" s="1"/>
      <c r="C59" s="1"/>
      <c r="D59" s="1"/>
      <c r="E59" s="1"/>
      <c r="F59" s="1"/>
      <c r="G59" s="1"/>
      <c r="H59" s="1"/>
      <c r="I59" s="1"/>
      <c r="J59" s="1"/>
      <c r="K59" s="1"/>
      <c r="L59" s="1"/>
      <c r="M59" s="1"/>
      <c r="N59" s="1"/>
      <c r="O59" s="1"/>
      <c r="P59" s="1"/>
      <c r="Q59" s="1"/>
      <c r="R59" s="1"/>
      <c r="S59" s="1"/>
      <c r="T59" s="212"/>
      <c r="U59" s="53" t="s">
        <v>1039</v>
      </c>
      <c r="V59" s="54" t="s">
        <v>985</v>
      </c>
      <c r="W59" s="54">
        <v>3064.65</v>
      </c>
    </row>
    <row r="60" spans="1:23" x14ac:dyDescent="0.25">
      <c r="A60" s="1"/>
      <c r="B60" s="1"/>
      <c r="C60" s="1"/>
      <c r="D60" s="1"/>
      <c r="E60" s="1"/>
      <c r="F60" s="1"/>
      <c r="G60" s="1"/>
      <c r="H60" s="1"/>
      <c r="I60" s="1"/>
      <c r="J60" s="1"/>
      <c r="K60" s="1"/>
      <c r="L60" s="1"/>
      <c r="M60" s="1"/>
      <c r="N60" s="1"/>
      <c r="O60" s="1"/>
      <c r="P60" s="1"/>
      <c r="Q60" s="1"/>
      <c r="R60" s="1"/>
      <c r="S60" s="1"/>
      <c r="T60" s="212"/>
      <c r="U60" s="53" t="s">
        <v>1040</v>
      </c>
      <c r="V60" s="54">
        <v>1524.95</v>
      </c>
      <c r="W60" s="54" t="s">
        <v>985</v>
      </c>
    </row>
    <row r="61" spans="1:23" x14ac:dyDescent="0.25">
      <c r="A61" s="1"/>
      <c r="B61" s="1"/>
      <c r="C61" s="1"/>
      <c r="D61" s="1"/>
      <c r="E61" s="1"/>
      <c r="F61" s="1"/>
      <c r="G61" s="1"/>
      <c r="H61" s="1"/>
      <c r="I61" s="1"/>
      <c r="J61" s="1"/>
      <c r="K61" s="1"/>
      <c r="L61" s="1"/>
      <c r="M61" s="1"/>
      <c r="N61" s="1"/>
      <c r="O61" s="1"/>
      <c r="P61" s="1"/>
      <c r="Q61" s="1"/>
      <c r="R61" s="1"/>
      <c r="S61" s="1"/>
      <c r="T61" s="212" t="s">
        <v>640</v>
      </c>
      <c r="U61" s="53" t="s">
        <v>1041</v>
      </c>
      <c r="V61" s="54">
        <v>480.1</v>
      </c>
      <c r="W61" s="54" t="s">
        <v>985</v>
      </c>
    </row>
    <row r="62" spans="1:23" x14ac:dyDescent="0.25">
      <c r="A62" s="1"/>
      <c r="B62" s="1"/>
      <c r="C62" s="1"/>
      <c r="D62" s="1"/>
      <c r="E62" s="1"/>
      <c r="F62" s="1"/>
      <c r="G62" s="1"/>
      <c r="H62" s="1"/>
      <c r="I62" s="1"/>
      <c r="J62" s="1"/>
      <c r="K62" s="1"/>
      <c r="L62" s="1"/>
      <c r="M62" s="1"/>
      <c r="N62" s="1"/>
      <c r="O62" s="1"/>
      <c r="P62" s="1"/>
      <c r="Q62" s="1"/>
      <c r="R62" s="1"/>
      <c r="S62" s="1"/>
      <c r="T62" s="212" t="s">
        <v>624</v>
      </c>
      <c r="U62" s="53" t="s">
        <v>1042</v>
      </c>
      <c r="V62" s="54" t="s">
        <v>985</v>
      </c>
      <c r="W62" s="54">
        <v>2657.35</v>
      </c>
    </row>
    <row r="63" spans="1:23" x14ac:dyDescent="0.25">
      <c r="A63" s="1"/>
      <c r="B63" s="1"/>
      <c r="C63" s="1"/>
      <c r="D63" s="1"/>
      <c r="E63" s="1"/>
      <c r="F63" s="1"/>
      <c r="G63" s="1"/>
      <c r="H63" s="1"/>
      <c r="I63" s="1"/>
      <c r="J63" s="1"/>
      <c r="K63" s="1"/>
      <c r="L63" s="1"/>
      <c r="M63" s="1"/>
      <c r="N63" s="1"/>
      <c r="O63" s="1"/>
      <c r="P63" s="1"/>
      <c r="Q63" s="1"/>
      <c r="R63" s="1"/>
      <c r="S63" s="1"/>
      <c r="T63" s="212"/>
      <c r="U63" s="53" t="s">
        <v>1043</v>
      </c>
      <c r="V63" s="54">
        <v>29.05</v>
      </c>
      <c r="W63" s="54" t="s">
        <v>985</v>
      </c>
    </row>
    <row r="64" spans="1:23" x14ac:dyDescent="0.25">
      <c r="A64" s="1"/>
      <c r="B64" s="1"/>
      <c r="C64" s="1"/>
      <c r="D64" s="1"/>
      <c r="E64" s="1"/>
      <c r="F64" s="1"/>
      <c r="G64" s="1"/>
      <c r="H64" s="1"/>
      <c r="I64" s="1"/>
      <c r="J64" s="1"/>
      <c r="K64" s="1"/>
      <c r="L64" s="1"/>
      <c r="M64" s="1"/>
      <c r="N64" s="1"/>
      <c r="O64" s="1"/>
      <c r="P64" s="1"/>
      <c r="Q64" s="1"/>
      <c r="R64" s="1"/>
      <c r="S64" s="1"/>
      <c r="T64" s="212" t="s">
        <v>1044</v>
      </c>
      <c r="U64" s="53" t="s">
        <v>1045</v>
      </c>
      <c r="V64" s="54">
        <v>479.8</v>
      </c>
      <c r="W64" s="54" t="s">
        <v>985</v>
      </c>
    </row>
    <row r="65" spans="1:23" x14ac:dyDescent="0.25">
      <c r="A65" s="1"/>
      <c r="B65" s="1"/>
      <c r="C65" s="1"/>
      <c r="D65" s="1"/>
      <c r="E65" s="1"/>
      <c r="F65" s="1"/>
      <c r="G65" s="1"/>
      <c r="H65" s="1"/>
      <c r="I65" s="1"/>
      <c r="J65" s="1"/>
      <c r="K65" s="1"/>
      <c r="L65" s="1"/>
      <c r="M65" s="1"/>
      <c r="N65" s="1"/>
      <c r="O65" s="1"/>
      <c r="P65" s="1"/>
      <c r="Q65" s="1"/>
      <c r="R65" s="1"/>
      <c r="S65" s="1"/>
      <c r="T65" s="212"/>
      <c r="U65" s="53" t="s">
        <v>1046</v>
      </c>
      <c r="V65" s="54">
        <v>191.25</v>
      </c>
      <c r="W65" s="54" t="s">
        <v>985</v>
      </c>
    </row>
    <row r="66" spans="1:23" x14ac:dyDescent="0.25">
      <c r="A66" s="1"/>
      <c r="B66" s="1"/>
      <c r="C66" s="1"/>
      <c r="D66" s="1"/>
      <c r="E66" s="1"/>
      <c r="F66" s="1"/>
      <c r="G66" s="1"/>
      <c r="H66" s="1"/>
      <c r="I66" s="1"/>
      <c r="J66" s="1"/>
      <c r="K66" s="1"/>
      <c r="L66" s="1"/>
      <c r="M66" s="1"/>
      <c r="N66" s="1"/>
      <c r="O66" s="1"/>
      <c r="P66" s="1"/>
      <c r="Q66" s="1"/>
      <c r="R66" s="1"/>
      <c r="S66" s="1"/>
      <c r="T66" s="212" t="s">
        <v>155</v>
      </c>
      <c r="U66" s="53" t="s">
        <v>1047</v>
      </c>
      <c r="V66" s="54">
        <v>91.2</v>
      </c>
      <c r="W66" s="54" t="s">
        <v>985</v>
      </c>
    </row>
    <row r="67" spans="1:23" x14ac:dyDescent="0.25">
      <c r="A67" s="1"/>
      <c r="B67" s="1"/>
      <c r="C67" s="1"/>
      <c r="D67" s="1"/>
      <c r="E67" s="1"/>
      <c r="F67" s="1"/>
      <c r="G67" s="1"/>
      <c r="H67" s="1"/>
      <c r="I67" s="1"/>
      <c r="J67" s="1"/>
      <c r="K67" s="1"/>
      <c r="L67" s="1"/>
      <c r="M67" s="1"/>
      <c r="N67" s="1"/>
      <c r="O67" s="1"/>
      <c r="P67" s="1"/>
      <c r="Q67" s="1"/>
      <c r="R67" s="1"/>
      <c r="S67" s="1"/>
      <c r="T67" s="212"/>
      <c r="U67" s="53" t="s">
        <v>1048</v>
      </c>
      <c r="V67" s="54">
        <v>724.5</v>
      </c>
      <c r="W67" s="54" t="s">
        <v>985</v>
      </c>
    </row>
    <row r="68" spans="1:23" x14ac:dyDescent="0.25">
      <c r="A68" s="1"/>
      <c r="B68" s="1"/>
      <c r="C68" s="1"/>
      <c r="D68" s="1"/>
      <c r="E68" s="1"/>
      <c r="F68" s="1"/>
      <c r="G68" s="1"/>
      <c r="H68" s="1"/>
      <c r="I68" s="1"/>
      <c r="J68" s="1"/>
      <c r="K68" s="1"/>
      <c r="L68" s="1"/>
      <c r="M68" s="1"/>
      <c r="N68" s="1"/>
      <c r="O68" s="1"/>
      <c r="P68" s="1"/>
      <c r="Q68" s="1"/>
      <c r="R68" s="1"/>
      <c r="S68" s="1"/>
      <c r="T68" s="212"/>
      <c r="U68" s="53" t="s">
        <v>156</v>
      </c>
      <c r="V68" s="54" t="s">
        <v>985</v>
      </c>
      <c r="W68" s="54">
        <v>4125.8999999999996</v>
      </c>
    </row>
    <row r="69" spans="1:23" x14ac:dyDescent="0.25">
      <c r="A69" s="1"/>
      <c r="B69" s="1"/>
      <c r="C69" s="1"/>
      <c r="D69" s="1"/>
      <c r="E69" s="1"/>
      <c r="F69" s="1"/>
      <c r="G69" s="1"/>
      <c r="H69" s="1"/>
      <c r="I69" s="1"/>
      <c r="J69" s="1"/>
      <c r="K69" s="1"/>
      <c r="L69" s="1"/>
      <c r="M69" s="1"/>
      <c r="N69" s="1"/>
      <c r="O69" s="1"/>
      <c r="P69" s="1"/>
      <c r="Q69" s="1"/>
      <c r="R69" s="1"/>
      <c r="S69" s="1"/>
      <c r="T69" s="212"/>
      <c r="U69" s="53" t="s">
        <v>1049</v>
      </c>
      <c r="V69" s="54" t="s">
        <v>985</v>
      </c>
      <c r="W69" s="54">
        <v>849.65</v>
      </c>
    </row>
    <row r="70" spans="1:23" x14ac:dyDescent="0.25">
      <c r="A70" s="1"/>
      <c r="B70" s="1"/>
      <c r="C70" s="1"/>
      <c r="D70" s="1"/>
      <c r="E70" s="1"/>
      <c r="F70" s="1"/>
      <c r="G70" s="1"/>
      <c r="H70" s="1"/>
      <c r="I70" s="1"/>
      <c r="J70" s="1"/>
      <c r="K70" s="1"/>
      <c r="L70" s="1"/>
      <c r="M70" s="1"/>
      <c r="N70" s="1"/>
      <c r="O70" s="1"/>
      <c r="P70" s="1"/>
      <c r="Q70" s="1"/>
      <c r="R70" s="1"/>
      <c r="S70" s="1"/>
      <c r="T70" s="212"/>
      <c r="U70" s="53" t="s">
        <v>1050</v>
      </c>
      <c r="V70" s="54" t="s">
        <v>985</v>
      </c>
      <c r="W70" s="54">
        <v>1097.3499999999999</v>
      </c>
    </row>
    <row r="71" spans="1:23" x14ac:dyDescent="0.25">
      <c r="A71" s="1"/>
      <c r="B71" s="1"/>
      <c r="C71" s="1"/>
      <c r="D71" s="1"/>
      <c r="E71" s="1"/>
      <c r="F71" s="1"/>
      <c r="G71" s="1"/>
      <c r="H71" s="1"/>
      <c r="I71" s="1"/>
      <c r="J71" s="1"/>
      <c r="K71" s="1"/>
      <c r="L71" s="1"/>
      <c r="M71" s="1"/>
      <c r="N71" s="1"/>
      <c r="O71" s="1"/>
      <c r="P71" s="1"/>
      <c r="Q71" s="1"/>
      <c r="R71" s="1"/>
      <c r="S71" s="1"/>
      <c r="T71" s="212"/>
      <c r="U71" s="53" t="s">
        <v>1051</v>
      </c>
      <c r="V71" s="54">
        <v>29.7</v>
      </c>
      <c r="W71" s="54" t="s">
        <v>985</v>
      </c>
    </row>
    <row r="72" spans="1:23" x14ac:dyDescent="0.25">
      <c r="A72" s="1"/>
      <c r="B72" s="1"/>
      <c r="C72" s="1"/>
      <c r="D72" s="1"/>
      <c r="E72" s="1"/>
      <c r="F72" s="1"/>
      <c r="G72" s="1"/>
      <c r="H72" s="1"/>
      <c r="I72" s="1"/>
      <c r="J72" s="1"/>
      <c r="K72" s="1"/>
      <c r="L72" s="1"/>
      <c r="M72" s="1"/>
      <c r="N72" s="1"/>
      <c r="O72" s="1"/>
      <c r="P72" s="1"/>
      <c r="Q72" s="1"/>
      <c r="R72" s="1"/>
      <c r="S72" s="1"/>
      <c r="T72" s="212"/>
      <c r="U72" s="53" t="s">
        <v>1052</v>
      </c>
      <c r="V72" s="54">
        <v>222.15</v>
      </c>
      <c r="W72" s="54" t="s">
        <v>985</v>
      </c>
    </row>
    <row r="73" spans="1:23" x14ac:dyDescent="0.25">
      <c r="A73" s="1"/>
      <c r="B73" s="1"/>
      <c r="C73" s="1"/>
      <c r="D73" s="1"/>
      <c r="E73" s="1"/>
      <c r="F73" s="1"/>
      <c r="G73" s="1"/>
      <c r="H73" s="1"/>
      <c r="I73" s="1"/>
      <c r="J73" s="1"/>
      <c r="K73" s="1"/>
      <c r="L73" s="1"/>
      <c r="M73" s="1"/>
      <c r="N73" s="1"/>
      <c r="O73" s="1"/>
      <c r="P73" s="1"/>
      <c r="Q73" s="1"/>
      <c r="R73" s="1"/>
      <c r="S73" s="1"/>
      <c r="T73" s="212"/>
      <c r="U73" s="53" t="s">
        <v>1053</v>
      </c>
      <c r="V73" s="54">
        <v>2183</v>
      </c>
      <c r="W73" s="54" t="s">
        <v>985</v>
      </c>
    </row>
    <row r="74" spans="1:23" x14ac:dyDescent="0.25">
      <c r="A74" s="1"/>
      <c r="B74" s="1"/>
      <c r="C74" s="1"/>
      <c r="D74" s="1"/>
      <c r="E74" s="1"/>
      <c r="F74" s="1"/>
      <c r="G74" s="1"/>
      <c r="H74" s="1"/>
      <c r="I74" s="1"/>
      <c r="J74" s="1"/>
      <c r="K74" s="1"/>
      <c r="L74" s="1"/>
      <c r="M74" s="1"/>
      <c r="N74" s="1"/>
      <c r="O74" s="1"/>
      <c r="P74" s="1"/>
      <c r="Q74" s="1"/>
      <c r="R74" s="1"/>
      <c r="S74" s="1"/>
      <c r="T74" s="62" t="s">
        <v>1032</v>
      </c>
      <c r="U74" s="63"/>
      <c r="V74" s="64">
        <v>27288.85</v>
      </c>
      <c r="W74" s="64">
        <v>83560.2</v>
      </c>
    </row>
  </sheetData>
  <mergeCells count="36">
    <mergeCell ref="T66:T73"/>
    <mergeCell ref="T51:T54"/>
    <mergeCell ref="T55:T60"/>
    <mergeCell ref="T61"/>
    <mergeCell ref="T62:T63"/>
    <mergeCell ref="T64:T65"/>
    <mergeCell ref="T45"/>
    <mergeCell ref="T46"/>
    <mergeCell ref="T47:T48"/>
    <mergeCell ref="T49"/>
    <mergeCell ref="T50"/>
    <mergeCell ref="T36:T37"/>
    <mergeCell ref="T38:T41"/>
    <mergeCell ref="T42"/>
    <mergeCell ref="T43"/>
    <mergeCell ref="T44"/>
    <mergeCell ref="T30:T31"/>
    <mergeCell ref="T32"/>
    <mergeCell ref="T33"/>
    <mergeCell ref="T34"/>
    <mergeCell ref="T35"/>
    <mergeCell ref="T24"/>
    <mergeCell ref="T25:T26"/>
    <mergeCell ref="T27"/>
    <mergeCell ref="T28"/>
    <mergeCell ref="T29"/>
    <mergeCell ref="T11:T12"/>
    <mergeCell ref="T13:T16"/>
    <mergeCell ref="T17:T20"/>
    <mergeCell ref="T21"/>
    <mergeCell ref="T22:T23"/>
    <mergeCell ref="B3:K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activeCell="L22" sqref="L22"/>
    </sheetView>
  </sheetViews>
  <sheetFormatPr baseColWidth="10" defaultColWidth="9.140625" defaultRowHeight="15" x14ac:dyDescent="0.25"/>
  <cols>
    <col min="1" max="1" width="2" customWidth="1"/>
    <col min="2" max="2" width="15" customWidth="1"/>
    <col min="3" max="67" width="20" customWidth="1"/>
  </cols>
  <sheetData>
    <row r="1" spans="1: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25" x14ac:dyDescent="0.3">
      <c r="A5" s="1"/>
      <c r="B5" s="214" t="s">
        <v>1054</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row>
    <row r="6" spans="1:67" ht="44.1" customHeight="1" x14ac:dyDescent="0.25">
      <c r="A6" s="1"/>
      <c r="B6" s="213" t="s">
        <v>610</v>
      </c>
      <c r="C6" s="213" t="s">
        <v>666</v>
      </c>
      <c r="D6" s="213" t="s">
        <v>185</v>
      </c>
      <c r="E6" s="213" t="s">
        <v>197</v>
      </c>
      <c r="F6" s="213" t="s">
        <v>653</v>
      </c>
      <c r="G6" s="213" t="s">
        <v>654</v>
      </c>
      <c r="H6" s="213" t="s">
        <v>655</v>
      </c>
      <c r="I6" s="213" t="s">
        <v>239</v>
      </c>
      <c r="J6" s="213" t="s">
        <v>635</v>
      </c>
      <c r="K6" s="213" t="s">
        <v>281</v>
      </c>
      <c r="L6" s="213"/>
      <c r="M6" s="213"/>
      <c r="N6" s="213"/>
      <c r="O6" s="213"/>
      <c r="P6" s="213" t="s">
        <v>652</v>
      </c>
      <c r="Q6" s="213" t="s">
        <v>642</v>
      </c>
      <c r="R6" s="213" t="s">
        <v>656</v>
      </c>
      <c r="S6" s="213" t="s">
        <v>643</v>
      </c>
      <c r="T6" s="213" t="s">
        <v>36</v>
      </c>
      <c r="U6" s="213" t="s">
        <v>644</v>
      </c>
      <c r="V6" s="213" t="s">
        <v>657</v>
      </c>
      <c r="W6" s="213"/>
      <c r="X6" s="213" t="s">
        <v>636</v>
      </c>
      <c r="Y6" s="213" t="s">
        <v>87</v>
      </c>
      <c r="Z6" s="213"/>
      <c r="AA6" s="213"/>
      <c r="AB6" s="213"/>
      <c r="AC6" s="213"/>
      <c r="AD6" s="213" t="s">
        <v>658</v>
      </c>
      <c r="AE6" s="213"/>
      <c r="AF6" s="213" t="s">
        <v>659</v>
      </c>
      <c r="AG6" s="213"/>
      <c r="AH6" s="213"/>
      <c r="AI6" s="213"/>
      <c r="AJ6" s="213" t="s">
        <v>637</v>
      </c>
      <c r="AK6" s="213" t="s">
        <v>660</v>
      </c>
      <c r="AL6" s="213" t="s">
        <v>638</v>
      </c>
      <c r="AM6" s="213" t="s">
        <v>645</v>
      </c>
      <c r="AN6" s="213" t="s">
        <v>359</v>
      </c>
      <c r="AO6" s="213" t="s">
        <v>1055</v>
      </c>
      <c r="AP6" s="213" t="s">
        <v>639</v>
      </c>
      <c r="AQ6" s="213" t="s">
        <v>641</v>
      </c>
      <c r="AR6" s="213" t="s">
        <v>661</v>
      </c>
      <c r="AS6" s="213" t="s">
        <v>646</v>
      </c>
      <c r="AT6" s="213" t="s">
        <v>116</v>
      </c>
      <c r="AU6" s="213"/>
      <c r="AV6" s="213" t="s">
        <v>123</v>
      </c>
      <c r="AW6" s="213"/>
      <c r="AX6" s="213"/>
      <c r="AY6" s="213"/>
      <c r="AZ6" s="213"/>
      <c r="BA6" s="213" t="s">
        <v>647</v>
      </c>
      <c r="BB6" s="213" t="s">
        <v>648</v>
      </c>
      <c r="BC6" s="213" t="s">
        <v>649</v>
      </c>
      <c r="BD6" s="213" t="s">
        <v>640</v>
      </c>
      <c r="BE6" s="213" t="s">
        <v>650</v>
      </c>
      <c r="BF6" s="213"/>
      <c r="BG6" s="213"/>
      <c r="BH6" s="213"/>
      <c r="BI6" s="213" t="s">
        <v>662</v>
      </c>
      <c r="BJ6" s="213" t="s">
        <v>624</v>
      </c>
      <c r="BK6" s="213" t="s">
        <v>665</v>
      </c>
      <c r="BL6" s="213" t="s">
        <v>663</v>
      </c>
      <c r="BM6" s="213"/>
      <c r="BN6" s="213" t="s">
        <v>651</v>
      </c>
      <c r="BO6" s="65" t="s">
        <v>1056</v>
      </c>
    </row>
    <row r="7" spans="1:67" x14ac:dyDescent="0.25">
      <c r="A7" s="1"/>
      <c r="B7" s="213"/>
      <c r="C7" s="65" t="s">
        <v>1057</v>
      </c>
      <c r="D7" s="65" t="s">
        <v>1058</v>
      </c>
      <c r="E7" s="65" t="s">
        <v>1059</v>
      </c>
      <c r="F7" s="65" t="s">
        <v>1060</v>
      </c>
      <c r="G7" s="65" t="s">
        <v>986</v>
      </c>
      <c r="H7" s="65" t="s">
        <v>1061</v>
      </c>
      <c r="I7" s="65" t="s">
        <v>1062</v>
      </c>
      <c r="J7" s="65" t="s">
        <v>985</v>
      </c>
      <c r="K7" s="65" t="s">
        <v>994</v>
      </c>
      <c r="L7" s="65" t="s">
        <v>1063</v>
      </c>
      <c r="M7" s="65" t="s">
        <v>995</v>
      </c>
      <c r="N7" s="65" t="s">
        <v>996</v>
      </c>
      <c r="O7" s="65" t="s">
        <v>1064</v>
      </c>
      <c r="P7" s="65" t="s">
        <v>1001</v>
      </c>
      <c r="Q7" s="65" t="s">
        <v>1004</v>
      </c>
      <c r="R7" s="65" t="s">
        <v>1005</v>
      </c>
      <c r="S7" s="65" t="s">
        <v>1006</v>
      </c>
      <c r="T7" s="65" t="s">
        <v>1011</v>
      </c>
      <c r="U7" s="65" t="s">
        <v>1012</v>
      </c>
      <c r="V7" s="65" t="s">
        <v>985</v>
      </c>
      <c r="W7" s="65" t="s">
        <v>985</v>
      </c>
      <c r="X7" s="65" t="s">
        <v>985</v>
      </c>
      <c r="Y7" s="65" t="s">
        <v>985</v>
      </c>
      <c r="Z7" s="65" t="s">
        <v>985</v>
      </c>
      <c r="AA7" s="65" t="s">
        <v>985</v>
      </c>
      <c r="AB7" s="65" t="s">
        <v>985</v>
      </c>
      <c r="AC7" s="65" t="s">
        <v>985</v>
      </c>
      <c r="AD7" s="65" t="s">
        <v>1014</v>
      </c>
      <c r="AE7" s="65" t="s">
        <v>1015</v>
      </c>
      <c r="AF7" s="65" t="s">
        <v>1065</v>
      </c>
      <c r="AG7" s="65" t="s">
        <v>1066</v>
      </c>
      <c r="AH7" s="65" t="s">
        <v>1067</v>
      </c>
      <c r="AI7" s="65" t="s">
        <v>1019</v>
      </c>
      <c r="AJ7" s="65" t="s">
        <v>985</v>
      </c>
      <c r="AK7" s="65" t="s">
        <v>985</v>
      </c>
      <c r="AL7" s="65" t="s">
        <v>985</v>
      </c>
      <c r="AM7" s="65" t="s">
        <v>1068</v>
      </c>
      <c r="AN7" s="65" t="s">
        <v>1022</v>
      </c>
      <c r="AO7" s="65" t="s">
        <v>1069</v>
      </c>
      <c r="AP7" s="65" t="s">
        <v>985</v>
      </c>
      <c r="AQ7" s="65" t="s">
        <v>1028</v>
      </c>
      <c r="AR7" s="65" t="s">
        <v>985</v>
      </c>
      <c r="AS7" s="65" t="s">
        <v>985</v>
      </c>
      <c r="AT7" s="65" t="s">
        <v>1070</v>
      </c>
      <c r="AU7" s="65" t="s">
        <v>1071</v>
      </c>
      <c r="AV7" s="65" t="s">
        <v>985</v>
      </c>
      <c r="AW7" s="65" t="s">
        <v>985</v>
      </c>
      <c r="AX7" s="65" t="s">
        <v>985</v>
      </c>
      <c r="AY7" s="65" t="s">
        <v>985</v>
      </c>
      <c r="AZ7" s="65" t="s">
        <v>1036</v>
      </c>
      <c r="BA7" s="65" t="s">
        <v>985</v>
      </c>
      <c r="BB7" s="65" t="s">
        <v>985</v>
      </c>
      <c r="BC7" s="65" t="s">
        <v>985</v>
      </c>
      <c r="BD7" s="65" t="s">
        <v>1072</v>
      </c>
      <c r="BE7" s="65" t="s">
        <v>1073</v>
      </c>
      <c r="BF7" s="65" t="s">
        <v>1074</v>
      </c>
      <c r="BG7" s="65" t="s">
        <v>1075</v>
      </c>
      <c r="BH7" s="65" t="s">
        <v>1076</v>
      </c>
      <c r="BI7" s="65" t="s">
        <v>985</v>
      </c>
      <c r="BJ7" s="65" t="s">
        <v>1077</v>
      </c>
      <c r="BK7" s="65" t="s">
        <v>1078</v>
      </c>
      <c r="BL7" s="65" t="s">
        <v>1045</v>
      </c>
      <c r="BM7" s="65" t="s">
        <v>1079</v>
      </c>
      <c r="BN7" s="65" t="s">
        <v>985</v>
      </c>
      <c r="BO7" s="65" t="s">
        <v>823</v>
      </c>
    </row>
    <row r="8" spans="1:67" x14ac:dyDescent="0.25">
      <c r="A8" s="1"/>
      <c r="B8" s="51" t="s">
        <v>1080</v>
      </c>
      <c r="C8" s="66">
        <v>16.399999999999999</v>
      </c>
      <c r="D8" s="66"/>
      <c r="E8" s="66"/>
      <c r="F8" s="66">
        <v>20.2</v>
      </c>
      <c r="G8" s="66">
        <v>3</v>
      </c>
      <c r="H8" s="66"/>
      <c r="I8" s="66"/>
      <c r="J8" s="66"/>
      <c r="K8" s="66">
        <v>17.399999999999999</v>
      </c>
      <c r="L8" s="66"/>
      <c r="M8" s="66">
        <v>20.3</v>
      </c>
      <c r="N8" s="66">
        <v>20.3</v>
      </c>
      <c r="O8" s="66">
        <v>9.8000000000000007</v>
      </c>
      <c r="P8" s="66">
        <v>2.9</v>
      </c>
      <c r="Q8" s="66">
        <v>4.9000000000000004</v>
      </c>
      <c r="R8" s="66">
        <v>20</v>
      </c>
      <c r="S8" s="66">
        <v>20.2</v>
      </c>
      <c r="T8" s="66">
        <v>20</v>
      </c>
      <c r="U8" s="66">
        <v>18.8</v>
      </c>
      <c r="V8" s="66">
        <v>13.6</v>
      </c>
      <c r="W8" s="66">
        <v>35.1</v>
      </c>
      <c r="X8" s="66">
        <v>81.5</v>
      </c>
      <c r="Y8" s="66">
        <v>30.7</v>
      </c>
      <c r="Z8" s="66">
        <v>74.599999999999994</v>
      </c>
      <c r="AA8" s="66"/>
      <c r="AB8" s="66">
        <v>2.1</v>
      </c>
      <c r="AC8" s="66">
        <v>1.6</v>
      </c>
      <c r="AD8" s="66">
        <v>21</v>
      </c>
      <c r="AE8" s="66">
        <v>6.9</v>
      </c>
      <c r="AF8" s="66">
        <v>20.399999999999999</v>
      </c>
      <c r="AG8" s="66">
        <v>20.399999999999999</v>
      </c>
      <c r="AH8" s="66">
        <v>20.2</v>
      </c>
      <c r="AI8" s="66">
        <v>7.4</v>
      </c>
      <c r="AJ8" s="66"/>
      <c r="AK8" s="66">
        <v>7.3</v>
      </c>
      <c r="AL8" s="66">
        <v>10.199999999999999</v>
      </c>
      <c r="AM8" s="66">
        <v>3.5</v>
      </c>
      <c r="AN8" s="66">
        <v>9.3000000000000007</v>
      </c>
      <c r="AO8" s="66"/>
      <c r="AP8" s="66"/>
      <c r="AQ8" s="66">
        <v>1.7</v>
      </c>
      <c r="AR8" s="66"/>
      <c r="AS8" s="66"/>
      <c r="AT8" s="66">
        <v>5.4</v>
      </c>
      <c r="AU8" s="66">
        <v>10.5</v>
      </c>
      <c r="AV8" s="66">
        <v>58.3</v>
      </c>
      <c r="AW8" s="66"/>
      <c r="AX8" s="66">
        <v>74</v>
      </c>
      <c r="AY8" s="66"/>
      <c r="AZ8" s="66">
        <v>0.6</v>
      </c>
      <c r="BA8" s="66"/>
      <c r="BB8" s="66">
        <v>26.2</v>
      </c>
      <c r="BC8" s="66">
        <v>51.6</v>
      </c>
      <c r="BD8" s="66">
        <v>20</v>
      </c>
      <c r="BE8" s="66">
        <v>4.4000000000000004</v>
      </c>
      <c r="BF8" s="66"/>
      <c r="BG8" s="66">
        <v>2.4</v>
      </c>
      <c r="BH8" s="66">
        <v>2.4</v>
      </c>
      <c r="BI8" s="66"/>
      <c r="BJ8" s="66">
        <v>1.2</v>
      </c>
      <c r="BK8" s="66"/>
      <c r="BL8" s="66">
        <v>20</v>
      </c>
      <c r="BM8" s="66">
        <v>7.9</v>
      </c>
      <c r="BN8" s="66"/>
      <c r="BO8" s="67">
        <v>846.6</v>
      </c>
    </row>
    <row r="9" spans="1:67" x14ac:dyDescent="0.25">
      <c r="A9" s="1"/>
      <c r="B9" s="55" t="s">
        <v>1081</v>
      </c>
      <c r="C9" s="68">
        <v>16.5</v>
      </c>
      <c r="D9" s="68"/>
      <c r="E9" s="68"/>
      <c r="F9" s="68">
        <v>20.3</v>
      </c>
      <c r="G9" s="68">
        <v>3</v>
      </c>
      <c r="H9" s="68"/>
      <c r="I9" s="68"/>
      <c r="J9" s="68"/>
      <c r="K9" s="68">
        <v>17.5</v>
      </c>
      <c r="L9" s="68"/>
      <c r="M9" s="68">
        <v>20.100000000000001</v>
      </c>
      <c r="N9" s="68">
        <v>20.3</v>
      </c>
      <c r="O9" s="68">
        <v>9.8000000000000007</v>
      </c>
      <c r="P9" s="68">
        <v>2.9</v>
      </c>
      <c r="Q9" s="68">
        <v>4.8</v>
      </c>
      <c r="R9" s="68">
        <v>20</v>
      </c>
      <c r="S9" s="68">
        <v>20.2</v>
      </c>
      <c r="T9" s="68">
        <v>20</v>
      </c>
      <c r="U9" s="68">
        <v>18.8</v>
      </c>
      <c r="V9" s="68">
        <v>18.600000000000001</v>
      </c>
      <c r="W9" s="68">
        <v>34.700000000000003</v>
      </c>
      <c r="X9" s="68">
        <v>87.9</v>
      </c>
      <c r="Y9" s="68">
        <v>33.6</v>
      </c>
      <c r="Z9" s="68">
        <v>66.5</v>
      </c>
      <c r="AA9" s="68"/>
      <c r="AB9" s="68">
        <v>2.9</v>
      </c>
      <c r="AC9" s="68">
        <v>2.4</v>
      </c>
      <c r="AD9" s="68">
        <v>21</v>
      </c>
      <c r="AE9" s="68">
        <v>6.9</v>
      </c>
      <c r="AF9" s="68">
        <v>20.399999999999999</v>
      </c>
      <c r="AG9" s="68">
        <v>20.399999999999999</v>
      </c>
      <c r="AH9" s="68">
        <v>20.2</v>
      </c>
      <c r="AI9" s="68">
        <v>7.4</v>
      </c>
      <c r="AJ9" s="68"/>
      <c r="AK9" s="68">
        <v>6.2</v>
      </c>
      <c r="AL9" s="68">
        <v>9.1</v>
      </c>
      <c r="AM9" s="68">
        <v>3.6</v>
      </c>
      <c r="AN9" s="68">
        <v>9.3000000000000007</v>
      </c>
      <c r="AO9" s="68"/>
      <c r="AP9" s="68"/>
      <c r="AQ9" s="68">
        <v>1.7</v>
      </c>
      <c r="AR9" s="68"/>
      <c r="AS9" s="68"/>
      <c r="AT9" s="68">
        <v>5.4</v>
      </c>
      <c r="AU9" s="68">
        <v>10.4</v>
      </c>
      <c r="AV9" s="68">
        <v>26.1</v>
      </c>
      <c r="AW9" s="68"/>
      <c r="AX9" s="68">
        <v>37.700000000000003</v>
      </c>
      <c r="AY9" s="68"/>
      <c r="AZ9" s="68">
        <v>0.6</v>
      </c>
      <c r="BA9" s="68"/>
      <c r="BB9" s="68">
        <v>26.2</v>
      </c>
      <c r="BC9" s="68">
        <v>57.9</v>
      </c>
      <c r="BD9" s="68">
        <v>20</v>
      </c>
      <c r="BE9" s="68">
        <v>4.4000000000000004</v>
      </c>
      <c r="BF9" s="68"/>
      <c r="BG9" s="68">
        <v>2.4</v>
      </c>
      <c r="BH9" s="68">
        <v>2.4</v>
      </c>
      <c r="BI9" s="68"/>
      <c r="BJ9" s="68">
        <v>1.2</v>
      </c>
      <c r="BK9" s="68"/>
      <c r="BL9" s="68">
        <v>20</v>
      </c>
      <c r="BM9" s="68">
        <v>7.8</v>
      </c>
      <c r="BN9" s="68"/>
      <c r="BO9" s="69">
        <v>789.5</v>
      </c>
    </row>
    <row r="10" spans="1:67" x14ac:dyDescent="0.25">
      <c r="A10" s="1"/>
      <c r="B10" s="55" t="s">
        <v>1082</v>
      </c>
      <c r="C10" s="68">
        <v>16.600000000000001</v>
      </c>
      <c r="D10" s="68"/>
      <c r="E10" s="68"/>
      <c r="F10" s="68">
        <v>20.3</v>
      </c>
      <c r="G10" s="68">
        <v>3</v>
      </c>
      <c r="H10" s="68"/>
      <c r="I10" s="68"/>
      <c r="J10" s="68"/>
      <c r="K10" s="68">
        <v>17.399999999999999</v>
      </c>
      <c r="L10" s="68"/>
      <c r="M10" s="68">
        <v>20.100000000000001</v>
      </c>
      <c r="N10" s="68">
        <v>20.3</v>
      </c>
      <c r="O10" s="68">
        <v>9.6999999999999993</v>
      </c>
      <c r="P10" s="68">
        <v>3</v>
      </c>
      <c r="Q10" s="68">
        <v>4.8</v>
      </c>
      <c r="R10" s="68">
        <v>19.899999999999999</v>
      </c>
      <c r="S10" s="68">
        <v>20.100000000000001</v>
      </c>
      <c r="T10" s="68">
        <v>20</v>
      </c>
      <c r="U10" s="68">
        <v>18.8</v>
      </c>
      <c r="V10" s="68">
        <v>18.8</v>
      </c>
      <c r="W10" s="68">
        <v>33.4</v>
      </c>
      <c r="X10" s="68">
        <v>90.5</v>
      </c>
      <c r="Y10" s="68">
        <v>32.4</v>
      </c>
      <c r="Z10" s="68">
        <v>65</v>
      </c>
      <c r="AA10" s="68"/>
      <c r="AB10" s="68">
        <v>3.1</v>
      </c>
      <c r="AC10" s="68">
        <v>3</v>
      </c>
      <c r="AD10" s="68">
        <v>21</v>
      </c>
      <c r="AE10" s="68">
        <v>6.9</v>
      </c>
      <c r="AF10" s="68">
        <v>20.399999999999999</v>
      </c>
      <c r="AG10" s="68">
        <v>20.399999999999999</v>
      </c>
      <c r="AH10" s="68">
        <v>20.2</v>
      </c>
      <c r="AI10" s="68">
        <v>7.4</v>
      </c>
      <c r="AJ10" s="68"/>
      <c r="AK10" s="68">
        <v>11.3</v>
      </c>
      <c r="AL10" s="68">
        <v>13.7</v>
      </c>
      <c r="AM10" s="68">
        <v>3.5</v>
      </c>
      <c r="AN10" s="68">
        <v>9.3000000000000007</v>
      </c>
      <c r="AO10" s="68"/>
      <c r="AP10" s="68"/>
      <c r="AQ10" s="68">
        <v>1.7</v>
      </c>
      <c r="AR10" s="68"/>
      <c r="AS10" s="68"/>
      <c r="AT10" s="68">
        <v>5.4</v>
      </c>
      <c r="AU10" s="68">
        <v>10.6</v>
      </c>
      <c r="AV10" s="68">
        <v>10.199999999999999</v>
      </c>
      <c r="AW10" s="68"/>
      <c r="AX10" s="68">
        <v>15.4</v>
      </c>
      <c r="AY10" s="68"/>
      <c r="AZ10" s="68">
        <v>0.6</v>
      </c>
      <c r="BA10" s="68"/>
      <c r="BB10" s="68">
        <v>25.1</v>
      </c>
      <c r="BC10" s="68">
        <v>61.5</v>
      </c>
      <c r="BD10" s="68">
        <v>19.899999999999999</v>
      </c>
      <c r="BE10" s="68">
        <v>4.4000000000000004</v>
      </c>
      <c r="BF10" s="68"/>
      <c r="BG10" s="68">
        <v>2.4</v>
      </c>
      <c r="BH10" s="68">
        <v>2.4</v>
      </c>
      <c r="BI10" s="68"/>
      <c r="BJ10" s="68">
        <v>1.2</v>
      </c>
      <c r="BK10" s="68"/>
      <c r="BL10" s="68">
        <v>20</v>
      </c>
      <c r="BM10" s="68">
        <v>7.8</v>
      </c>
      <c r="BN10" s="68"/>
      <c r="BO10" s="69">
        <v>762.9</v>
      </c>
    </row>
    <row r="11" spans="1:67" x14ac:dyDescent="0.25">
      <c r="A11" s="1"/>
      <c r="B11" s="55" t="s">
        <v>1083</v>
      </c>
      <c r="C11" s="68">
        <v>16.7</v>
      </c>
      <c r="D11" s="68"/>
      <c r="E11" s="68"/>
      <c r="F11" s="68">
        <v>20.3</v>
      </c>
      <c r="G11" s="68">
        <v>3</v>
      </c>
      <c r="H11" s="68"/>
      <c r="I11" s="68"/>
      <c r="J11" s="68"/>
      <c r="K11" s="68">
        <v>17.399999999999999</v>
      </c>
      <c r="L11" s="68"/>
      <c r="M11" s="68">
        <v>20.100000000000001</v>
      </c>
      <c r="N11" s="68">
        <v>20.2</v>
      </c>
      <c r="O11" s="68">
        <v>9.8000000000000007</v>
      </c>
      <c r="P11" s="68">
        <v>2.8</v>
      </c>
      <c r="Q11" s="68">
        <v>4.8</v>
      </c>
      <c r="R11" s="68">
        <v>19.899999999999999</v>
      </c>
      <c r="S11" s="68">
        <v>19.8</v>
      </c>
      <c r="T11" s="68">
        <v>20</v>
      </c>
      <c r="U11" s="68">
        <v>18.8</v>
      </c>
      <c r="V11" s="68">
        <v>20.7</v>
      </c>
      <c r="W11" s="68">
        <v>27.9</v>
      </c>
      <c r="X11" s="68">
        <v>90.7</v>
      </c>
      <c r="Y11" s="68">
        <v>47.4</v>
      </c>
      <c r="Z11" s="68">
        <v>87.7</v>
      </c>
      <c r="AA11" s="68"/>
      <c r="AB11" s="68">
        <v>5.9</v>
      </c>
      <c r="AC11" s="68">
        <v>1.7</v>
      </c>
      <c r="AD11" s="68">
        <v>21</v>
      </c>
      <c r="AE11" s="68">
        <v>6.8</v>
      </c>
      <c r="AF11" s="68">
        <v>20.399999999999999</v>
      </c>
      <c r="AG11" s="68">
        <v>20.399999999999999</v>
      </c>
      <c r="AH11" s="68">
        <v>20.2</v>
      </c>
      <c r="AI11" s="68">
        <v>7.4</v>
      </c>
      <c r="AJ11" s="68"/>
      <c r="AK11" s="68">
        <v>13.2</v>
      </c>
      <c r="AL11" s="68">
        <v>15.4</v>
      </c>
      <c r="AM11" s="68">
        <v>3.6</v>
      </c>
      <c r="AN11" s="68">
        <v>9.3000000000000007</v>
      </c>
      <c r="AO11" s="68"/>
      <c r="AP11" s="68"/>
      <c r="AQ11" s="68">
        <v>1.7</v>
      </c>
      <c r="AR11" s="68"/>
      <c r="AS11" s="68"/>
      <c r="AT11" s="68">
        <v>5.3</v>
      </c>
      <c r="AU11" s="68">
        <v>10.4</v>
      </c>
      <c r="AV11" s="68">
        <v>4.9000000000000004</v>
      </c>
      <c r="AW11" s="68"/>
      <c r="AX11" s="68">
        <v>5.0999999999999996</v>
      </c>
      <c r="AY11" s="68"/>
      <c r="AZ11" s="68">
        <v>0.6</v>
      </c>
      <c r="BA11" s="68"/>
      <c r="BB11" s="68">
        <v>23.5</v>
      </c>
      <c r="BC11" s="68">
        <v>64.3</v>
      </c>
      <c r="BD11" s="68">
        <v>20</v>
      </c>
      <c r="BE11" s="68">
        <v>4.4000000000000004</v>
      </c>
      <c r="BF11" s="68"/>
      <c r="BG11" s="68">
        <v>2.4</v>
      </c>
      <c r="BH11" s="68">
        <v>2.4</v>
      </c>
      <c r="BI11" s="68"/>
      <c r="BJ11" s="68">
        <v>1.2</v>
      </c>
      <c r="BK11" s="68"/>
      <c r="BL11" s="68">
        <v>20</v>
      </c>
      <c r="BM11" s="68">
        <v>7.9</v>
      </c>
      <c r="BN11" s="68"/>
      <c r="BO11" s="69">
        <v>787.4</v>
      </c>
    </row>
    <row r="12" spans="1:67" x14ac:dyDescent="0.25">
      <c r="A12" s="1"/>
      <c r="B12" s="55" t="s">
        <v>1084</v>
      </c>
      <c r="C12" s="68">
        <v>16.600000000000001</v>
      </c>
      <c r="D12" s="68"/>
      <c r="E12" s="68"/>
      <c r="F12" s="68">
        <v>20.3</v>
      </c>
      <c r="G12" s="68">
        <v>3</v>
      </c>
      <c r="H12" s="68"/>
      <c r="I12" s="68"/>
      <c r="J12" s="68"/>
      <c r="K12" s="68">
        <v>17.399999999999999</v>
      </c>
      <c r="L12" s="68"/>
      <c r="M12" s="68">
        <v>19.899999999999999</v>
      </c>
      <c r="N12" s="68">
        <v>20.2</v>
      </c>
      <c r="O12" s="68">
        <v>9.8000000000000007</v>
      </c>
      <c r="P12" s="68">
        <v>2.7</v>
      </c>
      <c r="Q12" s="68">
        <v>4.9000000000000004</v>
      </c>
      <c r="R12" s="68">
        <v>20</v>
      </c>
      <c r="S12" s="68">
        <v>20</v>
      </c>
      <c r="T12" s="68">
        <v>20</v>
      </c>
      <c r="U12" s="68">
        <v>18.8</v>
      </c>
      <c r="V12" s="68">
        <v>19.600000000000001</v>
      </c>
      <c r="W12" s="68">
        <v>24.5</v>
      </c>
      <c r="X12" s="68">
        <v>84.5</v>
      </c>
      <c r="Y12" s="68">
        <v>64.2</v>
      </c>
      <c r="Z12" s="68">
        <v>90.4</v>
      </c>
      <c r="AA12" s="68"/>
      <c r="AB12" s="68">
        <v>7.8</v>
      </c>
      <c r="AC12" s="68">
        <v>3.6</v>
      </c>
      <c r="AD12" s="68">
        <v>21</v>
      </c>
      <c r="AE12" s="68">
        <v>6.8</v>
      </c>
      <c r="AF12" s="68">
        <v>20.399999999999999</v>
      </c>
      <c r="AG12" s="68">
        <v>20.399999999999999</v>
      </c>
      <c r="AH12" s="68">
        <v>20.2</v>
      </c>
      <c r="AI12" s="68">
        <v>7.3</v>
      </c>
      <c r="AJ12" s="68"/>
      <c r="AK12" s="68">
        <v>12.6</v>
      </c>
      <c r="AL12" s="68">
        <v>13.5</v>
      </c>
      <c r="AM12" s="68">
        <v>3.6</v>
      </c>
      <c r="AN12" s="68">
        <v>9.3000000000000007</v>
      </c>
      <c r="AO12" s="68"/>
      <c r="AP12" s="68"/>
      <c r="AQ12" s="68">
        <v>1.7</v>
      </c>
      <c r="AR12" s="68"/>
      <c r="AS12" s="68"/>
      <c r="AT12" s="68">
        <v>5.4</v>
      </c>
      <c r="AU12" s="68">
        <v>10.4</v>
      </c>
      <c r="AV12" s="68">
        <v>2.8</v>
      </c>
      <c r="AW12" s="68"/>
      <c r="AX12" s="68">
        <v>2.7</v>
      </c>
      <c r="AY12" s="68"/>
      <c r="AZ12" s="68">
        <v>0.6</v>
      </c>
      <c r="BA12" s="68"/>
      <c r="BB12" s="68">
        <v>23.2</v>
      </c>
      <c r="BC12" s="68">
        <v>63.6</v>
      </c>
      <c r="BD12" s="68">
        <v>20</v>
      </c>
      <c r="BE12" s="68">
        <v>4.4000000000000004</v>
      </c>
      <c r="BF12" s="68"/>
      <c r="BG12" s="68">
        <v>2.4</v>
      </c>
      <c r="BH12" s="68">
        <v>2.4</v>
      </c>
      <c r="BI12" s="68"/>
      <c r="BJ12" s="68">
        <v>1.2</v>
      </c>
      <c r="BK12" s="68"/>
      <c r="BL12" s="68">
        <v>20</v>
      </c>
      <c r="BM12" s="68">
        <v>8</v>
      </c>
      <c r="BN12" s="68"/>
      <c r="BO12" s="69">
        <v>792.1</v>
      </c>
    </row>
    <row r="13" spans="1:67" x14ac:dyDescent="0.25">
      <c r="A13" s="1"/>
      <c r="B13" s="55" t="s">
        <v>1085</v>
      </c>
      <c r="C13" s="68">
        <v>16.5</v>
      </c>
      <c r="D13" s="68"/>
      <c r="E13" s="68"/>
      <c r="F13" s="68">
        <v>20.3</v>
      </c>
      <c r="G13" s="68">
        <v>3</v>
      </c>
      <c r="H13" s="68"/>
      <c r="I13" s="68"/>
      <c r="J13" s="68"/>
      <c r="K13" s="68">
        <v>17.399999999999999</v>
      </c>
      <c r="L13" s="68"/>
      <c r="M13" s="68">
        <v>19.899999999999999</v>
      </c>
      <c r="N13" s="68">
        <v>20.3</v>
      </c>
      <c r="O13" s="68">
        <v>9.8000000000000007</v>
      </c>
      <c r="P13" s="68">
        <v>2.7</v>
      </c>
      <c r="Q13" s="68">
        <v>4.8</v>
      </c>
      <c r="R13" s="68">
        <v>19.899999999999999</v>
      </c>
      <c r="S13" s="68">
        <v>20.100000000000001</v>
      </c>
      <c r="T13" s="68">
        <v>20</v>
      </c>
      <c r="U13" s="68">
        <v>18.8</v>
      </c>
      <c r="V13" s="68">
        <v>24.7</v>
      </c>
      <c r="W13" s="68">
        <v>26</v>
      </c>
      <c r="X13" s="68">
        <v>75.5</v>
      </c>
      <c r="Y13" s="68">
        <v>55.6</v>
      </c>
      <c r="Z13" s="68">
        <v>71.900000000000006</v>
      </c>
      <c r="AA13" s="68"/>
      <c r="AB13" s="68">
        <v>7.3</v>
      </c>
      <c r="AC13" s="68">
        <v>2.2999999999999998</v>
      </c>
      <c r="AD13" s="68">
        <v>21</v>
      </c>
      <c r="AE13" s="68">
        <v>6.8</v>
      </c>
      <c r="AF13" s="68">
        <v>20.399999999999999</v>
      </c>
      <c r="AG13" s="68">
        <v>20.399999999999999</v>
      </c>
      <c r="AH13" s="68">
        <v>20.2</v>
      </c>
      <c r="AI13" s="68">
        <v>7.2</v>
      </c>
      <c r="AJ13" s="68"/>
      <c r="AK13" s="68">
        <v>11</v>
      </c>
      <c r="AL13" s="68">
        <v>13.3</v>
      </c>
      <c r="AM13" s="68">
        <v>3.6</v>
      </c>
      <c r="AN13" s="68">
        <v>9.3000000000000007</v>
      </c>
      <c r="AO13" s="68"/>
      <c r="AP13" s="68"/>
      <c r="AQ13" s="68">
        <v>1.7</v>
      </c>
      <c r="AR13" s="68"/>
      <c r="AS13" s="68"/>
      <c r="AT13" s="68">
        <v>5.5</v>
      </c>
      <c r="AU13" s="68">
        <v>10.4</v>
      </c>
      <c r="AV13" s="68">
        <v>20.5</v>
      </c>
      <c r="AW13" s="68"/>
      <c r="AX13" s="68">
        <v>18.2</v>
      </c>
      <c r="AY13" s="68"/>
      <c r="AZ13" s="68">
        <v>0.6</v>
      </c>
      <c r="BA13" s="68"/>
      <c r="BB13" s="68">
        <v>19.899999999999999</v>
      </c>
      <c r="BC13" s="68">
        <v>55.1</v>
      </c>
      <c r="BD13" s="68">
        <v>20</v>
      </c>
      <c r="BE13" s="68">
        <v>4.4000000000000004</v>
      </c>
      <c r="BF13" s="68"/>
      <c r="BG13" s="68">
        <v>2.4</v>
      </c>
      <c r="BH13" s="68">
        <v>2.4</v>
      </c>
      <c r="BI13" s="68"/>
      <c r="BJ13" s="68">
        <v>1.2</v>
      </c>
      <c r="BK13" s="68"/>
      <c r="BL13" s="68">
        <v>20</v>
      </c>
      <c r="BM13" s="68">
        <v>7.9</v>
      </c>
      <c r="BN13" s="68"/>
      <c r="BO13" s="69">
        <v>780.2</v>
      </c>
    </row>
    <row r="14" spans="1:67" x14ac:dyDescent="0.25">
      <c r="A14" s="1"/>
      <c r="B14" s="55" t="s">
        <v>1086</v>
      </c>
      <c r="C14" s="68">
        <v>16.600000000000001</v>
      </c>
      <c r="D14" s="68"/>
      <c r="E14" s="68"/>
      <c r="F14" s="68">
        <v>20.3</v>
      </c>
      <c r="G14" s="68">
        <v>3</v>
      </c>
      <c r="H14" s="68"/>
      <c r="I14" s="68"/>
      <c r="J14" s="68"/>
      <c r="K14" s="68">
        <v>17.2</v>
      </c>
      <c r="L14" s="68"/>
      <c r="M14" s="68">
        <v>19.8</v>
      </c>
      <c r="N14" s="68">
        <v>20.3</v>
      </c>
      <c r="O14" s="68">
        <v>9.8000000000000007</v>
      </c>
      <c r="P14" s="68">
        <v>2.6</v>
      </c>
      <c r="Q14" s="68">
        <v>4.8</v>
      </c>
      <c r="R14" s="68">
        <v>19.899999999999999</v>
      </c>
      <c r="S14" s="68">
        <v>20.5</v>
      </c>
      <c r="T14" s="68">
        <v>20</v>
      </c>
      <c r="U14" s="68">
        <v>18.8</v>
      </c>
      <c r="V14" s="68">
        <v>29</v>
      </c>
      <c r="W14" s="68">
        <v>25.7</v>
      </c>
      <c r="X14" s="68">
        <v>71.2</v>
      </c>
      <c r="Y14" s="68">
        <v>49.9</v>
      </c>
      <c r="Z14" s="68">
        <v>72.3</v>
      </c>
      <c r="AA14" s="68"/>
      <c r="AB14" s="68">
        <v>5</v>
      </c>
      <c r="AC14" s="68">
        <v>1.8</v>
      </c>
      <c r="AD14" s="68">
        <v>21</v>
      </c>
      <c r="AE14" s="68">
        <v>6.8</v>
      </c>
      <c r="AF14" s="68">
        <v>20.399999999999999</v>
      </c>
      <c r="AG14" s="68">
        <v>20.399999999999999</v>
      </c>
      <c r="AH14" s="68">
        <v>20.2</v>
      </c>
      <c r="AI14" s="68">
        <v>7.2</v>
      </c>
      <c r="AJ14" s="68"/>
      <c r="AK14" s="68">
        <v>10.3</v>
      </c>
      <c r="AL14" s="68">
        <v>12</v>
      </c>
      <c r="AM14" s="68">
        <v>3.5</v>
      </c>
      <c r="AN14" s="68">
        <v>9.3000000000000007</v>
      </c>
      <c r="AO14" s="68"/>
      <c r="AP14" s="68"/>
      <c r="AQ14" s="68">
        <v>1.7</v>
      </c>
      <c r="AR14" s="68"/>
      <c r="AS14" s="68"/>
      <c r="AT14" s="68">
        <v>5.5</v>
      </c>
      <c r="AU14" s="68">
        <v>10.4</v>
      </c>
      <c r="AV14" s="68">
        <v>16.8</v>
      </c>
      <c r="AW14" s="68"/>
      <c r="AX14" s="68">
        <v>20.6</v>
      </c>
      <c r="AY14" s="68"/>
      <c r="AZ14" s="68">
        <v>0.6</v>
      </c>
      <c r="BA14" s="68"/>
      <c r="BB14" s="68">
        <v>17</v>
      </c>
      <c r="BC14" s="68">
        <v>46.4</v>
      </c>
      <c r="BD14" s="68">
        <v>20</v>
      </c>
      <c r="BE14" s="68">
        <v>4.4000000000000004</v>
      </c>
      <c r="BF14" s="68"/>
      <c r="BG14" s="68">
        <v>2.4</v>
      </c>
      <c r="BH14" s="68">
        <v>2.4</v>
      </c>
      <c r="BI14" s="68"/>
      <c r="BJ14" s="68">
        <v>1.2</v>
      </c>
      <c r="BK14" s="68"/>
      <c r="BL14" s="68">
        <v>20</v>
      </c>
      <c r="BM14" s="68">
        <v>7.8</v>
      </c>
      <c r="BN14" s="68"/>
      <c r="BO14" s="69">
        <v>756.8</v>
      </c>
    </row>
    <row r="15" spans="1:67" x14ac:dyDescent="0.25">
      <c r="A15" s="1"/>
      <c r="B15" s="57" t="s">
        <v>1087</v>
      </c>
      <c r="C15" s="70">
        <v>16.5</v>
      </c>
      <c r="D15" s="70"/>
      <c r="E15" s="70"/>
      <c r="F15" s="70">
        <v>20.3</v>
      </c>
      <c r="G15" s="70">
        <v>3</v>
      </c>
      <c r="H15" s="70"/>
      <c r="I15" s="70"/>
      <c r="J15" s="70"/>
      <c r="K15" s="70">
        <v>17.3</v>
      </c>
      <c r="L15" s="70"/>
      <c r="M15" s="70">
        <v>19.7</v>
      </c>
      <c r="N15" s="70">
        <v>20.2</v>
      </c>
      <c r="O15" s="70">
        <v>9.8000000000000007</v>
      </c>
      <c r="P15" s="70">
        <v>2.9</v>
      </c>
      <c r="Q15" s="70">
        <v>4.8</v>
      </c>
      <c r="R15" s="70">
        <v>20</v>
      </c>
      <c r="S15" s="70">
        <v>19.8</v>
      </c>
      <c r="T15" s="70">
        <v>20</v>
      </c>
      <c r="U15" s="70">
        <v>18.8</v>
      </c>
      <c r="V15" s="70">
        <v>29</v>
      </c>
      <c r="W15" s="70">
        <v>23.4</v>
      </c>
      <c r="X15" s="70">
        <v>70.599999999999994</v>
      </c>
      <c r="Y15" s="70">
        <v>44.7</v>
      </c>
      <c r="Z15" s="70">
        <v>65.8</v>
      </c>
      <c r="AA15" s="70"/>
      <c r="AB15" s="70">
        <v>6.9</v>
      </c>
      <c r="AC15" s="70">
        <v>2.9</v>
      </c>
      <c r="AD15" s="70">
        <v>21</v>
      </c>
      <c r="AE15" s="70">
        <v>6.8</v>
      </c>
      <c r="AF15" s="70">
        <v>20.399999999999999</v>
      </c>
      <c r="AG15" s="70">
        <v>20.399999999999999</v>
      </c>
      <c r="AH15" s="70">
        <v>20.2</v>
      </c>
      <c r="AI15" s="70">
        <v>7.2</v>
      </c>
      <c r="AJ15" s="70"/>
      <c r="AK15" s="70">
        <v>11.4</v>
      </c>
      <c r="AL15" s="70">
        <v>13.1</v>
      </c>
      <c r="AM15" s="70">
        <v>3.6</v>
      </c>
      <c r="AN15" s="70">
        <v>9.3000000000000007</v>
      </c>
      <c r="AO15" s="70"/>
      <c r="AP15" s="70"/>
      <c r="AQ15" s="70">
        <v>1.7</v>
      </c>
      <c r="AR15" s="70"/>
      <c r="AS15" s="70"/>
      <c r="AT15" s="70">
        <v>5.4</v>
      </c>
      <c r="AU15" s="70">
        <v>10.4</v>
      </c>
      <c r="AV15" s="70">
        <v>17.7</v>
      </c>
      <c r="AW15" s="70"/>
      <c r="AX15" s="70">
        <v>23.3</v>
      </c>
      <c r="AY15" s="70"/>
      <c r="AZ15" s="70">
        <v>0.6</v>
      </c>
      <c r="BA15" s="70"/>
      <c r="BB15" s="70">
        <v>13.1</v>
      </c>
      <c r="BC15" s="70">
        <v>37.299999999999997</v>
      </c>
      <c r="BD15" s="70">
        <v>20</v>
      </c>
      <c r="BE15" s="70">
        <v>4.4000000000000004</v>
      </c>
      <c r="BF15" s="70"/>
      <c r="BG15" s="70">
        <v>2.4</v>
      </c>
      <c r="BH15" s="70">
        <v>2.4</v>
      </c>
      <c r="BI15" s="70"/>
      <c r="BJ15" s="70">
        <v>1.2</v>
      </c>
      <c r="BK15" s="70"/>
      <c r="BL15" s="70">
        <v>20</v>
      </c>
      <c r="BM15" s="70">
        <v>7.9</v>
      </c>
      <c r="BN15" s="70"/>
      <c r="BO15" s="71">
        <v>737.6</v>
      </c>
    </row>
    <row r="16" spans="1:67" x14ac:dyDescent="0.25">
      <c r="A16" s="1"/>
      <c r="B16" s="51" t="s">
        <v>1088</v>
      </c>
      <c r="C16" s="66">
        <v>16.5</v>
      </c>
      <c r="D16" s="66"/>
      <c r="E16" s="66"/>
      <c r="F16" s="66">
        <v>20.3</v>
      </c>
      <c r="G16" s="66">
        <v>3</v>
      </c>
      <c r="H16" s="66"/>
      <c r="I16" s="66"/>
      <c r="J16" s="66"/>
      <c r="K16" s="66">
        <v>17.3</v>
      </c>
      <c r="L16" s="66"/>
      <c r="M16" s="66">
        <v>19.8</v>
      </c>
      <c r="N16" s="66">
        <v>20.3</v>
      </c>
      <c r="O16" s="66">
        <v>9.8000000000000007</v>
      </c>
      <c r="P16" s="66">
        <v>2.9</v>
      </c>
      <c r="Q16" s="66">
        <v>4.7</v>
      </c>
      <c r="R16" s="66">
        <v>20</v>
      </c>
      <c r="S16" s="66">
        <v>20.3</v>
      </c>
      <c r="T16" s="66">
        <v>20</v>
      </c>
      <c r="U16" s="66">
        <v>18.8</v>
      </c>
      <c r="V16" s="66">
        <v>24.5</v>
      </c>
      <c r="W16" s="66">
        <v>29.8</v>
      </c>
      <c r="X16" s="66">
        <v>71.900000000000006</v>
      </c>
      <c r="Y16" s="66">
        <v>22.6</v>
      </c>
      <c r="Z16" s="66">
        <v>45.3</v>
      </c>
      <c r="AA16" s="66"/>
      <c r="AB16" s="66">
        <v>2.5</v>
      </c>
      <c r="AC16" s="66">
        <v>1.6</v>
      </c>
      <c r="AD16" s="66">
        <v>21</v>
      </c>
      <c r="AE16" s="66">
        <v>6.8</v>
      </c>
      <c r="AF16" s="66">
        <v>20.399999999999999</v>
      </c>
      <c r="AG16" s="66">
        <v>20.399999999999999</v>
      </c>
      <c r="AH16" s="66">
        <v>20.2</v>
      </c>
      <c r="AI16" s="66">
        <v>7.2</v>
      </c>
      <c r="AJ16" s="66"/>
      <c r="AK16" s="66">
        <v>9.4</v>
      </c>
      <c r="AL16" s="66">
        <v>10.8</v>
      </c>
      <c r="AM16" s="66">
        <v>3.6</v>
      </c>
      <c r="AN16" s="66">
        <v>9.3000000000000007</v>
      </c>
      <c r="AO16" s="66"/>
      <c r="AP16" s="66"/>
      <c r="AQ16" s="66">
        <v>1.7</v>
      </c>
      <c r="AR16" s="66"/>
      <c r="AS16" s="66"/>
      <c r="AT16" s="66">
        <v>5.5</v>
      </c>
      <c r="AU16" s="66">
        <v>10.5</v>
      </c>
      <c r="AV16" s="66">
        <v>19</v>
      </c>
      <c r="AW16" s="66"/>
      <c r="AX16" s="66">
        <v>21.9</v>
      </c>
      <c r="AY16" s="66"/>
      <c r="AZ16" s="66">
        <v>0.6</v>
      </c>
      <c r="BA16" s="66"/>
      <c r="BB16" s="66">
        <v>13.1</v>
      </c>
      <c r="BC16" s="66">
        <v>35.5</v>
      </c>
      <c r="BD16" s="66">
        <v>20</v>
      </c>
      <c r="BE16" s="66">
        <v>4.4000000000000004</v>
      </c>
      <c r="BF16" s="66"/>
      <c r="BG16" s="66">
        <v>2.4</v>
      </c>
      <c r="BH16" s="66">
        <v>2.4</v>
      </c>
      <c r="BI16" s="66"/>
      <c r="BJ16" s="66">
        <v>1.2</v>
      </c>
      <c r="BK16" s="66"/>
      <c r="BL16" s="66">
        <v>20</v>
      </c>
      <c r="BM16" s="66">
        <v>7.9</v>
      </c>
      <c r="BN16" s="66"/>
      <c r="BO16" s="67">
        <v>687.1</v>
      </c>
    </row>
    <row r="17" spans="1:67" x14ac:dyDescent="0.25">
      <c r="A17" s="1"/>
      <c r="B17" s="55" t="s">
        <v>1089</v>
      </c>
      <c r="C17" s="68">
        <v>16.600000000000001</v>
      </c>
      <c r="D17" s="68"/>
      <c r="E17" s="68"/>
      <c r="F17" s="68">
        <v>20.3</v>
      </c>
      <c r="G17" s="68">
        <v>3</v>
      </c>
      <c r="H17" s="68"/>
      <c r="I17" s="68"/>
      <c r="J17" s="68"/>
      <c r="K17" s="68">
        <v>17.3</v>
      </c>
      <c r="L17" s="68"/>
      <c r="M17" s="68">
        <v>19.7</v>
      </c>
      <c r="N17" s="68">
        <v>20.3</v>
      </c>
      <c r="O17" s="68">
        <v>9.6999999999999993</v>
      </c>
      <c r="P17" s="68">
        <v>3.1</v>
      </c>
      <c r="Q17" s="68">
        <v>4.7</v>
      </c>
      <c r="R17" s="68">
        <v>20</v>
      </c>
      <c r="S17" s="68">
        <v>20.2</v>
      </c>
      <c r="T17" s="68">
        <v>20</v>
      </c>
      <c r="U17" s="68">
        <v>18.8</v>
      </c>
      <c r="V17" s="68">
        <v>23.2</v>
      </c>
      <c r="W17" s="68">
        <v>31.9</v>
      </c>
      <c r="X17" s="68">
        <v>71.099999999999994</v>
      </c>
      <c r="Y17" s="68">
        <v>16.7</v>
      </c>
      <c r="Z17" s="68">
        <v>42.2</v>
      </c>
      <c r="AA17" s="68"/>
      <c r="AB17" s="68">
        <v>0.8</v>
      </c>
      <c r="AC17" s="68">
        <v>0.3</v>
      </c>
      <c r="AD17" s="68">
        <v>21</v>
      </c>
      <c r="AE17" s="68">
        <v>6.8</v>
      </c>
      <c r="AF17" s="68">
        <v>20.399999999999999</v>
      </c>
      <c r="AG17" s="68">
        <v>20.399999999999999</v>
      </c>
      <c r="AH17" s="68">
        <v>20.2</v>
      </c>
      <c r="AI17" s="68">
        <v>7.2</v>
      </c>
      <c r="AJ17" s="68"/>
      <c r="AK17" s="68">
        <v>11</v>
      </c>
      <c r="AL17" s="68">
        <v>12.4</v>
      </c>
      <c r="AM17" s="68">
        <v>3.6</v>
      </c>
      <c r="AN17" s="68">
        <v>9.3000000000000007</v>
      </c>
      <c r="AO17" s="68"/>
      <c r="AP17" s="68"/>
      <c r="AQ17" s="68">
        <v>1.7</v>
      </c>
      <c r="AR17" s="68"/>
      <c r="AS17" s="68"/>
      <c r="AT17" s="68">
        <v>5.4</v>
      </c>
      <c r="AU17" s="68">
        <v>10.5</v>
      </c>
      <c r="AV17" s="68">
        <v>13.4</v>
      </c>
      <c r="AW17" s="68"/>
      <c r="AX17" s="68">
        <v>19</v>
      </c>
      <c r="AY17" s="68"/>
      <c r="AZ17" s="68">
        <v>0.6</v>
      </c>
      <c r="BA17" s="68"/>
      <c r="BB17" s="68">
        <v>18</v>
      </c>
      <c r="BC17" s="68">
        <v>35.4</v>
      </c>
      <c r="BD17" s="68">
        <v>20.100000000000001</v>
      </c>
      <c r="BE17" s="68">
        <v>4.4000000000000004</v>
      </c>
      <c r="BF17" s="68"/>
      <c r="BG17" s="68">
        <v>2.4</v>
      </c>
      <c r="BH17" s="68">
        <v>2.4</v>
      </c>
      <c r="BI17" s="68"/>
      <c r="BJ17" s="68">
        <v>1.2</v>
      </c>
      <c r="BK17" s="68"/>
      <c r="BL17" s="68">
        <v>20</v>
      </c>
      <c r="BM17" s="68">
        <v>8</v>
      </c>
      <c r="BN17" s="68"/>
      <c r="BO17" s="69">
        <v>674.7</v>
      </c>
    </row>
    <row r="18" spans="1:67" x14ac:dyDescent="0.25">
      <c r="A18" s="1"/>
      <c r="B18" s="55" t="s">
        <v>1090</v>
      </c>
      <c r="C18" s="68">
        <v>16.5</v>
      </c>
      <c r="D18" s="68"/>
      <c r="E18" s="68"/>
      <c r="F18" s="68">
        <v>20.399999999999999</v>
      </c>
      <c r="G18" s="68">
        <v>3</v>
      </c>
      <c r="H18" s="68"/>
      <c r="I18" s="68"/>
      <c r="J18" s="68"/>
      <c r="K18" s="68">
        <v>17.3</v>
      </c>
      <c r="L18" s="68"/>
      <c r="M18" s="68">
        <v>20.2</v>
      </c>
      <c r="N18" s="68">
        <v>20.3</v>
      </c>
      <c r="O18" s="68">
        <v>9.8000000000000007</v>
      </c>
      <c r="P18" s="68">
        <v>2.9</v>
      </c>
      <c r="Q18" s="68">
        <v>4.5999999999999996</v>
      </c>
      <c r="R18" s="68">
        <v>20</v>
      </c>
      <c r="S18" s="68">
        <v>20.3</v>
      </c>
      <c r="T18" s="68">
        <v>20</v>
      </c>
      <c r="U18" s="68">
        <v>18.899999999999999</v>
      </c>
      <c r="V18" s="68">
        <v>18.5</v>
      </c>
      <c r="W18" s="68">
        <v>18.8</v>
      </c>
      <c r="X18" s="68">
        <v>63.7</v>
      </c>
      <c r="Y18" s="68">
        <v>16.8</v>
      </c>
      <c r="Z18" s="68">
        <v>35.9</v>
      </c>
      <c r="AA18" s="68"/>
      <c r="AB18" s="68">
        <v>0.6</v>
      </c>
      <c r="AC18" s="68"/>
      <c r="AD18" s="68">
        <v>21</v>
      </c>
      <c r="AE18" s="68">
        <v>7.1</v>
      </c>
      <c r="AF18" s="68">
        <v>20.399999999999999</v>
      </c>
      <c r="AG18" s="68">
        <v>20.399999999999999</v>
      </c>
      <c r="AH18" s="68">
        <v>20.2</v>
      </c>
      <c r="AI18" s="68">
        <v>7.2</v>
      </c>
      <c r="AJ18" s="68"/>
      <c r="AK18" s="68">
        <v>8.3000000000000007</v>
      </c>
      <c r="AL18" s="68">
        <v>12.2</v>
      </c>
      <c r="AM18" s="68">
        <v>3.6</v>
      </c>
      <c r="AN18" s="68">
        <v>9.3000000000000007</v>
      </c>
      <c r="AO18" s="68"/>
      <c r="AP18" s="68"/>
      <c r="AQ18" s="68">
        <v>1.6</v>
      </c>
      <c r="AR18" s="68"/>
      <c r="AS18" s="68"/>
      <c r="AT18" s="68">
        <v>5.4</v>
      </c>
      <c r="AU18" s="68">
        <v>10.5</v>
      </c>
      <c r="AV18" s="68">
        <v>11.4</v>
      </c>
      <c r="AW18" s="68"/>
      <c r="AX18" s="68">
        <v>17.600000000000001</v>
      </c>
      <c r="AY18" s="68"/>
      <c r="AZ18" s="68">
        <v>0.6</v>
      </c>
      <c r="BA18" s="68"/>
      <c r="BB18" s="68">
        <v>21.2</v>
      </c>
      <c r="BC18" s="68">
        <v>36.6</v>
      </c>
      <c r="BD18" s="68">
        <v>20</v>
      </c>
      <c r="BE18" s="68">
        <v>4.4000000000000004</v>
      </c>
      <c r="BF18" s="68"/>
      <c r="BG18" s="68">
        <v>2.4</v>
      </c>
      <c r="BH18" s="68">
        <v>2.4</v>
      </c>
      <c r="BI18" s="68"/>
      <c r="BJ18" s="68">
        <v>1.2</v>
      </c>
      <c r="BK18" s="68"/>
      <c r="BL18" s="68">
        <v>20</v>
      </c>
      <c r="BM18" s="68">
        <v>8.1</v>
      </c>
      <c r="BN18" s="68"/>
      <c r="BO18" s="69">
        <v>641.6</v>
      </c>
    </row>
    <row r="19" spans="1:67" x14ac:dyDescent="0.25">
      <c r="A19" s="1"/>
      <c r="B19" s="55" t="s">
        <v>1091</v>
      </c>
      <c r="C19" s="68">
        <v>16.7</v>
      </c>
      <c r="D19" s="68"/>
      <c r="E19" s="68"/>
      <c r="F19" s="68">
        <v>20.2</v>
      </c>
      <c r="G19" s="68">
        <v>3</v>
      </c>
      <c r="H19" s="68"/>
      <c r="I19" s="68"/>
      <c r="J19" s="68"/>
      <c r="K19" s="68">
        <v>17.3</v>
      </c>
      <c r="L19" s="68"/>
      <c r="M19" s="68">
        <v>20</v>
      </c>
      <c r="N19" s="68">
        <v>20.2</v>
      </c>
      <c r="O19" s="68">
        <v>9.8000000000000007</v>
      </c>
      <c r="P19" s="68">
        <v>3</v>
      </c>
      <c r="Q19" s="68">
        <v>4.5999999999999996</v>
      </c>
      <c r="R19" s="68">
        <v>20</v>
      </c>
      <c r="S19" s="68">
        <v>20</v>
      </c>
      <c r="T19" s="68">
        <v>20</v>
      </c>
      <c r="U19" s="68">
        <v>18.8</v>
      </c>
      <c r="V19" s="68">
        <v>21.7</v>
      </c>
      <c r="W19" s="68">
        <v>13.1</v>
      </c>
      <c r="X19" s="68">
        <v>77.2</v>
      </c>
      <c r="Y19" s="68">
        <v>20.100000000000001</v>
      </c>
      <c r="Z19" s="68">
        <v>48.6</v>
      </c>
      <c r="AA19" s="68"/>
      <c r="AB19" s="68">
        <v>1.6</v>
      </c>
      <c r="AC19" s="68"/>
      <c r="AD19" s="68">
        <v>21</v>
      </c>
      <c r="AE19" s="68">
        <v>7</v>
      </c>
      <c r="AF19" s="68">
        <v>20.399999999999999</v>
      </c>
      <c r="AG19" s="68">
        <v>20.399999999999999</v>
      </c>
      <c r="AH19" s="68">
        <v>20.2</v>
      </c>
      <c r="AI19" s="68">
        <v>7.2</v>
      </c>
      <c r="AJ19" s="68"/>
      <c r="AK19" s="68">
        <v>11.5</v>
      </c>
      <c r="AL19" s="68">
        <v>14.5</v>
      </c>
      <c r="AM19" s="68">
        <v>3.6</v>
      </c>
      <c r="AN19" s="68">
        <v>9.3000000000000007</v>
      </c>
      <c r="AO19" s="68"/>
      <c r="AP19" s="68"/>
      <c r="AQ19" s="68">
        <v>1.7</v>
      </c>
      <c r="AR19" s="68"/>
      <c r="AS19" s="68">
        <v>1.4</v>
      </c>
      <c r="AT19" s="68">
        <v>5.5</v>
      </c>
      <c r="AU19" s="68">
        <v>10.4</v>
      </c>
      <c r="AV19" s="68">
        <v>2.7</v>
      </c>
      <c r="AW19" s="68">
        <v>0.8</v>
      </c>
      <c r="AX19" s="68">
        <v>7</v>
      </c>
      <c r="AY19" s="68">
        <v>0.7</v>
      </c>
      <c r="AZ19" s="68">
        <v>0.6</v>
      </c>
      <c r="BA19" s="68">
        <v>1.4</v>
      </c>
      <c r="BB19" s="68">
        <v>19.399999999999999</v>
      </c>
      <c r="BC19" s="68">
        <v>42</v>
      </c>
      <c r="BD19" s="68">
        <v>20</v>
      </c>
      <c r="BE19" s="68">
        <v>4.4000000000000004</v>
      </c>
      <c r="BF19" s="68"/>
      <c r="BG19" s="68">
        <v>2.4</v>
      </c>
      <c r="BH19" s="68">
        <v>2.4</v>
      </c>
      <c r="BI19" s="68"/>
      <c r="BJ19" s="68">
        <v>1.2</v>
      </c>
      <c r="BK19" s="68"/>
      <c r="BL19" s="68">
        <v>20</v>
      </c>
      <c r="BM19" s="68">
        <v>8</v>
      </c>
      <c r="BN19" s="68"/>
      <c r="BO19" s="69">
        <v>663</v>
      </c>
    </row>
    <row r="20" spans="1:67" x14ac:dyDescent="0.25">
      <c r="A20" s="1"/>
      <c r="B20" s="55" t="s">
        <v>1092</v>
      </c>
      <c r="C20" s="68">
        <v>16.5</v>
      </c>
      <c r="D20" s="68"/>
      <c r="E20" s="68"/>
      <c r="F20" s="68">
        <v>20.2</v>
      </c>
      <c r="G20" s="68">
        <v>3</v>
      </c>
      <c r="H20" s="68"/>
      <c r="I20" s="68"/>
      <c r="J20" s="68"/>
      <c r="K20" s="68">
        <v>17.399999999999999</v>
      </c>
      <c r="L20" s="68"/>
      <c r="M20" s="68">
        <v>20.100000000000001</v>
      </c>
      <c r="N20" s="68">
        <v>20.3</v>
      </c>
      <c r="O20" s="68">
        <v>9.8000000000000007</v>
      </c>
      <c r="P20" s="68">
        <v>2.9</v>
      </c>
      <c r="Q20" s="68">
        <v>4.8</v>
      </c>
      <c r="R20" s="68">
        <v>19.899999999999999</v>
      </c>
      <c r="S20" s="68">
        <v>20.2</v>
      </c>
      <c r="T20" s="68">
        <v>20</v>
      </c>
      <c r="U20" s="68">
        <v>18.8</v>
      </c>
      <c r="V20" s="68">
        <v>22.9</v>
      </c>
      <c r="W20" s="68">
        <v>14.2</v>
      </c>
      <c r="X20" s="68">
        <v>77.599999999999994</v>
      </c>
      <c r="Y20" s="68">
        <v>24</v>
      </c>
      <c r="Z20" s="68">
        <v>44.2</v>
      </c>
      <c r="AA20" s="68">
        <v>4.3</v>
      </c>
      <c r="AB20" s="68">
        <v>1.7</v>
      </c>
      <c r="AC20" s="68">
        <v>0.3</v>
      </c>
      <c r="AD20" s="68">
        <v>21</v>
      </c>
      <c r="AE20" s="68">
        <v>7</v>
      </c>
      <c r="AF20" s="68">
        <v>20.399999999999999</v>
      </c>
      <c r="AG20" s="68">
        <v>20.399999999999999</v>
      </c>
      <c r="AH20" s="68">
        <v>20.2</v>
      </c>
      <c r="AI20" s="68">
        <v>7.3</v>
      </c>
      <c r="AJ20" s="68">
        <v>9.4</v>
      </c>
      <c r="AK20" s="68">
        <v>12.1</v>
      </c>
      <c r="AL20" s="68">
        <v>14.7</v>
      </c>
      <c r="AM20" s="68">
        <v>3.5</v>
      </c>
      <c r="AN20" s="68">
        <v>9.3000000000000007</v>
      </c>
      <c r="AO20" s="68"/>
      <c r="AP20" s="68"/>
      <c r="AQ20" s="68">
        <v>1.7</v>
      </c>
      <c r="AR20" s="68">
        <v>0.5</v>
      </c>
      <c r="AS20" s="68">
        <v>7.1</v>
      </c>
      <c r="AT20" s="68">
        <v>5.4</v>
      </c>
      <c r="AU20" s="68">
        <v>10.3</v>
      </c>
      <c r="AV20" s="68">
        <v>0.4</v>
      </c>
      <c r="AW20" s="68">
        <v>20</v>
      </c>
      <c r="AX20" s="68">
        <v>5.4</v>
      </c>
      <c r="AY20" s="68">
        <v>15.1</v>
      </c>
      <c r="AZ20" s="68">
        <v>0.6</v>
      </c>
      <c r="BA20" s="68">
        <v>7.7</v>
      </c>
      <c r="BB20" s="68">
        <v>17.7</v>
      </c>
      <c r="BC20" s="68">
        <v>46</v>
      </c>
      <c r="BD20" s="68">
        <v>20</v>
      </c>
      <c r="BE20" s="68">
        <v>4.4000000000000004</v>
      </c>
      <c r="BF20" s="68"/>
      <c r="BG20" s="68">
        <v>2.4</v>
      </c>
      <c r="BH20" s="68">
        <v>2.4</v>
      </c>
      <c r="BI20" s="68">
        <v>0.6</v>
      </c>
      <c r="BJ20" s="68">
        <v>1.2</v>
      </c>
      <c r="BK20" s="68"/>
      <c r="BL20" s="68">
        <v>20</v>
      </c>
      <c r="BM20" s="68">
        <v>8</v>
      </c>
      <c r="BN20" s="68"/>
      <c r="BO20" s="69">
        <v>725.3</v>
      </c>
    </row>
    <row r="21" spans="1:67" x14ac:dyDescent="0.25">
      <c r="A21" s="1"/>
      <c r="B21" s="55" t="s">
        <v>1093</v>
      </c>
      <c r="C21" s="68">
        <v>16.600000000000001</v>
      </c>
      <c r="D21" s="68"/>
      <c r="E21" s="68"/>
      <c r="F21" s="68">
        <v>20.3</v>
      </c>
      <c r="G21" s="68">
        <v>3</v>
      </c>
      <c r="H21" s="68"/>
      <c r="I21" s="68"/>
      <c r="J21" s="68">
        <v>0.1</v>
      </c>
      <c r="K21" s="68">
        <v>17.3</v>
      </c>
      <c r="L21" s="68"/>
      <c r="M21" s="68">
        <v>20.2</v>
      </c>
      <c r="N21" s="68">
        <v>20.3</v>
      </c>
      <c r="O21" s="68">
        <v>9.8000000000000007</v>
      </c>
      <c r="P21" s="68">
        <v>2.7</v>
      </c>
      <c r="Q21" s="68">
        <v>4.8</v>
      </c>
      <c r="R21" s="68">
        <v>19.899999999999999</v>
      </c>
      <c r="S21" s="68">
        <v>20</v>
      </c>
      <c r="T21" s="68">
        <v>20</v>
      </c>
      <c r="U21" s="68">
        <v>18.8</v>
      </c>
      <c r="V21" s="68">
        <v>22.2</v>
      </c>
      <c r="W21" s="68">
        <v>9.1</v>
      </c>
      <c r="X21" s="68">
        <v>81.900000000000006</v>
      </c>
      <c r="Y21" s="68">
        <v>14.7</v>
      </c>
      <c r="Z21" s="68">
        <v>28.1</v>
      </c>
      <c r="AA21" s="68">
        <v>14.9</v>
      </c>
      <c r="AB21" s="68">
        <v>0.9</v>
      </c>
      <c r="AC21" s="68">
        <v>0.1</v>
      </c>
      <c r="AD21" s="68">
        <v>21</v>
      </c>
      <c r="AE21" s="68">
        <v>6.9</v>
      </c>
      <c r="AF21" s="68">
        <v>20.399999999999999</v>
      </c>
      <c r="AG21" s="68">
        <v>20.399999999999999</v>
      </c>
      <c r="AH21" s="68">
        <v>20.2</v>
      </c>
      <c r="AI21" s="68">
        <v>7.9</v>
      </c>
      <c r="AJ21" s="68">
        <v>32.299999999999997</v>
      </c>
      <c r="AK21" s="68">
        <v>10.1</v>
      </c>
      <c r="AL21" s="68">
        <v>13.8</v>
      </c>
      <c r="AM21" s="68">
        <v>3.5</v>
      </c>
      <c r="AN21" s="68">
        <v>9.3000000000000007</v>
      </c>
      <c r="AO21" s="68"/>
      <c r="AP21" s="68"/>
      <c r="AQ21" s="68">
        <v>1.7</v>
      </c>
      <c r="AR21" s="68">
        <v>2.9</v>
      </c>
      <c r="AS21" s="68">
        <v>11.7</v>
      </c>
      <c r="AT21" s="68">
        <v>5.4</v>
      </c>
      <c r="AU21" s="68">
        <v>10.3</v>
      </c>
      <c r="AV21" s="68">
        <v>1.4</v>
      </c>
      <c r="AW21" s="68">
        <v>64.400000000000006</v>
      </c>
      <c r="AX21" s="68">
        <v>3.8</v>
      </c>
      <c r="AY21" s="68">
        <v>50.3</v>
      </c>
      <c r="AZ21" s="68">
        <v>0.6</v>
      </c>
      <c r="BA21" s="68">
        <v>14.2</v>
      </c>
      <c r="BB21" s="68">
        <v>16.2</v>
      </c>
      <c r="BC21" s="68">
        <v>40.1</v>
      </c>
      <c r="BD21" s="68">
        <v>20</v>
      </c>
      <c r="BE21" s="68">
        <v>4.4000000000000004</v>
      </c>
      <c r="BF21" s="68"/>
      <c r="BG21" s="68">
        <v>2.4</v>
      </c>
      <c r="BH21" s="68">
        <v>2.4</v>
      </c>
      <c r="BI21" s="68">
        <v>2.8</v>
      </c>
      <c r="BJ21" s="68">
        <v>1.2</v>
      </c>
      <c r="BK21" s="68"/>
      <c r="BL21" s="68">
        <v>20</v>
      </c>
      <c r="BM21" s="68">
        <v>8</v>
      </c>
      <c r="BN21" s="68">
        <v>14.2</v>
      </c>
      <c r="BO21" s="69">
        <v>829.9</v>
      </c>
    </row>
    <row r="22" spans="1:67" x14ac:dyDescent="0.25">
      <c r="A22" s="1"/>
      <c r="B22" s="55" t="s">
        <v>1094</v>
      </c>
      <c r="C22" s="68">
        <v>16.5</v>
      </c>
      <c r="D22" s="68"/>
      <c r="E22" s="68"/>
      <c r="F22" s="68">
        <v>20.3</v>
      </c>
      <c r="G22" s="68">
        <v>3</v>
      </c>
      <c r="H22" s="68"/>
      <c r="I22" s="68"/>
      <c r="J22" s="68">
        <v>0.1</v>
      </c>
      <c r="K22" s="68">
        <v>17.399999999999999</v>
      </c>
      <c r="L22" s="68"/>
      <c r="M22" s="68">
        <v>20.3</v>
      </c>
      <c r="N22" s="68">
        <v>20.3</v>
      </c>
      <c r="O22" s="68">
        <v>9.8000000000000007</v>
      </c>
      <c r="P22" s="68">
        <v>2.8</v>
      </c>
      <c r="Q22" s="68">
        <v>4.8</v>
      </c>
      <c r="R22" s="68">
        <v>20</v>
      </c>
      <c r="S22" s="68">
        <v>20.2</v>
      </c>
      <c r="T22" s="68">
        <v>20</v>
      </c>
      <c r="U22" s="68">
        <v>18.899999999999999</v>
      </c>
      <c r="V22" s="68">
        <v>18</v>
      </c>
      <c r="W22" s="68">
        <v>8.1</v>
      </c>
      <c r="X22" s="68">
        <v>70.099999999999994</v>
      </c>
      <c r="Y22" s="68">
        <v>8.3000000000000007</v>
      </c>
      <c r="Z22" s="68">
        <v>25.2</v>
      </c>
      <c r="AA22" s="68">
        <v>25.4</v>
      </c>
      <c r="AB22" s="68">
        <v>0.1</v>
      </c>
      <c r="AC22" s="68"/>
      <c r="AD22" s="68">
        <v>21</v>
      </c>
      <c r="AE22" s="68">
        <v>6.9</v>
      </c>
      <c r="AF22" s="68">
        <v>20.399999999999999</v>
      </c>
      <c r="AG22" s="68">
        <v>20.399999999999999</v>
      </c>
      <c r="AH22" s="68">
        <v>20.2</v>
      </c>
      <c r="AI22" s="68">
        <v>7.5</v>
      </c>
      <c r="AJ22" s="68">
        <v>56.4</v>
      </c>
      <c r="AK22" s="68">
        <v>9.6999999999999993</v>
      </c>
      <c r="AL22" s="68">
        <v>11.9</v>
      </c>
      <c r="AM22" s="68">
        <v>3.5</v>
      </c>
      <c r="AN22" s="68">
        <v>9.3000000000000007</v>
      </c>
      <c r="AO22" s="68"/>
      <c r="AP22" s="68"/>
      <c r="AQ22" s="68">
        <v>1.7</v>
      </c>
      <c r="AR22" s="68">
        <v>5.5</v>
      </c>
      <c r="AS22" s="68">
        <v>12.9</v>
      </c>
      <c r="AT22" s="68">
        <v>5.4</v>
      </c>
      <c r="AU22" s="68">
        <v>10.199999999999999</v>
      </c>
      <c r="AV22" s="68">
        <v>8.1</v>
      </c>
      <c r="AW22" s="68">
        <v>108.6</v>
      </c>
      <c r="AX22" s="68">
        <v>9.3000000000000007</v>
      </c>
      <c r="AY22" s="68">
        <v>84.4</v>
      </c>
      <c r="AZ22" s="68">
        <v>0.6</v>
      </c>
      <c r="BA22" s="68">
        <v>15.8</v>
      </c>
      <c r="BB22" s="68">
        <v>15.5</v>
      </c>
      <c r="BC22" s="68">
        <v>44.7</v>
      </c>
      <c r="BD22" s="68">
        <v>20</v>
      </c>
      <c r="BE22" s="68">
        <v>4.4000000000000004</v>
      </c>
      <c r="BF22" s="68"/>
      <c r="BG22" s="68">
        <v>2.4</v>
      </c>
      <c r="BH22" s="68">
        <v>2.4</v>
      </c>
      <c r="BI22" s="68">
        <v>5.4</v>
      </c>
      <c r="BJ22" s="68">
        <v>1.2</v>
      </c>
      <c r="BK22" s="68"/>
      <c r="BL22" s="68">
        <v>20</v>
      </c>
      <c r="BM22" s="68">
        <v>8</v>
      </c>
      <c r="BN22" s="68">
        <v>16</v>
      </c>
      <c r="BO22" s="69">
        <v>939.3</v>
      </c>
    </row>
    <row r="23" spans="1:67" x14ac:dyDescent="0.25">
      <c r="A23" s="1"/>
      <c r="B23" s="57" t="s">
        <v>1095</v>
      </c>
      <c r="C23" s="70">
        <v>16.600000000000001</v>
      </c>
      <c r="D23" s="70"/>
      <c r="E23" s="70"/>
      <c r="F23" s="70">
        <v>20.3</v>
      </c>
      <c r="G23" s="70">
        <v>3</v>
      </c>
      <c r="H23" s="70"/>
      <c r="I23" s="70"/>
      <c r="J23" s="70">
        <v>0.2</v>
      </c>
      <c r="K23" s="70">
        <v>17.399999999999999</v>
      </c>
      <c r="L23" s="70"/>
      <c r="M23" s="70">
        <v>20.3</v>
      </c>
      <c r="N23" s="70">
        <v>20.3</v>
      </c>
      <c r="O23" s="70">
        <v>9.8000000000000007</v>
      </c>
      <c r="P23" s="70">
        <v>2.9</v>
      </c>
      <c r="Q23" s="70">
        <v>4.8</v>
      </c>
      <c r="R23" s="70">
        <v>20</v>
      </c>
      <c r="S23" s="70">
        <v>20.2</v>
      </c>
      <c r="T23" s="70">
        <v>20</v>
      </c>
      <c r="U23" s="70">
        <v>18.899999999999999</v>
      </c>
      <c r="V23" s="70">
        <v>8.4</v>
      </c>
      <c r="W23" s="70">
        <v>8.6999999999999993</v>
      </c>
      <c r="X23" s="70">
        <v>62.2</v>
      </c>
      <c r="Y23" s="70">
        <v>8.4</v>
      </c>
      <c r="Z23" s="70">
        <v>18.5</v>
      </c>
      <c r="AA23" s="70">
        <v>33</v>
      </c>
      <c r="AB23" s="70"/>
      <c r="AC23" s="70"/>
      <c r="AD23" s="70">
        <v>21</v>
      </c>
      <c r="AE23" s="70">
        <v>7</v>
      </c>
      <c r="AF23" s="70">
        <v>20.399999999999999</v>
      </c>
      <c r="AG23" s="70">
        <v>20.399999999999999</v>
      </c>
      <c r="AH23" s="70">
        <v>20.2</v>
      </c>
      <c r="AI23" s="70">
        <v>7.1</v>
      </c>
      <c r="AJ23" s="70">
        <v>67.7</v>
      </c>
      <c r="AK23" s="70">
        <v>9.1</v>
      </c>
      <c r="AL23" s="70">
        <v>11.1</v>
      </c>
      <c r="AM23" s="70">
        <v>3.6</v>
      </c>
      <c r="AN23" s="70">
        <v>9.3000000000000007</v>
      </c>
      <c r="AO23" s="70"/>
      <c r="AP23" s="70">
        <v>0.1</v>
      </c>
      <c r="AQ23" s="70">
        <v>1.7</v>
      </c>
      <c r="AR23" s="70">
        <v>8.1</v>
      </c>
      <c r="AS23" s="70">
        <v>13.2</v>
      </c>
      <c r="AT23" s="70">
        <v>5.4</v>
      </c>
      <c r="AU23" s="70">
        <v>10.4</v>
      </c>
      <c r="AV23" s="70">
        <v>7</v>
      </c>
      <c r="AW23" s="70">
        <v>128.9</v>
      </c>
      <c r="AX23" s="70">
        <v>6.4</v>
      </c>
      <c r="AY23" s="70">
        <v>92.7</v>
      </c>
      <c r="AZ23" s="70">
        <v>0.6</v>
      </c>
      <c r="BA23" s="70">
        <v>16.399999999999999</v>
      </c>
      <c r="BB23" s="70">
        <v>14</v>
      </c>
      <c r="BC23" s="70">
        <v>36</v>
      </c>
      <c r="BD23" s="70">
        <v>20</v>
      </c>
      <c r="BE23" s="70">
        <v>4.4000000000000004</v>
      </c>
      <c r="BF23" s="70"/>
      <c r="BG23" s="70">
        <v>2.4</v>
      </c>
      <c r="BH23" s="70">
        <v>2.4</v>
      </c>
      <c r="BI23" s="70">
        <v>7.9</v>
      </c>
      <c r="BJ23" s="70">
        <v>1.2</v>
      </c>
      <c r="BK23" s="70"/>
      <c r="BL23" s="70">
        <v>20</v>
      </c>
      <c r="BM23" s="70">
        <v>8</v>
      </c>
      <c r="BN23" s="70">
        <v>17.100000000000001</v>
      </c>
      <c r="BO23" s="71">
        <v>955.1</v>
      </c>
    </row>
    <row r="24" spans="1:67" x14ac:dyDescent="0.25">
      <c r="A24" s="1"/>
      <c r="B24" s="51" t="s">
        <v>1096</v>
      </c>
      <c r="C24" s="66">
        <v>16.600000000000001</v>
      </c>
      <c r="D24" s="66"/>
      <c r="E24" s="66"/>
      <c r="F24" s="66">
        <v>20.3</v>
      </c>
      <c r="G24" s="66">
        <v>3</v>
      </c>
      <c r="H24" s="66"/>
      <c r="I24" s="66"/>
      <c r="J24" s="66">
        <v>0.6</v>
      </c>
      <c r="K24" s="66">
        <v>17.399999999999999</v>
      </c>
      <c r="L24" s="66"/>
      <c r="M24" s="66">
        <v>20.3</v>
      </c>
      <c r="N24" s="66">
        <v>20.3</v>
      </c>
      <c r="O24" s="66">
        <v>9.6</v>
      </c>
      <c r="P24" s="66">
        <v>2.7</v>
      </c>
      <c r="Q24" s="66">
        <v>4.8</v>
      </c>
      <c r="R24" s="66">
        <v>20</v>
      </c>
      <c r="S24" s="66">
        <v>20.3</v>
      </c>
      <c r="T24" s="66">
        <v>20</v>
      </c>
      <c r="U24" s="66">
        <v>18.899999999999999</v>
      </c>
      <c r="V24" s="66">
        <v>7.8</v>
      </c>
      <c r="W24" s="66">
        <v>8.3000000000000007</v>
      </c>
      <c r="X24" s="66">
        <v>75.5</v>
      </c>
      <c r="Y24" s="66">
        <v>5.7</v>
      </c>
      <c r="Z24" s="66">
        <v>15.9</v>
      </c>
      <c r="AA24" s="66">
        <v>33.700000000000003</v>
      </c>
      <c r="AB24" s="66"/>
      <c r="AC24" s="66"/>
      <c r="AD24" s="66">
        <v>21</v>
      </c>
      <c r="AE24" s="66">
        <v>7.2</v>
      </c>
      <c r="AF24" s="66">
        <v>20.399999999999999</v>
      </c>
      <c r="AG24" s="66">
        <v>20.399999999999999</v>
      </c>
      <c r="AH24" s="66">
        <v>20.2</v>
      </c>
      <c r="AI24" s="66">
        <v>7.6</v>
      </c>
      <c r="AJ24" s="66">
        <v>69.8</v>
      </c>
      <c r="AK24" s="66">
        <v>11.4</v>
      </c>
      <c r="AL24" s="66">
        <v>14.6</v>
      </c>
      <c r="AM24" s="66">
        <v>3.6</v>
      </c>
      <c r="AN24" s="66">
        <v>9.3000000000000007</v>
      </c>
      <c r="AO24" s="66"/>
      <c r="AP24" s="66">
        <v>0.1</v>
      </c>
      <c r="AQ24" s="66">
        <v>1.7</v>
      </c>
      <c r="AR24" s="66">
        <v>10.4</v>
      </c>
      <c r="AS24" s="66">
        <v>13.5</v>
      </c>
      <c r="AT24" s="66">
        <v>5.5</v>
      </c>
      <c r="AU24" s="66">
        <v>10.4</v>
      </c>
      <c r="AV24" s="66">
        <v>0.7</v>
      </c>
      <c r="AW24" s="66">
        <v>131.30000000000001</v>
      </c>
      <c r="AX24" s="66"/>
      <c r="AY24" s="66">
        <v>94.9</v>
      </c>
      <c r="AZ24" s="66">
        <v>0.6</v>
      </c>
      <c r="BA24" s="66">
        <v>17</v>
      </c>
      <c r="BB24" s="66">
        <v>14.3</v>
      </c>
      <c r="BC24" s="66">
        <v>30.4</v>
      </c>
      <c r="BD24" s="66">
        <v>20.100000000000001</v>
      </c>
      <c r="BE24" s="66">
        <v>4.4000000000000004</v>
      </c>
      <c r="BF24" s="66"/>
      <c r="BG24" s="66">
        <v>2.4</v>
      </c>
      <c r="BH24" s="66">
        <v>2.4</v>
      </c>
      <c r="BI24" s="66">
        <v>10.3</v>
      </c>
      <c r="BJ24" s="66">
        <v>1.2</v>
      </c>
      <c r="BK24" s="66"/>
      <c r="BL24" s="66">
        <v>20</v>
      </c>
      <c r="BM24" s="66">
        <v>8</v>
      </c>
      <c r="BN24" s="66">
        <v>17.5</v>
      </c>
      <c r="BO24" s="67">
        <v>964.3</v>
      </c>
    </row>
    <row r="25" spans="1:67" x14ac:dyDescent="0.25">
      <c r="A25" s="1"/>
      <c r="B25" s="55" t="s">
        <v>1097</v>
      </c>
      <c r="C25" s="68">
        <v>16.600000000000001</v>
      </c>
      <c r="D25" s="68"/>
      <c r="E25" s="68"/>
      <c r="F25" s="68">
        <v>20.2</v>
      </c>
      <c r="G25" s="68">
        <v>3</v>
      </c>
      <c r="H25" s="68"/>
      <c r="I25" s="68"/>
      <c r="J25" s="68">
        <v>0.8</v>
      </c>
      <c r="K25" s="68">
        <v>17.399999999999999</v>
      </c>
      <c r="L25" s="68"/>
      <c r="M25" s="68">
        <v>20.399999999999999</v>
      </c>
      <c r="N25" s="68">
        <v>20.3</v>
      </c>
      <c r="O25" s="68">
        <v>9.6999999999999993</v>
      </c>
      <c r="P25" s="68">
        <v>2.9</v>
      </c>
      <c r="Q25" s="68">
        <v>4.8</v>
      </c>
      <c r="R25" s="68">
        <v>20</v>
      </c>
      <c r="S25" s="68">
        <v>20.3</v>
      </c>
      <c r="T25" s="68">
        <v>20</v>
      </c>
      <c r="U25" s="68">
        <v>18.899999999999999</v>
      </c>
      <c r="V25" s="68">
        <v>9.4</v>
      </c>
      <c r="W25" s="68">
        <v>6.4</v>
      </c>
      <c r="X25" s="68">
        <v>89.2</v>
      </c>
      <c r="Y25" s="68">
        <v>5.0999999999999996</v>
      </c>
      <c r="Z25" s="68">
        <v>16.600000000000001</v>
      </c>
      <c r="AA25" s="68">
        <v>34.299999999999997</v>
      </c>
      <c r="AB25" s="68"/>
      <c r="AC25" s="68"/>
      <c r="AD25" s="68">
        <v>21</v>
      </c>
      <c r="AE25" s="68">
        <v>7.2</v>
      </c>
      <c r="AF25" s="68">
        <v>20.399999999999999</v>
      </c>
      <c r="AG25" s="68">
        <v>20.399999999999999</v>
      </c>
      <c r="AH25" s="68">
        <v>20.2</v>
      </c>
      <c r="AI25" s="68">
        <v>7.4</v>
      </c>
      <c r="AJ25" s="68">
        <v>71.400000000000006</v>
      </c>
      <c r="AK25" s="68">
        <v>12.6</v>
      </c>
      <c r="AL25" s="68">
        <v>12.7</v>
      </c>
      <c r="AM25" s="68">
        <v>3.6</v>
      </c>
      <c r="AN25" s="68">
        <v>9.3000000000000007</v>
      </c>
      <c r="AO25" s="68"/>
      <c r="AP25" s="68">
        <v>0.2</v>
      </c>
      <c r="AQ25" s="68">
        <v>1.7</v>
      </c>
      <c r="AR25" s="68">
        <v>12.4</v>
      </c>
      <c r="AS25" s="68">
        <v>13.6</v>
      </c>
      <c r="AT25" s="68">
        <v>5.4</v>
      </c>
      <c r="AU25" s="68">
        <v>10.4</v>
      </c>
      <c r="AV25" s="68"/>
      <c r="AW25" s="68">
        <v>133.80000000000001</v>
      </c>
      <c r="AX25" s="68"/>
      <c r="AY25" s="68">
        <v>97.2</v>
      </c>
      <c r="AZ25" s="68">
        <v>0.6</v>
      </c>
      <c r="BA25" s="68">
        <v>17.3</v>
      </c>
      <c r="BB25" s="68">
        <v>11.9</v>
      </c>
      <c r="BC25" s="68">
        <v>35.6</v>
      </c>
      <c r="BD25" s="68">
        <v>20.100000000000001</v>
      </c>
      <c r="BE25" s="68">
        <v>4.4000000000000004</v>
      </c>
      <c r="BF25" s="68"/>
      <c r="BG25" s="68">
        <v>2.4</v>
      </c>
      <c r="BH25" s="68">
        <v>2.4</v>
      </c>
      <c r="BI25" s="68">
        <v>12.3</v>
      </c>
      <c r="BJ25" s="68">
        <v>1.2</v>
      </c>
      <c r="BK25" s="68"/>
      <c r="BL25" s="68">
        <v>20</v>
      </c>
      <c r="BM25" s="68">
        <v>8</v>
      </c>
      <c r="BN25" s="68">
        <v>17.600000000000001</v>
      </c>
      <c r="BO25" s="69">
        <v>991</v>
      </c>
    </row>
    <row r="26" spans="1:67" x14ac:dyDescent="0.25">
      <c r="A26" s="1"/>
      <c r="B26" s="55" t="s">
        <v>1098</v>
      </c>
      <c r="C26" s="68">
        <v>16.600000000000001</v>
      </c>
      <c r="D26" s="68"/>
      <c r="E26" s="68"/>
      <c r="F26" s="68">
        <v>20.3</v>
      </c>
      <c r="G26" s="68">
        <v>3</v>
      </c>
      <c r="H26" s="68"/>
      <c r="I26" s="68"/>
      <c r="J26" s="68">
        <v>0.9</v>
      </c>
      <c r="K26" s="68">
        <v>17.3</v>
      </c>
      <c r="L26" s="68"/>
      <c r="M26" s="68">
        <v>20.3</v>
      </c>
      <c r="N26" s="68">
        <v>20.3</v>
      </c>
      <c r="O26" s="68">
        <v>9.6999999999999993</v>
      </c>
      <c r="P26" s="68">
        <v>2.7</v>
      </c>
      <c r="Q26" s="68">
        <v>4.8</v>
      </c>
      <c r="R26" s="68">
        <v>20</v>
      </c>
      <c r="S26" s="68">
        <v>20.399999999999999</v>
      </c>
      <c r="T26" s="68">
        <v>20</v>
      </c>
      <c r="U26" s="68">
        <v>18.8</v>
      </c>
      <c r="V26" s="68">
        <v>12.6</v>
      </c>
      <c r="W26" s="68">
        <v>10.9</v>
      </c>
      <c r="X26" s="68">
        <v>78</v>
      </c>
      <c r="Y26" s="68">
        <v>7.8</v>
      </c>
      <c r="Z26" s="68">
        <v>21.6</v>
      </c>
      <c r="AA26" s="68">
        <v>34.799999999999997</v>
      </c>
      <c r="AB26" s="68"/>
      <c r="AC26" s="68"/>
      <c r="AD26" s="68">
        <v>21</v>
      </c>
      <c r="AE26" s="68">
        <v>7</v>
      </c>
      <c r="AF26" s="68">
        <v>20.399999999999999</v>
      </c>
      <c r="AG26" s="68">
        <v>20.399999999999999</v>
      </c>
      <c r="AH26" s="68">
        <v>20.2</v>
      </c>
      <c r="AI26" s="68">
        <v>7.4</v>
      </c>
      <c r="AJ26" s="68">
        <v>72.400000000000006</v>
      </c>
      <c r="AK26" s="68">
        <v>13.6</v>
      </c>
      <c r="AL26" s="68">
        <v>11.7</v>
      </c>
      <c r="AM26" s="68">
        <v>3.6</v>
      </c>
      <c r="AN26" s="68">
        <v>9.3000000000000007</v>
      </c>
      <c r="AO26" s="68"/>
      <c r="AP26" s="68">
        <v>0.3</v>
      </c>
      <c r="AQ26" s="68">
        <v>1.7</v>
      </c>
      <c r="AR26" s="68">
        <v>14.1</v>
      </c>
      <c r="AS26" s="68">
        <v>13.1</v>
      </c>
      <c r="AT26" s="68">
        <v>5.4</v>
      </c>
      <c r="AU26" s="68">
        <v>10.5</v>
      </c>
      <c r="AV26" s="68"/>
      <c r="AW26" s="68">
        <v>134.69999999999999</v>
      </c>
      <c r="AX26" s="68"/>
      <c r="AY26" s="68">
        <v>98.4</v>
      </c>
      <c r="AZ26" s="68">
        <v>0.6</v>
      </c>
      <c r="BA26" s="68">
        <v>17.399999999999999</v>
      </c>
      <c r="BB26" s="68">
        <v>12</v>
      </c>
      <c r="BC26" s="68">
        <v>46.3</v>
      </c>
      <c r="BD26" s="68">
        <v>20</v>
      </c>
      <c r="BE26" s="68">
        <v>4.4000000000000004</v>
      </c>
      <c r="BF26" s="68"/>
      <c r="BG26" s="68">
        <v>2.4</v>
      </c>
      <c r="BH26" s="68">
        <v>2.4</v>
      </c>
      <c r="BI26" s="68">
        <v>14</v>
      </c>
      <c r="BJ26" s="68">
        <v>1.2</v>
      </c>
      <c r="BK26" s="68"/>
      <c r="BL26" s="68">
        <v>20</v>
      </c>
      <c r="BM26" s="68">
        <v>8</v>
      </c>
      <c r="BN26" s="68">
        <v>17.600000000000001</v>
      </c>
      <c r="BO26" s="69">
        <v>1012.3</v>
      </c>
    </row>
    <row r="27" spans="1:67" x14ac:dyDescent="0.25">
      <c r="A27" s="1"/>
      <c r="B27" s="55" t="s">
        <v>851</v>
      </c>
      <c r="C27" s="68">
        <v>16.5</v>
      </c>
      <c r="D27" s="68"/>
      <c r="E27" s="68"/>
      <c r="F27" s="68">
        <v>20.2</v>
      </c>
      <c r="G27" s="68">
        <v>3</v>
      </c>
      <c r="H27" s="68"/>
      <c r="I27" s="68"/>
      <c r="J27" s="68">
        <v>1.1000000000000001</v>
      </c>
      <c r="K27" s="68">
        <v>17.3</v>
      </c>
      <c r="L27" s="68"/>
      <c r="M27" s="68">
        <v>20.2</v>
      </c>
      <c r="N27" s="68">
        <v>20.3</v>
      </c>
      <c r="O27" s="68">
        <v>9.6</v>
      </c>
      <c r="P27" s="68">
        <v>2.8</v>
      </c>
      <c r="Q27" s="68">
        <v>4.7</v>
      </c>
      <c r="R27" s="68">
        <v>20</v>
      </c>
      <c r="S27" s="68">
        <v>20.6</v>
      </c>
      <c r="T27" s="68">
        <v>20</v>
      </c>
      <c r="U27" s="68">
        <v>18.8</v>
      </c>
      <c r="V27" s="68">
        <v>10.6</v>
      </c>
      <c r="W27" s="68">
        <v>19.8</v>
      </c>
      <c r="X27" s="68">
        <v>64.7</v>
      </c>
      <c r="Y27" s="68">
        <v>17.5</v>
      </c>
      <c r="Z27" s="68">
        <v>30.5</v>
      </c>
      <c r="AA27" s="68">
        <v>35.200000000000003</v>
      </c>
      <c r="AB27" s="68">
        <v>1.5</v>
      </c>
      <c r="AC27" s="68">
        <v>0.5</v>
      </c>
      <c r="AD27" s="68">
        <v>21</v>
      </c>
      <c r="AE27" s="68">
        <v>6.8</v>
      </c>
      <c r="AF27" s="68">
        <v>20.399999999999999</v>
      </c>
      <c r="AG27" s="68">
        <v>20.399999999999999</v>
      </c>
      <c r="AH27" s="68">
        <v>20.2</v>
      </c>
      <c r="AI27" s="68">
        <v>7.4</v>
      </c>
      <c r="AJ27" s="68">
        <v>72.3</v>
      </c>
      <c r="AK27" s="68">
        <v>15.2</v>
      </c>
      <c r="AL27" s="68">
        <v>12.7</v>
      </c>
      <c r="AM27" s="68">
        <v>3.6</v>
      </c>
      <c r="AN27" s="68">
        <v>9.3000000000000007</v>
      </c>
      <c r="AO27" s="68"/>
      <c r="AP27" s="68">
        <v>0.4</v>
      </c>
      <c r="AQ27" s="68">
        <v>1.7</v>
      </c>
      <c r="AR27" s="68">
        <v>15.5</v>
      </c>
      <c r="AS27" s="68">
        <v>13</v>
      </c>
      <c r="AT27" s="68">
        <v>5.4</v>
      </c>
      <c r="AU27" s="68">
        <v>10.5</v>
      </c>
      <c r="AV27" s="68"/>
      <c r="AW27" s="68">
        <v>135.1</v>
      </c>
      <c r="AX27" s="68"/>
      <c r="AY27" s="68">
        <v>98.9</v>
      </c>
      <c r="AZ27" s="68">
        <v>0.6</v>
      </c>
      <c r="BA27" s="68">
        <v>17</v>
      </c>
      <c r="BB27" s="68">
        <v>11.3</v>
      </c>
      <c r="BC27" s="68">
        <v>51.4</v>
      </c>
      <c r="BD27" s="68">
        <v>20.100000000000001</v>
      </c>
      <c r="BE27" s="68">
        <v>4.4000000000000004</v>
      </c>
      <c r="BF27" s="68"/>
      <c r="BG27" s="68">
        <v>2.4</v>
      </c>
      <c r="BH27" s="68">
        <v>2.4</v>
      </c>
      <c r="BI27" s="68">
        <v>15.5</v>
      </c>
      <c r="BJ27" s="68">
        <v>1.2</v>
      </c>
      <c r="BK27" s="68"/>
      <c r="BL27" s="68">
        <v>20</v>
      </c>
      <c r="BM27" s="68">
        <v>8</v>
      </c>
      <c r="BN27" s="68">
        <v>17.5</v>
      </c>
      <c r="BO27" s="69">
        <v>1037</v>
      </c>
    </row>
    <row r="28" spans="1:67" x14ac:dyDescent="0.25">
      <c r="A28" s="1"/>
      <c r="B28" s="55" t="s">
        <v>852</v>
      </c>
      <c r="C28" s="68">
        <v>16.5</v>
      </c>
      <c r="D28" s="68"/>
      <c r="E28" s="68"/>
      <c r="F28" s="68">
        <v>20.2</v>
      </c>
      <c r="G28" s="68">
        <v>3</v>
      </c>
      <c r="H28" s="68"/>
      <c r="I28" s="68"/>
      <c r="J28" s="68">
        <v>1.2</v>
      </c>
      <c r="K28" s="68">
        <v>17.3</v>
      </c>
      <c r="L28" s="68"/>
      <c r="M28" s="68">
        <v>20.3</v>
      </c>
      <c r="N28" s="68">
        <v>20.2</v>
      </c>
      <c r="O28" s="68">
        <v>9.6999999999999993</v>
      </c>
      <c r="P28" s="68">
        <v>3.1</v>
      </c>
      <c r="Q28" s="68">
        <v>4.7</v>
      </c>
      <c r="R28" s="68">
        <v>20</v>
      </c>
      <c r="S28" s="68">
        <v>19.600000000000001</v>
      </c>
      <c r="T28" s="68">
        <v>20</v>
      </c>
      <c r="U28" s="68">
        <v>18.8</v>
      </c>
      <c r="V28" s="68">
        <v>7</v>
      </c>
      <c r="W28" s="68">
        <v>17</v>
      </c>
      <c r="X28" s="68">
        <v>67.5</v>
      </c>
      <c r="Y28" s="68">
        <v>10.3</v>
      </c>
      <c r="Z28" s="68">
        <v>22</v>
      </c>
      <c r="AA28" s="68">
        <v>35.200000000000003</v>
      </c>
      <c r="AB28" s="68">
        <v>0.9</v>
      </c>
      <c r="AC28" s="68"/>
      <c r="AD28" s="68">
        <v>21</v>
      </c>
      <c r="AE28" s="68">
        <v>6.8</v>
      </c>
      <c r="AF28" s="68">
        <v>20.399999999999999</v>
      </c>
      <c r="AG28" s="68">
        <v>20.399999999999999</v>
      </c>
      <c r="AH28" s="68">
        <v>20.2</v>
      </c>
      <c r="AI28" s="68">
        <v>7.4</v>
      </c>
      <c r="AJ28" s="68">
        <v>72.8</v>
      </c>
      <c r="AK28" s="68">
        <v>15.5</v>
      </c>
      <c r="AL28" s="68">
        <v>14.3</v>
      </c>
      <c r="AM28" s="68">
        <v>3.6</v>
      </c>
      <c r="AN28" s="68">
        <v>9.3000000000000007</v>
      </c>
      <c r="AO28" s="68"/>
      <c r="AP28" s="68">
        <v>0.5</v>
      </c>
      <c r="AQ28" s="68">
        <v>1.7</v>
      </c>
      <c r="AR28" s="68">
        <v>16.5</v>
      </c>
      <c r="AS28" s="68">
        <v>13.1</v>
      </c>
      <c r="AT28" s="68">
        <v>5.5</v>
      </c>
      <c r="AU28" s="68">
        <v>10.4</v>
      </c>
      <c r="AV28" s="68"/>
      <c r="AW28" s="68">
        <v>134.30000000000001</v>
      </c>
      <c r="AX28" s="68"/>
      <c r="AY28" s="68">
        <v>98.9</v>
      </c>
      <c r="AZ28" s="68">
        <v>0.6</v>
      </c>
      <c r="BA28" s="68">
        <v>17</v>
      </c>
      <c r="BB28" s="68">
        <v>10.5</v>
      </c>
      <c r="BC28" s="68">
        <v>42</v>
      </c>
      <c r="BD28" s="68">
        <v>20</v>
      </c>
      <c r="BE28" s="68">
        <v>4.3</v>
      </c>
      <c r="BF28" s="68"/>
      <c r="BG28" s="68">
        <v>2.4</v>
      </c>
      <c r="BH28" s="68">
        <v>2.4</v>
      </c>
      <c r="BI28" s="68">
        <v>16.5</v>
      </c>
      <c r="BJ28" s="68">
        <v>1.2</v>
      </c>
      <c r="BK28" s="68"/>
      <c r="BL28" s="68">
        <v>20</v>
      </c>
      <c r="BM28" s="68">
        <v>8</v>
      </c>
      <c r="BN28" s="68">
        <v>17.399999999999999</v>
      </c>
      <c r="BO28" s="69">
        <v>1009.4</v>
      </c>
    </row>
    <row r="29" spans="1:67" x14ac:dyDescent="0.25">
      <c r="A29" s="1"/>
      <c r="B29" s="55" t="s">
        <v>853</v>
      </c>
      <c r="C29" s="68">
        <v>16.399999999999999</v>
      </c>
      <c r="D29" s="68"/>
      <c r="E29" s="68"/>
      <c r="F29" s="68">
        <v>20.2</v>
      </c>
      <c r="G29" s="68">
        <v>2.9</v>
      </c>
      <c r="H29" s="68"/>
      <c r="I29" s="68"/>
      <c r="J29" s="68">
        <v>1.3</v>
      </c>
      <c r="K29" s="68">
        <v>17.3</v>
      </c>
      <c r="L29" s="68"/>
      <c r="M29" s="68">
        <v>20.399999999999999</v>
      </c>
      <c r="N29" s="68">
        <v>20.3</v>
      </c>
      <c r="O29" s="68">
        <v>9.6</v>
      </c>
      <c r="P29" s="68">
        <v>3.1</v>
      </c>
      <c r="Q29" s="68">
        <v>4.8</v>
      </c>
      <c r="R29" s="68">
        <v>19.899999999999999</v>
      </c>
      <c r="S29" s="68">
        <v>20.9</v>
      </c>
      <c r="T29" s="68">
        <v>20</v>
      </c>
      <c r="U29" s="68">
        <v>18.8</v>
      </c>
      <c r="V29" s="68">
        <v>6.1</v>
      </c>
      <c r="W29" s="68">
        <v>16.7</v>
      </c>
      <c r="X29" s="68">
        <v>66.5</v>
      </c>
      <c r="Y29" s="68">
        <v>8.5</v>
      </c>
      <c r="Z29" s="68">
        <v>17.399999999999999</v>
      </c>
      <c r="AA29" s="68">
        <v>35.200000000000003</v>
      </c>
      <c r="AB29" s="68">
        <v>0.6</v>
      </c>
      <c r="AC29" s="68">
        <v>0.3</v>
      </c>
      <c r="AD29" s="68">
        <v>21</v>
      </c>
      <c r="AE29" s="68">
        <v>6.9</v>
      </c>
      <c r="AF29" s="68">
        <v>20.399999999999999</v>
      </c>
      <c r="AG29" s="68">
        <v>20.399999999999999</v>
      </c>
      <c r="AH29" s="68">
        <v>20.2</v>
      </c>
      <c r="AI29" s="68">
        <v>7.4</v>
      </c>
      <c r="AJ29" s="68">
        <v>72.5</v>
      </c>
      <c r="AK29" s="68">
        <v>14.4</v>
      </c>
      <c r="AL29" s="68">
        <v>12.9</v>
      </c>
      <c r="AM29" s="68">
        <v>3.6</v>
      </c>
      <c r="AN29" s="68">
        <v>9.3000000000000007</v>
      </c>
      <c r="AO29" s="68"/>
      <c r="AP29" s="68">
        <v>0.3</v>
      </c>
      <c r="AQ29" s="68">
        <v>1.7</v>
      </c>
      <c r="AR29" s="68">
        <v>17.399999999999999</v>
      </c>
      <c r="AS29" s="68">
        <v>13.3</v>
      </c>
      <c r="AT29" s="68">
        <v>5.4</v>
      </c>
      <c r="AU29" s="68">
        <v>10.5</v>
      </c>
      <c r="AV29" s="68"/>
      <c r="AW29" s="68">
        <v>134.1</v>
      </c>
      <c r="AX29" s="68"/>
      <c r="AY29" s="68">
        <v>98.8</v>
      </c>
      <c r="AZ29" s="68">
        <v>0.6</v>
      </c>
      <c r="BA29" s="68">
        <v>16.899999999999999</v>
      </c>
      <c r="BB29" s="68">
        <v>11.3</v>
      </c>
      <c r="BC29" s="68">
        <v>37</v>
      </c>
      <c r="BD29" s="68">
        <v>20</v>
      </c>
      <c r="BE29" s="68">
        <v>4.3</v>
      </c>
      <c r="BF29" s="68"/>
      <c r="BG29" s="68">
        <v>2.4</v>
      </c>
      <c r="BH29" s="68">
        <v>2.4</v>
      </c>
      <c r="BI29" s="68">
        <v>17.2</v>
      </c>
      <c r="BJ29" s="68">
        <v>1.2</v>
      </c>
      <c r="BK29" s="68"/>
      <c r="BL29" s="68">
        <v>20</v>
      </c>
      <c r="BM29" s="68">
        <v>8</v>
      </c>
      <c r="BN29" s="68">
        <v>17.399999999999999</v>
      </c>
      <c r="BO29" s="69">
        <v>996.4</v>
      </c>
    </row>
    <row r="30" spans="1:67" x14ac:dyDescent="0.25">
      <c r="A30" s="1"/>
      <c r="B30" s="55" t="s">
        <v>854</v>
      </c>
      <c r="C30" s="68">
        <v>16.600000000000001</v>
      </c>
      <c r="D30" s="68"/>
      <c r="E30" s="68"/>
      <c r="F30" s="68">
        <v>20.2</v>
      </c>
      <c r="G30" s="68">
        <v>2.9</v>
      </c>
      <c r="H30" s="68"/>
      <c r="I30" s="68"/>
      <c r="J30" s="68">
        <v>1.3</v>
      </c>
      <c r="K30" s="68">
        <v>16.899999999999999</v>
      </c>
      <c r="L30" s="68"/>
      <c r="M30" s="68">
        <v>20.2</v>
      </c>
      <c r="N30" s="68">
        <v>20.2</v>
      </c>
      <c r="O30" s="68">
        <v>9.6999999999999993</v>
      </c>
      <c r="P30" s="68">
        <v>3.2</v>
      </c>
      <c r="Q30" s="68">
        <v>4.7</v>
      </c>
      <c r="R30" s="68">
        <v>19.899999999999999</v>
      </c>
      <c r="S30" s="68">
        <v>20.2</v>
      </c>
      <c r="T30" s="68">
        <v>20</v>
      </c>
      <c r="U30" s="68">
        <v>18.8</v>
      </c>
      <c r="V30" s="68">
        <v>7</v>
      </c>
      <c r="W30" s="68">
        <v>17.899999999999999</v>
      </c>
      <c r="X30" s="68">
        <v>74.400000000000006</v>
      </c>
      <c r="Y30" s="68">
        <v>12.2</v>
      </c>
      <c r="Z30" s="68">
        <v>26.5</v>
      </c>
      <c r="AA30" s="68">
        <v>34.799999999999997</v>
      </c>
      <c r="AB30" s="68">
        <v>1.4</v>
      </c>
      <c r="AC30" s="68">
        <v>0.7</v>
      </c>
      <c r="AD30" s="68">
        <v>21</v>
      </c>
      <c r="AE30" s="68">
        <v>6.9</v>
      </c>
      <c r="AF30" s="68">
        <v>20.399999999999999</v>
      </c>
      <c r="AG30" s="68">
        <v>20.399999999999999</v>
      </c>
      <c r="AH30" s="68">
        <v>20.2</v>
      </c>
      <c r="AI30" s="68">
        <v>7.3</v>
      </c>
      <c r="AJ30" s="68">
        <v>72.599999999999994</v>
      </c>
      <c r="AK30" s="68">
        <v>14.5</v>
      </c>
      <c r="AL30" s="68">
        <v>13.2</v>
      </c>
      <c r="AM30" s="68">
        <v>3.6</v>
      </c>
      <c r="AN30" s="68">
        <v>9.3000000000000007</v>
      </c>
      <c r="AO30" s="68"/>
      <c r="AP30" s="68">
        <v>0.1</v>
      </c>
      <c r="AQ30" s="68">
        <v>1.7</v>
      </c>
      <c r="AR30" s="68">
        <v>17.8</v>
      </c>
      <c r="AS30" s="68">
        <v>13.8</v>
      </c>
      <c r="AT30" s="68">
        <v>5.5</v>
      </c>
      <c r="AU30" s="68">
        <v>10.5</v>
      </c>
      <c r="AV30" s="68"/>
      <c r="AW30" s="68">
        <v>134.30000000000001</v>
      </c>
      <c r="AX30" s="68"/>
      <c r="AY30" s="68">
        <v>99</v>
      </c>
      <c r="AZ30" s="68">
        <v>0.6</v>
      </c>
      <c r="BA30" s="68">
        <v>16.899999999999999</v>
      </c>
      <c r="BB30" s="68">
        <v>12.1</v>
      </c>
      <c r="BC30" s="68">
        <v>34.9</v>
      </c>
      <c r="BD30" s="68">
        <v>20</v>
      </c>
      <c r="BE30" s="68">
        <v>4.3</v>
      </c>
      <c r="BF30" s="68"/>
      <c r="BG30" s="68">
        <v>2.4</v>
      </c>
      <c r="BH30" s="68">
        <v>2.4</v>
      </c>
      <c r="BI30" s="68">
        <v>17.7</v>
      </c>
      <c r="BJ30" s="68">
        <v>1.2</v>
      </c>
      <c r="BK30" s="68"/>
      <c r="BL30" s="68">
        <v>19.899999999999999</v>
      </c>
      <c r="BM30" s="68">
        <v>8</v>
      </c>
      <c r="BN30" s="68">
        <v>17.5</v>
      </c>
      <c r="BO30" s="69">
        <v>1019.7</v>
      </c>
    </row>
    <row r="31" spans="1:67" x14ac:dyDescent="0.25">
      <c r="A31" s="1"/>
      <c r="B31" s="57" t="s">
        <v>855</v>
      </c>
      <c r="C31" s="70">
        <v>16.600000000000001</v>
      </c>
      <c r="D31" s="70"/>
      <c r="E31" s="70"/>
      <c r="F31" s="70">
        <v>20.2</v>
      </c>
      <c r="G31" s="70">
        <v>3</v>
      </c>
      <c r="H31" s="70"/>
      <c r="I31" s="70"/>
      <c r="J31" s="70">
        <v>1.3</v>
      </c>
      <c r="K31" s="70">
        <v>16.8</v>
      </c>
      <c r="L31" s="70"/>
      <c r="M31" s="70">
        <v>20.2</v>
      </c>
      <c r="N31" s="70">
        <v>20.2</v>
      </c>
      <c r="O31" s="70">
        <v>9.6</v>
      </c>
      <c r="P31" s="70">
        <v>3.2</v>
      </c>
      <c r="Q31" s="70">
        <v>4.7</v>
      </c>
      <c r="R31" s="70">
        <v>19.899999999999999</v>
      </c>
      <c r="S31" s="70">
        <v>20.2</v>
      </c>
      <c r="T31" s="70">
        <v>20</v>
      </c>
      <c r="U31" s="70">
        <v>18.899999999999999</v>
      </c>
      <c r="V31" s="70">
        <v>6</v>
      </c>
      <c r="W31" s="70">
        <v>23.8</v>
      </c>
      <c r="X31" s="70">
        <v>78.900000000000006</v>
      </c>
      <c r="Y31" s="70">
        <v>10.5</v>
      </c>
      <c r="Z31" s="70">
        <v>23.7</v>
      </c>
      <c r="AA31" s="70">
        <v>34.5</v>
      </c>
      <c r="AB31" s="70">
        <v>1.8</v>
      </c>
      <c r="AC31" s="70">
        <v>0.2</v>
      </c>
      <c r="AD31" s="70">
        <v>21</v>
      </c>
      <c r="AE31" s="70">
        <v>6.8</v>
      </c>
      <c r="AF31" s="70">
        <v>20.399999999999999</v>
      </c>
      <c r="AG31" s="70">
        <v>20.399999999999999</v>
      </c>
      <c r="AH31" s="70">
        <v>20.2</v>
      </c>
      <c r="AI31" s="70">
        <v>7.1</v>
      </c>
      <c r="AJ31" s="70">
        <v>74.599999999999994</v>
      </c>
      <c r="AK31" s="70">
        <v>14.9</v>
      </c>
      <c r="AL31" s="70">
        <v>14</v>
      </c>
      <c r="AM31" s="70">
        <v>3.6</v>
      </c>
      <c r="AN31" s="70">
        <v>9.3000000000000007</v>
      </c>
      <c r="AO31" s="70"/>
      <c r="AP31" s="70">
        <v>0.1</v>
      </c>
      <c r="AQ31" s="70">
        <v>1.7</v>
      </c>
      <c r="AR31" s="70">
        <v>18.2</v>
      </c>
      <c r="AS31" s="70">
        <v>13.9</v>
      </c>
      <c r="AT31" s="70">
        <v>5.4</v>
      </c>
      <c r="AU31" s="70">
        <v>10.5</v>
      </c>
      <c r="AV31" s="70"/>
      <c r="AW31" s="70">
        <v>134.4</v>
      </c>
      <c r="AX31" s="70"/>
      <c r="AY31" s="70">
        <v>99.2</v>
      </c>
      <c r="AZ31" s="70">
        <v>0.6</v>
      </c>
      <c r="BA31" s="70">
        <v>16.899999999999999</v>
      </c>
      <c r="BB31" s="70">
        <v>13</v>
      </c>
      <c r="BC31" s="70">
        <v>42.4</v>
      </c>
      <c r="BD31" s="70">
        <v>20</v>
      </c>
      <c r="BE31" s="70">
        <v>4.0999999999999996</v>
      </c>
      <c r="BF31" s="70"/>
      <c r="BG31" s="70">
        <v>2.4</v>
      </c>
      <c r="BH31" s="70">
        <v>2.4</v>
      </c>
      <c r="BI31" s="70">
        <v>18</v>
      </c>
      <c r="BJ31" s="70">
        <v>1.2</v>
      </c>
      <c r="BK31" s="70"/>
      <c r="BL31" s="70">
        <v>20</v>
      </c>
      <c r="BM31" s="70">
        <v>8</v>
      </c>
      <c r="BN31" s="70">
        <v>17.7</v>
      </c>
      <c r="BO31" s="71">
        <v>1036.5999999999999</v>
      </c>
    </row>
    <row r="32" spans="1:67" x14ac:dyDescent="0.25">
      <c r="A32" s="1"/>
      <c r="B32" s="51" t="s">
        <v>856</v>
      </c>
      <c r="C32" s="66">
        <v>16</v>
      </c>
      <c r="D32" s="66"/>
      <c r="E32" s="66"/>
      <c r="F32" s="66">
        <v>20.2</v>
      </c>
      <c r="G32" s="66">
        <v>3</v>
      </c>
      <c r="H32" s="66"/>
      <c r="I32" s="66"/>
      <c r="J32" s="66">
        <v>1.3</v>
      </c>
      <c r="K32" s="66">
        <v>16.8</v>
      </c>
      <c r="L32" s="66"/>
      <c r="M32" s="66">
        <v>20.3</v>
      </c>
      <c r="N32" s="66">
        <v>20.3</v>
      </c>
      <c r="O32" s="66">
        <v>9.6999999999999993</v>
      </c>
      <c r="P32" s="66">
        <v>3</v>
      </c>
      <c r="Q32" s="66">
        <v>4.5999999999999996</v>
      </c>
      <c r="R32" s="66">
        <v>19.8</v>
      </c>
      <c r="S32" s="66">
        <v>20.3</v>
      </c>
      <c r="T32" s="66">
        <v>20</v>
      </c>
      <c r="U32" s="66">
        <v>18.899999999999999</v>
      </c>
      <c r="V32" s="66">
        <v>4.2</v>
      </c>
      <c r="W32" s="66">
        <v>28.2</v>
      </c>
      <c r="X32" s="66">
        <v>80.2</v>
      </c>
      <c r="Y32" s="66">
        <v>21.2</v>
      </c>
      <c r="Z32" s="66">
        <v>38.9</v>
      </c>
      <c r="AA32" s="66">
        <v>34.5</v>
      </c>
      <c r="AB32" s="66">
        <v>2.8</v>
      </c>
      <c r="AC32" s="66">
        <v>1.4</v>
      </c>
      <c r="AD32" s="66">
        <v>21</v>
      </c>
      <c r="AE32" s="66">
        <v>6.8</v>
      </c>
      <c r="AF32" s="66">
        <v>20.399999999999999</v>
      </c>
      <c r="AG32" s="66">
        <v>20.399999999999999</v>
      </c>
      <c r="AH32" s="66">
        <v>20.2</v>
      </c>
      <c r="AI32" s="66">
        <v>7.1</v>
      </c>
      <c r="AJ32" s="66">
        <v>75.8</v>
      </c>
      <c r="AK32" s="66">
        <v>14.8</v>
      </c>
      <c r="AL32" s="66">
        <v>13.6</v>
      </c>
      <c r="AM32" s="66">
        <v>3.6</v>
      </c>
      <c r="AN32" s="66">
        <v>9.3000000000000007</v>
      </c>
      <c r="AO32" s="66"/>
      <c r="AP32" s="66">
        <v>0.1</v>
      </c>
      <c r="AQ32" s="66">
        <v>1.7</v>
      </c>
      <c r="AR32" s="66">
        <v>18.399999999999999</v>
      </c>
      <c r="AS32" s="66">
        <v>13.9</v>
      </c>
      <c r="AT32" s="66">
        <v>5.4</v>
      </c>
      <c r="AU32" s="66">
        <v>10.5</v>
      </c>
      <c r="AV32" s="66">
        <v>15.8</v>
      </c>
      <c r="AW32" s="66">
        <v>133</v>
      </c>
      <c r="AX32" s="66"/>
      <c r="AY32" s="66">
        <v>98.8</v>
      </c>
      <c r="AZ32" s="66">
        <v>0.6</v>
      </c>
      <c r="BA32" s="66">
        <v>16.8</v>
      </c>
      <c r="BB32" s="66">
        <v>13.1</v>
      </c>
      <c r="BC32" s="66">
        <v>45.8</v>
      </c>
      <c r="BD32" s="66">
        <v>20</v>
      </c>
      <c r="BE32" s="66">
        <v>4.0999999999999996</v>
      </c>
      <c r="BF32" s="66"/>
      <c r="BG32" s="66">
        <v>2.4</v>
      </c>
      <c r="BH32" s="66">
        <v>2.4</v>
      </c>
      <c r="BI32" s="66">
        <v>18</v>
      </c>
      <c r="BJ32" s="66">
        <v>1.2</v>
      </c>
      <c r="BK32" s="66"/>
      <c r="BL32" s="66">
        <v>19.899999999999999</v>
      </c>
      <c r="BM32" s="66">
        <v>8</v>
      </c>
      <c r="BN32" s="66">
        <v>17.8</v>
      </c>
      <c r="BO32" s="67">
        <v>1086.3</v>
      </c>
    </row>
    <row r="33" spans="1:67" x14ac:dyDescent="0.25">
      <c r="A33" s="1"/>
      <c r="B33" s="55" t="s">
        <v>146</v>
      </c>
      <c r="C33" s="68">
        <v>16</v>
      </c>
      <c r="D33" s="68"/>
      <c r="E33" s="68"/>
      <c r="F33" s="68">
        <v>20.2</v>
      </c>
      <c r="G33" s="68">
        <v>3</v>
      </c>
      <c r="H33" s="68"/>
      <c r="I33" s="68"/>
      <c r="J33" s="68">
        <v>0.8</v>
      </c>
      <c r="K33" s="68">
        <v>16.899999999999999</v>
      </c>
      <c r="L33" s="68"/>
      <c r="M33" s="68">
        <v>20.2</v>
      </c>
      <c r="N33" s="68">
        <v>20.3</v>
      </c>
      <c r="O33" s="68">
        <v>9.6999999999999993</v>
      </c>
      <c r="P33" s="68">
        <v>3</v>
      </c>
      <c r="Q33" s="68">
        <v>4.5999999999999996</v>
      </c>
      <c r="R33" s="68">
        <v>19.8</v>
      </c>
      <c r="S33" s="68">
        <v>20.100000000000001</v>
      </c>
      <c r="T33" s="68">
        <v>19.2</v>
      </c>
      <c r="U33" s="68">
        <v>18.899999999999999</v>
      </c>
      <c r="V33" s="68">
        <v>16.5</v>
      </c>
      <c r="W33" s="68">
        <v>28.7</v>
      </c>
      <c r="X33" s="68">
        <v>75.099999999999994</v>
      </c>
      <c r="Y33" s="68">
        <v>25.1</v>
      </c>
      <c r="Z33" s="68">
        <v>45.4</v>
      </c>
      <c r="AA33" s="68">
        <v>35</v>
      </c>
      <c r="AB33" s="68">
        <v>3.5</v>
      </c>
      <c r="AC33" s="68">
        <v>1.5</v>
      </c>
      <c r="AD33" s="68">
        <v>21</v>
      </c>
      <c r="AE33" s="68">
        <v>6.8</v>
      </c>
      <c r="AF33" s="68">
        <v>20.399999999999999</v>
      </c>
      <c r="AG33" s="68">
        <v>20.399999999999999</v>
      </c>
      <c r="AH33" s="68">
        <v>20.2</v>
      </c>
      <c r="AI33" s="68">
        <v>7.1</v>
      </c>
      <c r="AJ33" s="68">
        <v>75.8</v>
      </c>
      <c r="AK33" s="68">
        <v>14.8</v>
      </c>
      <c r="AL33" s="68">
        <v>14.4</v>
      </c>
      <c r="AM33" s="68">
        <v>3.6</v>
      </c>
      <c r="AN33" s="68">
        <v>9.3000000000000007</v>
      </c>
      <c r="AO33" s="68"/>
      <c r="AP33" s="68">
        <v>0.1</v>
      </c>
      <c r="AQ33" s="68">
        <v>1.7</v>
      </c>
      <c r="AR33" s="68">
        <v>17.899999999999999</v>
      </c>
      <c r="AS33" s="68">
        <v>13.8</v>
      </c>
      <c r="AT33" s="68">
        <v>5.4</v>
      </c>
      <c r="AU33" s="68">
        <v>10.4</v>
      </c>
      <c r="AV33" s="68">
        <v>45.3</v>
      </c>
      <c r="AW33" s="68">
        <v>133.19999999999999</v>
      </c>
      <c r="AX33" s="68">
        <v>13.4</v>
      </c>
      <c r="AY33" s="68">
        <v>98.1</v>
      </c>
      <c r="AZ33" s="68">
        <v>0.6</v>
      </c>
      <c r="BA33" s="68">
        <v>16.7</v>
      </c>
      <c r="BB33" s="68">
        <v>14.2</v>
      </c>
      <c r="BC33" s="68">
        <v>56.4</v>
      </c>
      <c r="BD33" s="68">
        <v>19.899999999999999</v>
      </c>
      <c r="BE33" s="68">
        <v>4.0999999999999996</v>
      </c>
      <c r="BF33" s="68"/>
      <c r="BG33" s="68">
        <v>2.4</v>
      </c>
      <c r="BH33" s="68">
        <v>2.4</v>
      </c>
      <c r="BI33" s="68">
        <v>17.600000000000001</v>
      </c>
      <c r="BJ33" s="68">
        <v>1.2</v>
      </c>
      <c r="BK33" s="68"/>
      <c r="BL33" s="68">
        <v>20</v>
      </c>
      <c r="BM33" s="68">
        <v>8</v>
      </c>
      <c r="BN33" s="68">
        <v>17.8</v>
      </c>
      <c r="BO33" s="69">
        <v>1157.9000000000001</v>
      </c>
    </row>
    <row r="34" spans="1:67" x14ac:dyDescent="0.25">
      <c r="A34" s="1"/>
      <c r="B34" s="55" t="s">
        <v>857</v>
      </c>
      <c r="C34" s="68">
        <v>16.399999999999999</v>
      </c>
      <c r="D34" s="68"/>
      <c r="E34" s="68"/>
      <c r="F34" s="68">
        <v>20.2</v>
      </c>
      <c r="G34" s="68">
        <v>3</v>
      </c>
      <c r="H34" s="68"/>
      <c r="I34" s="68"/>
      <c r="J34" s="68">
        <v>0.8</v>
      </c>
      <c r="K34" s="68">
        <v>16.899999999999999</v>
      </c>
      <c r="L34" s="68"/>
      <c r="M34" s="68">
        <v>20.3</v>
      </c>
      <c r="N34" s="68">
        <v>20.3</v>
      </c>
      <c r="O34" s="68">
        <v>9.6999999999999993</v>
      </c>
      <c r="P34" s="68">
        <v>3</v>
      </c>
      <c r="Q34" s="68">
        <v>4.5</v>
      </c>
      <c r="R34" s="68">
        <v>20</v>
      </c>
      <c r="S34" s="68">
        <v>20.5</v>
      </c>
      <c r="T34" s="68">
        <v>20</v>
      </c>
      <c r="U34" s="68">
        <v>18.899999999999999</v>
      </c>
      <c r="V34" s="68">
        <v>18.100000000000001</v>
      </c>
      <c r="W34" s="68">
        <v>25.3</v>
      </c>
      <c r="X34" s="68">
        <v>70.5</v>
      </c>
      <c r="Y34" s="68">
        <v>35.6</v>
      </c>
      <c r="Z34" s="68">
        <v>49.5</v>
      </c>
      <c r="AA34" s="68">
        <v>35</v>
      </c>
      <c r="AB34" s="68">
        <v>7.1</v>
      </c>
      <c r="AC34" s="68">
        <v>4.0999999999999996</v>
      </c>
      <c r="AD34" s="68">
        <v>21</v>
      </c>
      <c r="AE34" s="68">
        <v>6.8</v>
      </c>
      <c r="AF34" s="68">
        <v>20.399999999999999</v>
      </c>
      <c r="AG34" s="68">
        <v>20.399999999999999</v>
      </c>
      <c r="AH34" s="68">
        <v>20.2</v>
      </c>
      <c r="AI34" s="68">
        <v>7.1</v>
      </c>
      <c r="AJ34" s="68">
        <v>75.400000000000006</v>
      </c>
      <c r="AK34" s="68">
        <v>13.3</v>
      </c>
      <c r="AL34" s="68">
        <v>13</v>
      </c>
      <c r="AM34" s="68">
        <v>3.6</v>
      </c>
      <c r="AN34" s="68">
        <v>9.3000000000000007</v>
      </c>
      <c r="AO34" s="68"/>
      <c r="AP34" s="68">
        <v>0.1</v>
      </c>
      <c r="AQ34" s="68">
        <v>1.7</v>
      </c>
      <c r="AR34" s="68">
        <v>17</v>
      </c>
      <c r="AS34" s="68">
        <v>13.9</v>
      </c>
      <c r="AT34" s="68">
        <v>5.4</v>
      </c>
      <c r="AU34" s="68">
        <v>10.5</v>
      </c>
      <c r="AV34" s="68">
        <v>40.299999999999997</v>
      </c>
      <c r="AW34" s="68">
        <v>135.5</v>
      </c>
      <c r="AX34" s="68">
        <v>38</v>
      </c>
      <c r="AY34" s="68">
        <v>97.7</v>
      </c>
      <c r="AZ34" s="68">
        <v>0.6</v>
      </c>
      <c r="BA34" s="68">
        <v>16.8</v>
      </c>
      <c r="BB34" s="68">
        <v>12</v>
      </c>
      <c r="BC34" s="68">
        <v>54.8</v>
      </c>
      <c r="BD34" s="68">
        <v>20</v>
      </c>
      <c r="BE34" s="68">
        <v>4.0999999999999996</v>
      </c>
      <c r="BF34" s="68"/>
      <c r="BG34" s="68">
        <v>2.4</v>
      </c>
      <c r="BH34" s="68">
        <v>2.4</v>
      </c>
      <c r="BI34" s="68">
        <v>16.7</v>
      </c>
      <c r="BJ34" s="68">
        <v>1.3</v>
      </c>
      <c r="BK34" s="68"/>
      <c r="BL34" s="68">
        <v>20</v>
      </c>
      <c r="BM34" s="68">
        <v>8</v>
      </c>
      <c r="BN34" s="68">
        <v>17.899999999999999</v>
      </c>
      <c r="BO34" s="69">
        <v>1187.3</v>
      </c>
    </row>
    <row r="35" spans="1:67" x14ac:dyDescent="0.25">
      <c r="A35" s="1"/>
      <c r="B35" s="55" t="s">
        <v>858</v>
      </c>
      <c r="C35" s="68">
        <v>16.600000000000001</v>
      </c>
      <c r="D35" s="68"/>
      <c r="E35" s="68"/>
      <c r="F35" s="68">
        <v>20.2</v>
      </c>
      <c r="G35" s="68">
        <v>3</v>
      </c>
      <c r="H35" s="68"/>
      <c r="I35" s="68"/>
      <c r="J35" s="68">
        <v>0.7</v>
      </c>
      <c r="K35" s="68">
        <v>16.899999999999999</v>
      </c>
      <c r="L35" s="68"/>
      <c r="M35" s="68">
        <v>20.3</v>
      </c>
      <c r="N35" s="68">
        <v>20.3</v>
      </c>
      <c r="O35" s="68">
        <v>9.6999999999999993</v>
      </c>
      <c r="P35" s="68">
        <v>3</v>
      </c>
      <c r="Q35" s="68">
        <v>4.5</v>
      </c>
      <c r="R35" s="68">
        <v>19.899999999999999</v>
      </c>
      <c r="S35" s="68">
        <v>20.399999999999999</v>
      </c>
      <c r="T35" s="68">
        <v>20</v>
      </c>
      <c r="U35" s="68">
        <v>18.8</v>
      </c>
      <c r="V35" s="68">
        <v>15.7</v>
      </c>
      <c r="W35" s="68">
        <v>24.7</v>
      </c>
      <c r="X35" s="68">
        <v>66</v>
      </c>
      <c r="Y35" s="68">
        <v>50.9</v>
      </c>
      <c r="Z35" s="68">
        <v>52.7</v>
      </c>
      <c r="AA35" s="68">
        <v>35</v>
      </c>
      <c r="AB35" s="68">
        <v>10.6</v>
      </c>
      <c r="AC35" s="68">
        <v>6</v>
      </c>
      <c r="AD35" s="68">
        <v>21</v>
      </c>
      <c r="AE35" s="68">
        <v>6.7</v>
      </c>
      <c r="AF35" s="68">
        <v>20.399999999999999</v>
      </c>
      <c r="AG35" s="68">
        <v>20.399999999999999</v>
      </c>
      <c r="AH35" s="68">
        <v>20.2</v>
      </c>
      <c r="AI35" s="68">
        <v>7.1</v>
      </c>
      <c r="AJ35" s="68">
        <v>74.900000000000006</v>
      </c>
      <c r="AK35" s="68">
        <v>12.8</v>
      </c>
      <c r="AL35" s="68">
        <v>11</v>
      </c>
      <c r="AM35" s="68">
        <v>3.6</v>
      </c>
      <c r="AN35" s="68">
        <v>9.3000000000000007</v>
      </c>
      <c r="AO35" s="68"/>
      <c r="AP35" s="68">
        <v>0.1</v>
      </c>
      <c r="AQ35" s="68">
        <v>1.7</v>
      </c>
      <c r="AR35" s="68">
        <v>15.9</v>
      </c>
      <c r="AS35" s="68">
        <v>13.8</v>
      </c>
      <c r="AT35" s="68">
        <v>5.5</v>
      </c>
      <c r="AU35" s="68">
        <v>10.4</v>
      </c>
      <c r="AV35" s="68">
        <v>49.3</v>
      </c>
      <c r="AW35" s="68">
        <v>136.1</v>
      </c>
      <c r="AX35" s="68">
        <v>53.1</v>
      </c>
      <c r="AY35" s="68">
        <v>98.6</v>
      </c>
      <c r="AZ35" s="68">
        <v>0.6</v>
      </c>
      <c r="BA35" s="68">
        <v>16.7</v>
      </c>
      <c r="BB35" s="68">
        <v>11.5</v>
      </c>
      <c r="BC35" s="68">
        <v>51</v>
      </c>
      <c r="BD35" s="68">
        <v>20</v>
      </c>
      <c r="BE35" s="68">
        <v>4.0999999999999996</v>
      </c>
      <c r="BF35" s="68"/>
      <c r="BG35" s="68">
        <v>2.4</v>
      </c>
      <c r="BH35" s="68">
        <v>2.4</v>
      </c>
      <c r="BI35" s="68">
        <v>15.8</v>
      </c>
      <c r="BJ35" s="68">
        <v>1.3</v>
      </c>
      <c r="BK35" s="68"/>
      <c r="BL35" s="68">
        <v>20</v>
      </c>
      <c r="BM35" s="68">
        <v>8</v>
      </c>
      <c r="BN35" s="68">
        <v>17.8</v>
      </c>
      <c r="BO35" s="69">
        <v>1219.4000000000001</v>
      </c>
    </row>
    <row r="36" spans="1:67" x14ac:dyDescent="0.25">
      <c r="A36" s="1"/>
      <c r="B36" s="55" t="s">
        <v>859</v>
      </c>
      <c r="C36" s="68">
        <v>16.399999999999999</v>
      </c>
      <c r="D36" s="68"/>
      <c r="E36" s="68"/>
      <c r="F36" s="68">
        <v>20.2</v>
      </c>
      <c r="G36" s="68">
        <v>3</v>
      </c>
      <c r="H36" s="68"/>
      <c r="I36" s="68"/>
      <c r="J36" s="68">
        <v>0.8</v>
      </c>
      <c r="K36" s="68">
        <v>16.899999999999999</v>
      </c>
      <c r="L36" s="68"/>
      <c r="M36" s="68">
        <v>20.2</v>
      </c>
      <c r="N36" s="68">
        <v>20.3</v>
      </c>
      <c r="O36" s="68">
        <v>9.6999999999999993</v>
      </c>
      <c r="P36" s="68">
        <v>2.9</v>
      </c>
      <c r="Q36" s="68">
        <v>4.9000000000000004</v>
      </c>
      <c r="R36" s="68">
        <v>20</v>
      </c>
      <c r="S36" s="68">
        <v>20.5</v>
      </c>
      <c r="T36" s="68">
        <v>20</v>
      </c>
      <c r="U36" s="68">
        <v>18.399999999999999</v>
      </c>
      <c r="V36" s="68">
        <v>17.5</v>
      </c>
      <c r="W36" s="68">
        <v>32.4</v>
      </c>
      <c r="X36" s="68">
        <v>74.8</v>
      </c>
      <c r="Y36" s="68">
        <v>47.1</v>
      </c>
      <c r="Z36" s="68">
        <v>57.7</v>
      </c>
      <c r="AA36" s="68">
        <v>35</v>
      </c>
      <c r="AB36" s="68">
        <v>11</v>
      </c>
      <c r="AC36" s="68">
        <v>4.4000000000000004</v>
      </c>
      <c r="AD36" s="68">
        <v>21</v>
      </c>
      <c r="AE36" s="68">
        <v>6.7</v>
      </c>
      <c r="AF36" s="68">
        <v>20.399999999999999</v>
      </c>
      <c r="AG36" s="68">
        <v>20.399999999999999</v>
      </c>
      <c r="AH36" s="68">
        <v>20.2</v>
      </c>
      <c r="AI36" s="68">
        <v>6.4</v>
      </c>
      <c r="AJ36" s="68">
        <v>74.2</v>
      </c>
      <c r="AK36" s="68">
        <v>13.2</v>
      </c>
      <c r="AL36" s="68">
        <v>12.4</v>
      </c>
      <c r="AM36" s="68">
        <v>3.6</v>
      </c>
      <c r="AN36" s="68">
        <v>9.3000000000000007</v>
      </c>
      <c r="AO36" s="68"/>
      <c r="AP36" s="68">
        <v>0.2</v>
      </c>
      <c r="AQ36" s="68"/>
      <c r="AR36" s="68">
        <v>14.3</v>
      </c>
      <c r="AS36" s="68">
        <v>13.6</v>
      </c>
      <c r="AT36" s="68">
        <v>5.4</v>
      </c>
      <c r="AU36" s="68">
        <v>10.3</v>
      </c>
      <c r="AV36" s="68">
        <v>80.599999999999994</v>
      </c>
      <c r="AW36" s="68">
        <v>134.1</v>
      </c>
      <c r="AX36" s="68">
        <v>91.2</v>
      </c>
      <c r="AY36" s="68">
        <v>97.6</v>
      </c>
      <c r="AZ36" s="68">
        <v>0.6</v>
      </c>
      <c r="BA36" s="68">
        <v>16.600000000000001</v>
      </c>
      <c r="BB36" s="68">
        <v>10.6</v>
      </c>
      <c r="BC36" s="68">
        <v>53.2</v>
      </c>
      <c r="BD36" s="68">
        <v>19.899999999999999</v>
      </c>
      <c r="BE36" s="68">
        <v>4.0999999999999996</v>
      </c>
      <c r="BF36" s="68"/>
      <c r="BG36" s="68">
        <v>2.4</v>
      </c>
      <c r="BH36" s="68">
        <v>2.4</v>
      </c>
      <c r="BI36" s="68">
        <v>14.3</v>
      </c>
      <c r="BJ36" s="68">
        <v>1.3</v>
      </c>
      <c r="BK36" s="68"/>
      <c r="BL36" s="68">
        <v>20</v>
      </c>
      <c r="BM36" s="68">
        <v>8</v>
      </c>
      <c r="BN36" s="68">
        <v>17.7</v>
      </c>
      <c r="BO36" s="69">
        <v>1300.3</v>
      </c>
    </row>
    <row r="37" spans="1:67" x14ac:dyDescent="0.25">
      <c r="A37" s="1"/>
      <c r="B37" s="55" t="s">
        <v>860</v>
      </c>
      <c r="C37" s="68">
        <v>16.600000000000001</v>
      </c>
      <c r="D37" s="68"/>
      <c r="E37" s="68"/>
      <c r="F37" s="68">
        <v>20.2</v>
      </c>
      <c r="G37" s="68">
        <v>3</v>
      </c>
      <c r="H37" s="68"/>
      <c r="I37" s="68"/>
      <c r="J37" s="68">
        <v>0.5</v>
      </c>
      <c r="K37" s="68">
        <v>16.899999999999999</v>
      </c>
      <c r="L37" s="68"/>
      <c r="M37" s="68">
        <v>20.3</v>
      </c>
      <c r="N37" s="68">
        <v>20.3</v>
      </c>
      <c r="O37" s="68">
        <v>9.6999999999999993</v>
      </c>
      <c r="P37" s="68">
        <v>3</v>
      </c>
      <c r="Q37" s="68">
        <v>4.9000000000000004</v>
      </c>
      <c r="R37" s="68">
        <v>19.8</v>
      </c>
      <c r="S37" s="68">
        <v>20.399999999999999</v>
      </c>
      <c r="T37" s="68">
        <v>20</v>
      </c>
      <c r="U37" s="68">
        <v>18.899999999999999</v>
      </c>
      <c r="V37" s="68">
        <v>14</v>
      </c>
      <c r="W37" s="68">
        <v>22.1</v>
      </c>
      <c r="X37" s="68">
        <v>67.599999999999994</v>
      </c>
      <c r="Y37" s="68">
        <v>64.3</v>
      </c>
      <c r="Z37" s="68">
        <v>57.7</v>
      </c>
      <c r="AA37" s="68">
        <v>35</v>
      </c>
      <c r="AB37" s="68">
        <v>12</v>
      </c>
      <c r="AC37" s="68">
        <v>9.4</v>
      </c>
      <c r="AD37" s="68">
        <v>21</v>
      </c>
      <c r="AE37" s="68">
        <v>6.7</v>
      </c>
      <c r="AF37" s="68">
        <v>20.399999999999999</v>
      </c>
      <c r="AG37" s="68">
        <v>20.399999999999999</v>
      </c>
      <c r="AH37" s="68">
        <v>20.2</v>
      </c>
      <c r="AI37" s="68">
        <v>8</v>
      </c>
      <c r="AJ37" s="68">
        <v>72.5</v>
      </c>
      <c r="AK37" s="68">
        <v>10.8</v>
      </c>
      <c r="AL37" s="68">
        <v>11.2</v>
      </c>
      <c r="AM37" s="68">
        <v>3.6</v>
      </c>
      <c r="AN37" s="68">
        <v>9.3000000000000007</v>
      </c>
      <c r="AO37" s="68"/>
      <c r="AP37" s="68">
        <v>0.2</v>
      </c>
      <c r="AQ37" s="68"/>
      <c r="AR37" s="68">
        <v>12.5</v>
      </c>
      <c r="AS37" s="68">
        <v>13.2</v>
      </c>
      <c r="AT37" s="68">
        <v>5.4</v>
      </c>
      <c r="AU37" s="68">
        <v>10.5</v>
      </c>
      <c r="AV37" s="68">
        <v>102.1</v>
      </c>
      <c r="AW37" s="68">
        <v>133.19999999999999</v>
      </c>
      <c r="AX37" s="68">
        <v>118.1</v>
      </c>
      <c r="AY37" s="68">
        <v>96.5</v>
      </c>
      <c r="AZ37" s="68">
        <v>0.6</v>
      </c>
      <c r="BA37" s="68">
        <v>16.399999999999999</v>
      </c>
      <c r="BB37" s="68">
        <v>14.7</v>
      </c>
      <c r="BC37" s="68">
        <v>62.3</v>
      </c>
      <c r="BD37" s="68">
        <v>20</v>
      </c>
      <c r="BE37" s="68">
        <v>4.0999999999999996</v>
      </c>
      <c r="BF37" s="68"/>
      <c r="BG37" s="68">
        <v>2.4</v>
      </c>
      <c r="BH37" s="68">
        <v>2.4</v>
      </c>
      <c r="BI37" s="68">
        <v>12.7</v>
      </c>
      <c r="BJ37" s="68">
        <v>1.2</v>
      </c>
      <c r="BK37" s="68"/>
      <c r="BL37" s="68">
        <v>19.8</v>
      </c>
      <c r="BM37" s="68">
        <v>8</v>
      </c>
      <c r="BN37" s="68">
        <v>17.2</v>
      </c>
      <c r="BO37" s="69">
        <v>1354.2</v>
      </c>
    </row>
    <row r="38" spans="1:67" x14ac:dyDescent="0.25">
      <c r="A38" s="1"/>
      <c r="B38" s="55" t="s">
        <v>861</v>
      </c>
      <c r="C38" s="68">
        <v>16.600000000000001</v>
      </c>
      <c r="D38" s="68"/>
      <c r="E38" s="68"/>
      <c r="F38" s="68">
        <v>20.2</v>
      </c>
      <c r="G38" s="68">
        <v>3</v>
      </c>
      <c r="H38" s="68"/>
      <c r="I38" s="68"/>
      <c r="J38" s="68">
        <v>0.4</v>
      </c>
      <c r="K38" s="68">
        <v>16.899999999999999</v>
      </c>
      <c r="L38" s="68"/>
      <c r="M38" s="68">
        <v>20.2</v>
      </c>
      <c r="N38" s="68">
        <v>20.3</v>
      </c>
      <c r="O38" s="68">
        <v>9.6999999999999993</v>
      </c>
      <c r="P38" s="68">
        <v>1.9</v>
      </c>
      <c r="Q38" s="68">
        <v>4.8</v>
      </c>
      <c r="R38" s="68">
        <v>20</v>
      </c>
      <c r="S38" s="68">
        <v>20.9</v>
      </c>
      <c r="T38" s="68">
        <v>20</v>
      </c>
      <c r="U38" s="68">
        <v>18.8</v>
      </c>
      <c r="V38" s="68">
        <v>11.2</v>
      </c>
      <c r="W38" s="68">
        <v>28.6</v>
      </c>
      <c r="X38" s="68">
        <v>65.3</v>
      </c>
      <c r="Y38" s="68">
        <v>62.7</v>
      </c>
      <c r="Z38" s="68">
        <v>49</v>
      </c>
      <c r="AA38" s="68">
        <v>33.9</v>
      </c>
      <c r="AB38" s="68">
        <v>10.4</v>
      </c>
      <c r="AC38" s="68">
        <v>9.1</v>
      </c>
      <c r="AD38" s="68">
        <v>21</v>
      </c>
      <c r="AE38" s="68">
        <v>6.7</v>
      </c>
      <c r="AF38" s="68">
        <v>20.399999999999999</v>
      </c>
      <c r="AG38" s="68">
        <v>20.399999999999999</v>
      </c>
      <c r="AH38" s="68">
        <v>20.2</v>
      </c>
      <c r="AI38" s="68">
        <v>8.1999999999999993</v>
      </c>
      <c r="AJ38" s="68">
        <v>70.5</v>
      </c>
      <c r="AK38" s="68">
        <v>6.7</v>
      </c>
      <c r="AL38" s="68">
        <v>5.0999999999999996</v>
      </c>
      <c r="AM38" s="68"/>
      <c r="AN38" s="68">
        <v>9.3000000000000007</v>
      </c>
      <c r="AO38" s="68"/>
      <c r="AP38" s="68">
        <v>0.2</v>
      </c>
      <c r="AQ38" s="68"/>
      <c r="AR38" s="68">
        <v>10.3</v>
      </c>
      <c r="AS38" s="68">
        <v>12.7</v>
      </c>
      <c r="AT38" s="68">
        <v>5.5</v>
      </c>
      <c r="AU38" s="68">
        <v>10.4</v>
      </c>
      <c r="AV38" s="68">
        <v>131.80000000000001</v>
      </c>
      <c r="AW38" s="68">
        <v>128.30000000000001</v>
      </c>
      <c r="AX38" s="68">
        <v>122</v>
      </c>
      <c r="AY38" s="68">
        <v>93.1</v>
      </c>
      <c r="AZ38" s="68">
        <v>0.6</v>
      </c>
      <c r="BA38" s="68">
        <v>15.7</v>
      </c>
      <c r="BB38" s="68">
        <v>13.9</v>
      </c>
      <c r="BC38" s="68">
        <v>58.1</v>
      </c>
      <c r="BD38" s="68">
        <v>20</v>
      </c>
      <c r="BE38" s="68">
        <v>4.0999999999999996</v>
      </c>
      <c r="BF38" s="68"/>
      <c r="BG38" s="68">
        <v>2.4</v>
      </c>
      <c r="BH38" s="68">
        <v>2.4</v>
      </c>
      <c r="BI38" s="68">
        <v>10.6</v>
      </c>
      <c r="BJ38" s="68">
        <v>1.3</v>
      </c>
      <c r="BK38" s="68"/>
      <c r="BL38" s="68">
        <v>20</v>
      </c>
      <c r="BM38" s="68">
        <v>7.9</v>
      </c>
      <c r="BN38" s="68">
        <v>16.2</v>
      </c>
      <c r="BO38" s="69">
        <v>1339.9</v>
      </c>
    </row>
    <row r="39" spans="1:67" x14ac:dyDescent="0.25">
      <c r="A39" s="1"/>
      <c r="B39" s="57" t="s">
        <v>862</v>
      </c>
      <c r="C39" s="70">
        <v>16.600000000000001</v>
      </c>
      <c r="D39" s="70"/>
      <c r="E39" s="70"/>
      <c r="F39" s="70">
        <v>20.3</v>
      </c>
      <c r="G39" s="70">
        <v>3</v>
      </c>
      <c r="H39" s="70"/>
      <c r="I39" s="70"/>
      <c r="J39" s="70">
        <v>0.2</v>
      </c>
      <c r="K39" s="70">
        <v>16.899999999999999</v>
      </c>
      <c r="L39" s="70"/>
      <c r="M39" s="70">
        <v>20.3</v>
      </c>
      <c r="N39" s="70">
        <v>20.3</v>
      </c>
      <c r="O39" s="70">
        <v>9.6999999999999993</v>
      </c>
      <c r="P39" s="70">
        <v>2.2999999999999998</v>
      </c>
      <c r="Q39" s="70">
        <v>4.8</v>
      </c>
      <c r="R39" s="70">
        <v>19.899999999999999</v>
      </c>
      <c r="S39" s="70">
        <v>20</v>
      </c>
      <c r="T39" s="70">
        <v>20</v>
      </c>
      <c r="U39" s="70">
        <v>18.8</v>
      </c>
      <c r="V39" s="70">
        <v>9.4</v>
      </c>
      <c r="W39" s="70">
        <v>39.9</v>
      </c>
      <c r="X39" s="70">
        <v>84</v>
      </c>
      <c r="Y39" s="70">
        <v>48.9</v>
      </c>
      <c r="Z39" s="70">
        <v>64.8</v>
      </c>
      <c r="AA39" s="70">
        <v>29.7</v>
      </c>
      <c r="AB39" s="70">
        <v>11.3</v>
      </c>
      <c r="AC39" s="70">
        <v>7</v>
      </c>
      <c r="AD39" s="70">
        <v>21</v>
      </c>
      <c r="AE39" s="70">
        <v>6.8</v>
      </c>
      <c r="AF39" s="70">
        <v>20.399999999999999</v>
      </c>
      <c r="AG39" s="70">
        <v>20.399999999999999</v>
      </c>
      <c r="AH39" s="70">
        <v>20.2</v>
      </c>
      <c r="AI39" s="70">
        <v>8.1999999999999993</v>
      </c>
      <c r="AJ39" s="70">
        <v>64.099999999999994</v>
      </c>
      <c r="AK39" s="70">
        <v>3.4</v>
      </c>
      <c r="AL39" s="70">
        <v>2.2000000000000002</v>
      </c>
      <c r="AM39" s="70"/>
      <c r="AN39" s="70">
        <v>9.3000000000000007</v>
      </c>
      <c r="AO39" s="70"/>
      <c r="AP39" s="70">
        <v>0.1</v>
      </c>
      <c r="AQ39" s="70"/>
      <c r="AR39" s="70">
        <v>8</v>
      </c>
      <c r="AS39" s="70">
        <v>11.5</v>
      </c>
      <c r="AT39" s="70">
        <v>5.4</v>
      </c>
      <c r="AU39" s="70">
        <v>10.4</v>
      </c>
      <c r="AV39" s="70">
        <v>134.4</v>
      </c>
      <c r="AW39" s="70">
        <v>116.3</v>
      </c>
      <c r="AX39" s="70">
        <v>126.2</v>
      </c>
      <c r="AY39" s="70">
        <v>86.7</v>
      </c>
      <c r="AZ39" s="70">
        <v>0.6</v>
      </c>
      <c r="BA39" s="70">
        <v>14.2</v>
      </c>
      <c r="BB39" s="70">
        <v>14.6</v>
      </c>
      <c r="BC39" s="70">
        <v>54.8</v>
      </c>
      <c r="BD39" s="70">
        <v>20</v>
      </c>
      <c r="BE39" s="70">
        <v>4.0999999999999996</v>
      </c>
      <c r="BF39" s="70"/>
      <c r="BG39" s="70">
        <v>2.4</v>
      </c>
      <c r="BH39" s="70">
        <v>2.4</v>
      </c>
      <c r="BI39" s="70">
        <v>8.1999999999999993</v>
      </c>
      <c r="BJ39" s="70">
        <v>1.3</v>
      </c>
      <c r="BK39" s="70"/>
      <c r="BL39" s="70">
        <v>20</v>
      </c>
      <c r="BM39" s="70">
        <v>8</v>
      </c>
      <c r="BN39" s="70">
        <v>14.2</v>
      </c>
      <c r="BO39" s="71">
        <v>1327.9</v>
      </c>
    </row>
    <row r="40" spans="1:67" x14ac:dyDescent="0.25">
      <c r="A40" s="1"/>
      <c r="B40" s="51" t="s">
        <v>863</v>
      </c>
      <c r="C40" s="66">
        <v>16.5</v>
      </c>
      <c r="D40" s="66"/>
      <c r="E40" s="66"/>
      <c r="F40" s="66">
        <v>20.2</v>
      </c>
      <c r="G40" s="66">
        <v>3</v>
      </c>
      <c r="H40" s="66"/>
      <c r="I40" s="66"/>
      <c r="J40" s="66">
        <v>0.1</v>
      </c>
      <c r="K40" s="66">
        <v>16.899999999999999</v>
      </c>
      <c r="L40" s="66"/>
      <c r="M40" s="66">
        <v>20.3</v>
      </c>
      <c r="N40" s="66">
        <v>20.3</v>
      </c>
      <c r="O40" s="66">
        <v>9.6999999999999993</v>
      </c>
      <c r="P40" s="66">
        <v>2.4</v>
      </c>
      <c r="Q40" s="66">
        <v>4.7</v>
      </c>
      <c r="R40" s="66">
        <v>19.899999999999999</v>
      </c>
      <c r="S40" s="66">
        <v>20.5</v>
      </c>
      <c r="T40" s="66">
        <v>20</v>
      </c>
      <c r="U40" s="66">
        <v>18.8</v>
      </c>
      <c r="V40" s="66">
        <v>10</v>
      </c>
      <c r="W40" s="66">
        <v>60.4</v>
      </c>
      <c r="X40" s="66">
        <v>84</v>
      </c>
      <c r="Y40" s="66">
        <v>62.9</v>
      </c>
      <c r="Z40" s="66">
        <v>92.2</v>
      </c>
      <c r="AA40" s="66">
        <v>19.899999999999999</v>
      </c>
      <c r="AB40" s="66">
        <v>8.1999999999999993</v>
      </c>
      <c r="AC40" s="66">
        <v>8.1999999999999993</v>
      </c>
      <c r="AD40" s="66">
        <v>21</v>
      </c>
      <c r="AE40" s="66">
        <v>6.8</v>
      </c>
      <c r="AF40" s="66">
        <v>20.399999999999999</v>
      </c>
      <c r="AG40" s="66">
        <v>20.399999999999999</v>
      </c>
      <c r="AH40" s="66">
        <v>20.2</v>
      </c>
      <c r="AI40" s="66">
        <v>8.1999999999999993</v>
      </c>
      <c r="AJ40" s="66">
        <v>39.9</v>
      </c>
      <c r="AK40" s="66">
        <v>1</v>
      </c>
      <c r="AL40" s="66">
        <v>0.6</v>
      </c>
      <c r="AM40" s="66"/>
      <c r="AN40" s="66">
        <v>9.3000000000000007</v>
      </c>
      <c r="AO40" s="66"/>
      <c r="AP40" s="66">
        <v>0.1</v>
      </c>
      <c r="AQ40" s="66"/>
      <c r="AR40" s="66">
        <v>5.4</v>
      </c>
      <c r="AS40" s="66">
        <v>7.7</v>
      </c>
      <c r="AT40" s="66">
        <v>5.4</v>
      </c>
      <c r="AU40" s="66">
        <v>10.4</v>
      </c>
      <c r="AV40" s="66">
        <v>154.30000000000001</v>
      </c>
      <c r="AW40" s="66">
        <v>73.8</v>
      </c>
      <c r="AX40" s="66">
        <v>125.9</v>
      </c>
      <c r="AY40" s="66">
        <v>65.400000000000006</v>
      </c>
      <c r="AZ40" s="66">
        <v>0.6</v>
      </c>
      <c r="BA40" s="66">
        <v>9.1</v>
      </c>
      <c r="BB40" s="66">
        <v>17.600000000000001</v>
      </c>
      <c r="BC40" s="66">
        <v>55.3</v>
      </c>
      <c r="BD40" s="66">
        <v>20</v>
      </c>
      <c r="BE40" s="66">
        <v>4.0999999999999996</v>
      </c>
      <c r="BF40" s="66"/>
      <c r="BG40" s="66">
        <v>2.4</v>
      </c>
      <c r="BH40" s="66">
        <v>2.4</v>
      </c>
      <c r="BI40" s="66">
        <v>5.6</v>
      </c>
      <c r="BJ40" s="66">
        <v>1.2</v>
      </c>
      <c r="BK40" s="66"/>
      <c r="BL40" s="66">
        <v>20</v>
      </c>
      <c r="BM40" s="66">
        <v>8</v>
      </c>
      <c r="BN40" s="66">
        <v>7.8</v>
      </c>
      <c r="BO40" s="67">
        <v>1289.4000000000001</v>
      </c>
    </row>
    <row r="41" spans="1:67" x14ac:dyDescent="0.25">
      <c r="A41" s="1"/>
      <c r="B41" s="55" t="s">
        <v>864</v>
      </c>
      <c r="C41" s="68">
        <v>16.600000000000001</v>
      </c>
      <c r="D41" s="68"/>
      <c r="E41" s="68"/>
      <c r="F41" s="68">
        <v>20.2</v>
      </c>
      <c r="G41" s="68">
        <v>2.9</v>
      </c>
      <c r="H41" s="68"/>
      <c r="I41" s="68"/>
      <c r="J41" s="68">
        <v>0.1</v>
      </c>
      <c r="K41" s="68">
        <v>16.899999999999999</v>
      </c>
      <c r="L41" s="68"/>
      <c r="M41" s="68">
        <v>20.100000000000001</v>
      </c>
      <c r="N41" s="68">
        <v>20.2</v>
      </c>
      <c r="O41" s="68">
        <v>9.6999999999999993</v>
      </c>
      <c r="P41" s="68">
        <v>2.5</v>
      </c>
      <c r="Q41" s="68">
        <v>4.7</v>
      </c>
      <c r="R41" s="68">
        <v>20</v>
      </c>
      <c r="S41" s="68">
        <v>20.2</v>
      </c>
      <c r="T41" s="68">
        <v>20</v>
      </c>
      <c r="U41" s="68">
        <v>18.8</v>
      </c>
      <c r="V41" s="68">
        <v>8.8000000000000007</v>
      </c>
      <c r="W41" s="68">
        <v>62.4</v>
      </c>
      <c r="X41" s="68">
        <v>78.599999999999994</v>
      </c>
      <c r="Y41" s="68">
        <v>74.7</v>
      </c>
      <c r="Z41" s="68">
        <v>89.4</v>
      </c>
      <c r="AA41" s="68">
        <v>8.1999999999999993</v>
      </c>
      <c r="AB41" s="68">
        <v>10.1</v>
      </c>
      <c r="AC41" s="68">
        <v>10.8</v>
      </c>
      <c r="AD41" s="68">
        <v>21</v>
      </c>
      <c r="AE41" s="68">
        <v>6.8</v>
      </c>
      <c r="AF41" s="68">
        <v>20.399999999999999</v>
      </c>
      <c r="AG41" s="68">
        <v>20.399999999999999</v>
      </c>
      <c r="AH41" s="68">
        <v>20.2</v>
      </c>
      <c r="AI41" s="68">
        <v>8.1999999999999993</v>
      </c>
      <c r="AJ41" s="68">
        <v>16.600000000000001</v>
      </c>
      <c r="AK41" s="68"/>
      <c r="AL41" s="68">
        <v>0.2</v>
      </c>
      <c r="AM41" s="68"/>
      <c r="AN41" s="68">
        <v>9.3000000000000007</v>
      </c>
      <c r="AO41" s="68"/>
      <c r="AP41" s="68">
        <v>0.1</v>
      </c>
      <c r="AQ41" s="68"/>
      <c r="AR41" s="68">
        <v>2.8</v>
      </c>
      <c r="AS41" s="68">
        <v>1.9</v>
      </c>
      <c r="AT41" s="68">
        <v>5.4</v>
      </c>
      <c r="AU41" s="68">
        <v>10.4</v>
      </c>
      <c r="AV41" s="68">
        <v>154.69999999999999</v>
      </c>
      <c r="AW41" s="68">
        <v>29.6</v>
      </c>
      <c r="AX41" s="68">
        <v>129</v>
      </c>
      <c r="AY41" s="68">
        <v>29.2</v>
      </c>
      <c r="AZ41" s="68">
        <v>0.6</v>
      </c>
      <c r="BA41" s="68">
        <v>2.2000000000000002</v>
      </c>
      <c r="BB41" s="68">
        <v>16.8</v>
      </c>
      <c r="BC41" s="68">
        <v>58.2</v>
      </c>
      <c r="BD41" s="68">
        <v>20</v>
      </c>
      <c r="BE41" s="68">
        <v>4.3</v>
      </c>
      <c r="BF41" s="68"/>
      <c r="BG41" s="68">
        <v>2.4</v>
      </c>
      <c r="BH41" s="68">
        <v>2.4</v>
      </c>
      <c r="BI41" s="68">
        <v>2.9</v>
      </c>
      <c r="BJ41" s="68">
        <v>1.2</v>
      </c>
      <c r="BK41" s="68"/>
      <c r="BL41" s="68">
        <v>20</v>
      </c>
      <c r="BM41" s="68">
        <v>8</v>
      </c>
      <c r="BN41" s="68">
        <v>1</v>
      </c>
      <c r="BO41" s="69">
        <v>1162.0999999999999</v>
      </c>
    </row>
    <row r="42" spans="1:67" x14ac:dyDescent="0.25">
      <c r="A42" s="1"/>
      <c r="B42" s="55" t="s">
        <v>865</v>
      </c>
      <c r="C42" s="68">
        <v>16.7</v>
      </c>
      <c r="D42" s="68"/>
      <c r="E42" s="68"/>
      <c r="F42" s="68">
        <v>20.399999999999999</v>
      </c>
      <c r="G42" s="68">
        <v>3</v>
      </c>
      <c r="H42" s="68"/>
      <c r="I42" s="68"/>
      <c r="J42" s="68"/>
      <c r="K42" s="68">
        <v>16.899999999999999</v>
      </c>
      <c r="L42" s="68"/>
      <c r="M42" s="68">
        <v>20.3</v>
      </c>
      <c r="N42" s="68">
        <v>20.3</v>
      </c>
      <c r="O42" s="68">
        <v>9.6999999999999993</v>
      </c>
      <c r="P42" s="68">
        <v>2.5</v>
      </c>
      <c r="Q42" s="68">
        <v>4.7</v>
      </c>
      <c r="R42" s="68">
        <v>20</v>
      </c>
      <c r="S42" s="68">
        <v>20.100000000000001</v>
      </c>
      <c r="T42" s="68">
        <v>20</v>
      </c>
      <c r="U42" s="68">
        <v>18.8</v>
      </c>
      <c r="V42" s="68">
        <v>13.3</v>
      </c>
      <c r="W42" s="68">
        <v>63.5</v>
      </c>
      <c r="X42" s="68">
        <v>78.599999999999994</v>
      </c>
      <c r="Y42" s="68">
        <v>64.099999999999994</v>
      </c>
      <c r="Z42" s="68">
        <v>80.099999999999994</v>
      </c>
      <c r="AA42" s="68">
        <v>0.5</v>
      </c>
      <c r="AB42" s="68">
        <v>11.9</v>
      </c>
      <c r="AC42" s="68">
        <v>10.8</v>
      </c>
      <c r="AD42" s="68">
        <v>21</v>
      </c>
      <c r="AE42" s="68">
        <v>6.8</v>
      </c>
      <c r="AF42" s="68">
        <v>20.399999999999999</v>
      </c>
      <c r="AG42" s="68">
        <v>20.399999999999999</v>
      </c>
      <c r="AH42" s="68">
        <v>20.2</v>
      </c>
      <c r="AI42" s="68">
        <v>8.4</v>
      </c>
      <c r="AJ42" s="68">
        <v>1.5</v>
      </c>
      <c r="AK42" s="68"/>
      <c r="AL42" s="68"/>
      <c r="AM42" s="68"/>
      <c r="AN42" s="68">
        <v>9.3000000000000007</v>
      </c>
      <c r="AO42" s="68"/>
      <c r="AP42" s="68"/>
      <c r="AQ42" s="68"/>
      <c r="AR42" s="68">
        <v>0.6</v>
      </c>
      <c r="AS42" s="68"/>
      <c r="AT42" s="68">
        <v>5.5</v>
      </c>
      <c r="AU42" s="68">
        <v>10.4</v>
      </c>
      <c r="AV42" s="68">
        <v>146.6</v>
      </c>
      <c r="AW42" s="68">
        <v>2.1</v>
      </c>
      <c r="AX42" s="68">
        <v>128.80000000000001</v>
      </c>
      <c r="AY42" s="68">
        <v>2.6</v>
      </c>
      <c r="AZ42" s="68">
        <v>0.6</v>
      </c>
      <c r="BA42" s="68"/>
      <c r="BB42" s="68">
        <v>16.3</v>
      </c>
      <c r="BC42" s="68">
        <v>54.9</v>
      </c>
      <c r="BD42" s="68">
        <v>20</v>
      </c>
      <c r="BE42" s="68">
        <v>4.3</v>
      </c>
      <c r="BF42" s="68"/>
      <c r="BG42" s="68">
        <v>2.4</v>
      </c>
      <c r="BH42" s="68">
        <v>2.4</v>
      </c>
      <c r="BI42" s="68">
        <v>0.7</v>
      </c>
      <c r="BJ42" s="68">
        <v>1.2</v>
      </c>
      <c r="BK42" s="68"/>
      <c r="BL42" s="68">
        <v>20</v>
      </c>
      <c r="BM42" s="68">
        <v>8</v>
      </c>
      <c r="BN42" s="68"/>
      <c r="BO42" s="69">
        <v>1051.5999999999999</v>
      </c>
    </row>
    <row r="43" spans="1:67" x14ac:dyDescent="0.25">
      <c r="A43" s="1"/>
      <c r="B43" s="55" t="s">
        <v>866</v>
      </c>
      <c r="C43" s="68">
        <v>16.7</v>
      </c>
      <c r="D43" s="68"/>
      <c r="E43" s="68"/>
      <c r="F43" s="68">
        <v>20.3</v>
      </c>
      <c r="G43" s="68">
        <v>3</v>
      </c>
      <c r="H43" s="68"/>
      <c r="I43" s="68"/>
      <c r="J43" s="68"/>
      <c r="K43" s="68">
        <v>17</v>
      </c>
      <c r="L43" s="68"/>
      <c r="M43" s="68">
        <v>20.2</v>
      </c>
      <c r="N43" s="68">
        <v>20.3</v>
      </c>
      <c r="O43" s="68">
        <v>9.6999999999999993</v>
      </c>
      <c r="P43" s="68">
        <v>2.5</v>
      </c>
      <c r="Q43" s="68">
        <v>4.7</v>
      </c>
      <c r="R43" s="68">
        <v>20</v>
      </c>
      <c r="S43" s="68">
        <v>20.3</v>
      </c>
      <c r="T43" s="68">
        <v>20</v>
      </c>
      <c r="U43" s="68">
        <v>18.8</v>
      </c>
      <c r="V43" s="68">
        <v>15.3</v>
      </c>
      <c r="W43" s="68">
        <v>72.7</v>
      </c>
      <c r="X43" s="68">
        <v>73.5</v>
      </c>
      <c r="Y43" s="68">
        <v>56.4</v>
      </c>
      <c r="Z43" s="68">
        <v>81.5</v>
      </c>
      <c r="AA43" s="68"/>
      <c r="AB43" s="68">
        <v>8.6</v>
      </c>
      <c r="AC43" s="68">
        <v>7.1</v>
      </c>
      <c r="AD43" s="68">
        <v>21</v>
      </c>
      <c r="AE43" s="68">
        <v>6.8</v>
      </c>
      <c r="AF43" s="68">
        <v>20.399999999999999</v>
      </c>
      <c r="AG43" s="68">
        <v>20.399999999999999</v>
      </c>
      <c r="AH43" s="68">
        <v>20.2</v>
      </c>
      <c r="AI43" s="68">
        <v>8.1999999999999993</v>
      </c>
      <c r="AJ43" s="68"/>
      <c r="AK43" s="68">
        <v>1.4</v>
      </c>
      <c r="AL43" s="68">
        <v>0.2</v>
      </c>
      <c r="AM43" s="68">
        <v>0.8</v>
      </c>
      <c r="AN43" s="68">
        <v>9.3000000000000007</v>
      </c>
      <c r="AO43" s="68"/>
      <c r="AP43" s="68"/>
      <c r="AQ43" s="68"/>
      <c r="AR43" s="68"/>
      <c r="AS43" s="68"/>
      <c r="AT43" s="68">
        <v>5.5</v>
      </c>
      <c r="AU43" s="68">
        <v>10.4</v>
      </c>
      <c r="AV43" s="68">
        <v>144.5</v>
      </c>
      <c r="AW43" s="68"/>
      <c r="AX43" s="68">
        <v>129.4</v>
      </c>
      <c r="AY43" s="68"/>
      <c r="AZ43" s="68">
        <v>0.6</v>
      </c>
      <c r="BA43" s="68"/>
      <c r="BB43" s="68">
        <v>15.5</v>
      </c>
      <c r="BC43" s="68">
        <v>57</v>
      </c>
      <c r="BD43" s="68">
        <v>20.100000000000001</v>
      </c>
      <c r="BE43" s="68">
        <v>4.3</v>
      </c>
      <c r="BF43" s="68"/>
      <c r="BG43" s="68">
        <v>2.4</v>
      </c>
      <c r="BH43" s="68">
        <v>2.4</v>
      </c>
      <c r="BI43" s="68"/>
      <c r="BJ43" s="68">
        <v>1.2</v>
      </c>
      <c r="BK43" s="68"/>
      <c r="BL43" s="68">
        <v>20</v>
      </c>
      <c r="BM43" s="68">
        <v>8</v>
      </c>
      <c r="BN43" s="68"/>
      <c r="BO43" s="69">
        <v>1038.5999999999999</v>
      </c>
    </row>
    <row r="44" spans="1:67" x14ac:dyDescent="0.25">
      <c r="A44" s="1"/>
      <c r="B44" s="55" t="s">
        <v>867</v>
      </c>
      <c r="C44" s="68">
        <v>16.399999999999999</v>
      </c>
      <c r="D44" s="68"/>
      <c r="E44" s="68"/>
      <c r="F44" s="68">
        <v>20.399999999999999</v>
      </c>
      <c r="G44" s="68">
        <v>3</v>
      </c>
      <c r="H44" s="68"/>
      <c r="I44" s="68"/>
      <c r="J44" s="68"/>
      <c r="K44" s="68">
        <v>16.7</v>
      </c>
      <c r="L44" s="68"/>
      <c r="M44" s="68">
        <v>20.399999999999999</v>
      </c>
      <c r="N44" s="68">
        <v>20.3</v>
      </c>
      <c r="O44" s="68">
        <v>9.8000000000000007</v>
      </c>
      <c r="P44" s="68">
        <v>2.6</v>
      </c>
      <c r="Q44" s="68">
        <v>4.7</v>
      </c>
      <c r="R44" s="68">
        <v>20</v>
      </c>
      <c r="S44" s="68">
        <v>20.100000000000001</v>
      </c>
      <c r="T44" s="68">
        <v>20</v>
      </c>
      <c r="U44" s="68">
        <v>18.899999999999999</v>
      </c>
      <c r="V44" s="68">
        <v>11.4</v>
      </c>
      <c r="W44" s="68">
        <v>62.2</v>
      </c>
      <c r="X44" s="68">
        <v>73.5</v>
      </c>
      <c r="Y44" s="68">
        <v>56.5</v>
      </c>
      <c r="Z44" s="68">
        <v>83.8</v>
      </c>
      <c r="AA44" s="68"/>
      <c r="AB44" s="68">
        <v>6.4</v>
      </c>
      <c r="AC44" s="68">
        <v>7.7</v>
      </c>
      <c r="AD44" s="68">
        <v>21</v>
      </c>
      <c r="AE44" s="68">
        <v>6.8</v>
      </c>
      <c r="AF44" s="68">
        <v>20.399999999999999</v>
      </c>
      <c r="AG44" s="68">
        <v>20.399999999999999</v>
      </c>
      <c r="AH44" s="68">
        <v>20.2</v>
      </c>
      <c r="AI44" s="68">
        <v>8.1999999999999993</v>
      </c>
      <c r="AJ44" s="68"/>
      <c r="AK44" s="68">
        <v>13.6</v>
      </c>
      <c r="AL44" s="68">
        <v>8.4</v>
      </c>
      <c r="AM44" s="68">
        <v>3.6</v>
      </c>
      <c r="AN44" s="68">
        <v>9.3000000000000007</v>
      </c>
      <c r="AO44" s="68"/>
      <c r="AP44" s="68"/>
      <c r="AQ44" s="68"/>
      <c r="AR44" s="68"/>
      <c r="AS44" s="68"/>
      <c r="AT44" s="68">
        <v>5.4</v>
      </c>
      <c r="AU44" s="68">
        <v>10.5</v>
      </c>
      <c r="AV44" s="68">
        <v>128.4</v>
      </c>
      <c r="AW44" s="68"/>
      <c r="AX44" s="68">
        <v>128</v>
      </c>
      <c r="AY44" s="68"/>
      <c r="AZ44" s="68">
        <v>0.6</v>
      </c>
      <c r="BA44" s="68"/>
      <c r="BB44" s="68">
        <v>14.4</v>
      </c>
      <c r="BC44" s="68">
        <v>57.9</v>
      </c>
      <c r="BD44" s="68">
        <v>20</v>
      </c>
      <c r="BE44" s="68">
        <v>4.3</v>
      </c>
      <c r="BF44" s="68"/>
      <c r="BG44" s="68">
        <v>2.4</v>
      </c>
      <c r="BH44" s="68">
        <v>2.4</v>
      </c>
      <c r="BI44" s="68"/>
      <c r="BJ44" s="68">
        <v>1.2</v>
      </c>
      <c r="BK44" s="68"/>
      <c r="BL44" s="68">
        <v>20</v>
      </c>
      <c r="BM44" s="68">
        <v>7.9</v>
      </c>
      <c r="BN44" s="68"/>
      <c r="BO44" s="69">
        <v>1030.0999999999999</v>
      </c>
    </row>
    <row r="45" spans="1:67" x14ac:dyDescent="0.25">
      <c r="A45" s="1"/>
      <c r="B45" s="55" t="s">
        <v>868</v>
      </c>
      <c r="C45" s="68">
        <v>16.5</v>
      </c>
      <c r="D45" s="68"/>
      <c r="E45" s="68"/>
      <c r="F45" s="68">
        <v>20.399999999999999</v>
      </c>
      <c r="G45" s="68">
        <v>3</v>
      </c>
      <c r="H45" s="68"/>
      <c r="I45" s="68"/>
      <c r="J45" s="68"/>
      <c r="K45" s="68">
        <v>16.399999999999999</v>
      </c>
      <c r="L45" s="68"/>
      <c r="M45" s="68">
        <v>20.2</v>
      </c>
      <c r="N45" s="68">
        <v>20.3</v>
      </c>
      <c r="O45" s="68">
        <v>9.8000000000000007</v>
      </c>
      <c r="P45" s="68">
        <v>2.5</v>
      </c>
      <c r="Q45" s="68">
        <v>4.7</v>
      </c>
      <c r="R45" s="68">
        <v>20</v>
      </c>
      <c r="S45" s="68">
        <v>20.100000000000001</v>
      </c>
      <c r="T45" s="68">
        <v>20</v>
      </c>
      <c r="U45" s="68">
        <v>18.899999999999999</v>
      </c>
      <c r="V45" s="68">
        <v>10</v>
      </c>
      <c r="W45" s="68">
        <v>55.8</v>
      </c>
      <c r="X45" s="68">
        <v>69.3</v>
      </c>
      <c r="Y45" s="68">
        <v>57.6</v>
      </c>
      <c r="Z45" s="68">
        <v>80.900000000000006</v>
      </c>
      <c r="AA45" s="68"/>
      <c r="AB45" s="68">
        <v>7.6</v>
      </c>
      <c r="AC45" s="68">
        <v>7.5</v>
      </c>
      <c r="AD45" s="68">
        <v>21</v>
      </c>
      <c r="AE45" s="68">
        <v>6.8</v>
      </c>
      <c r="AF45" s="68">
        <v>20.399999999999999</v>
      </c>
      <c r="AG45" s="68">
        <v>20.399999999999999</v>
      </c>
      <c r="AH45" s="68">
        <v>20.2</v>
      </c>
      <c r="AI45" s="68">
        <v>8.6</v>
      </c>
      <c r="AJ45" s="68"/>
      <c r="AK45" s="68">
        <v>1.4</v>
      </c>
      <c r="AL45" s="68">
        <v>1.5</v>
      </c>
      <c r="AM45" s="68">
        <v>3.6</v>
      </c>
      <c r="AN45" s="68">
        <v>9.3000000000000007</v>
      </c>
      <c r="AO45" s="68"/>
      <c r="AP45" s="68"/>
      <c r="AQ45" s="68"/>
      <c r="AR45" s="68"/>
      <c r="AS45" s="68"/>
      <c r="AT45" s="68">
        <v>5.5</v>
      </c>
      <c r="AU45" s="68">
        <v>10.3</v>
      </c>
      <c r="AV45" s="68">
        <v>117.3</v>
      </c>
      <c r="AW45" s="68"/>
      <c r="AX45" s="68">
        <v>125.6</v>
      </c>
      <c r="AY45" s="68"/>
      <c r="AZ45" s="68">
        <v>0.6</v>
      </c>
      <c r="BA45" s="68"/>
      <c r="BB45" s="68">
        <v>15.6</v>
      </c>
      <c r="BC45" s="68">
        <v>53.3</v>
      </c>
      <c r="BD45" s="68">
        <v>20</v>
      </c>
      <c r="BE45" s="68">
        <v>4.3</v>
      </c>
      <c r="BF45" s="68"/>
      <c r="BG45" s="68">
        <v>2.4</v>
      </c>
      <c r="BH45" s="68">
        <v>2.4</v>
      </c>
      <c r="BI45" s="68"/>
      <c r="BJ45" s="68">
        <v>1.2</v>
      </c>
      <c r="BK45" s="68"/>
      <c r="BL45" s="68">
        <v>20</v>
      </c>
      <c r="BM45" s="68">
        <v>8</v>
      </c>
      <c r="BN45" s="68"/>
      <c r="BO45" s="69">
        <v>981.2</v>
      </c>
    </row>
    <row r="46" spans="1:67" x14ac:dyDescent="0.25">
      <c r="A46" s="1"/>
      <c r="B46" s="55" t="s">
        <v>869</v>
      </c>
      <c r="C46" s="68">
        <v>16.5</v>
      </c>
      <c r="D46" s="68"/>
      <c r="E46" s="68"/>
      <c r="F46" s="68">
        <v>20.399999999999999</v>
      </c>
      <c r="G46" s="68">
        <v>3</v>
      </c>
      <c r="H46" s="68"/>
      <c r="I46" s="68"/>
      <c r="J46" s="68"/>
      <c r="K46" s="68">
        <v>16.3</v>
      </c>
      <c r="L46" s="68"/>
      <c r="M46" s="68">
        <v>20.2</v>
      </c>
      <c r="N46" s="68">
        <v>20.2</v>
      </c>
      <c r="O46" s="68">
        <v>9.8000000000000007</v>
      </c>
      <c r="P46" s="68">
        <v>2.6</v>
      </c>
      <c r="Q46" s="68">
        <v>4.5999999999999996</v>
      </c>
      <c r="R46" s="68">
        <v>20</v>
      </c>
      <c r="S46" s="68">
        <v>20.100000000000001</v>
      </c>
      <c r="T46" s="68">
        <v>20</v>
      </c>
      <c r="U46" s="68">
        <v>19</v>
      </c>
      <c r="V46" s="68">
        <v>12.4</v>
      </c>
      <c r="W46" s="68">
        <v>45.2</v>
      </c>
      <c r="X46" s="68">
        <v>69.3</v>
      </c>
      <c r="Y46" s="68">
        <v>75.5</v>
      </c>
      <c r="Z46" s="68">
        <v>90.7</v>
      </c>
      <c r="AA46" s="68"/>
      <c r="AB46" s="68">
        <v>8.6999999999999993</v>
      </c>
      <c r="AC46" s="68">
        <v>7.9</v>
      </c>
      <c r="AD46" s="68">
        <v>21</v>
      </c>
      <c r="AE46" s="68">
        <v>7.1</v>
      </c>
      <c r="AF46" s="68">
        <v>20.399999999999999</v>
      </c>
      <c r="AG46" s="68">
        <v>20.399999999999999</v>
      </c>
      <c r="AH46" s="68">
        <v>20.2</v>
      </c>
      <c r="AI46" s="68">
        <v>8.6</v>
      </c>
      <c r="AJ46" s="68"/>
      <c r="AK46" s="68">
        <v>1.1000000000000001</v>
      </c>
      <c r="AL46" s="68">
        <v>0.5</v>
      </c>
      <c r="AM46" s="68">
        <v>3.6</v>
      </c>
      <c r="AN46" s="68">
        <v>9.3000000000000007</v>
      </c>
      <c r="AO46" s="68"/>
      <c r="AP46" s="68"/>
      <c r="AQ46" s="68"/>
      <c r="AR46" s="68"/>
      <c r="AS46" s="68"/>
      <c r="AT46" s="68">
        <v>5.4</v>
      </c>
      <c r="AU46" s="68">
        <v>10.5</v>
      </c>
      <c r="AV46" s="68">
        <v>114.4</v>
      </c>
      <c r="AW46" s="68"/>
      <c r="AX46" s="68">
        <v>124.4</v>
      </c>
      <c r="AY46" s="68"/>
      <c r="AZ46" s="68">
        <v>0.6</v>
      </c>
      <c r="BA46" s="68"/>
      <c r="BB46" s="68">
        <v>10.4</v>
      </c>
      <c r="BC46" s="68">
        <v>39.6</v>
      </c>
      <c r="BD46" s="68">
        <v>20</v>
      </c>
      <c r="BE46" s="68">
        <v>4.4000000000000004</v>
      </c>
      <c r="BF46" s="68"/>
      <c r="BG46" s="68">
        <v>2.4</v>
      </c>
      <c r="BH46" s="68">
        <v>2.4</v>
      </c>
      <c r="BI46" s="68"/>
      <c r="BJ46" s="68">
        <v>1.2</v>
      </c>
      <c r="BK46" s="68"/>
      <c r="BL46" s="68">
        <v>20</v>
      </c>
      <c r="BM46" s="68">
        <v>8</v>
      </c>
      <c r="BN46" s="68"/>
      <c r="BO46" s="69">
        <v>978.3</v>
      </c>
    </row>
    <row r="47" spans="1:67" x14ac:dyDescent="0.25">
      <c r="A47" s="1"/>
      <c r="B47" s="57" t="s">
        <v>870</v>
      </c>
      <c r="C47" s="70">
        <v>16.600000000000001</v>
      </c>
      <c r="D47" s="70"/>
      <c r="E47" s="70"/>
      <c r="F47" s="70">
        <v>20.399999999999999</v>
      </c>
      <c r="G47" s="70">
        <v>3</v>
      </c>
      <c r="H47" s="70"/>
      <c r="I47" s="70"/>
      <c r="J47" s="70"/>
      <c r="K47" s="70">
        <v>16.3</v>
      </c>
      <c r="L47" s="70"/>
      <c r="M47" s="70">
        <v>20.2</v>
      </c>
      <c r="N47" s="70">
        <v>20.3</v>
      </c>
      <c r="O47" s="70">
        <v>9.9</v>
      </c>
      <c r="P47" s="70">
        <v>2.6</v>
      </c>
      <c r="Q47" s="70">
        <v>4.5999999999999996</v>
      </c>
      <c r="R47" s="70">
        <v>20</v>
      </c>
      <c r="S47" s="70">
        <v>20.3</v>
      </c>
      <c r="T47" s="70">
        <v>20</v>
      </c>
      <c r="U47" s="70">
        <v>19.2</v>
      </c>
      <c r="V47" s="70">
        <v>10.6</v>
      </c>
      <c r="W47" s="70">
        <v>42.8</v>
      </c>
      <c r="X47" s="70">
        <v>64.2</v>
      </c>
      <c r="Y47" s="70">
        <v>75.400000000000006</v>
      </c>
      <c r="Z47" s="70">
        <v>91.1</v>
      </c>
      <c r="AA47" s="70"/>
      <c r="AB47" s="70">
        <v>7.3</v>
      </c>
      <c r="AC47" s="70">
        <v>8.1</v>
      </c>
      <c r="AD47" s="70">
        <v>21</v>
      </c>
      <c r="AE47" s="70">
        <v>7.4</v>
      </c>
      <c r="AF47" s="70">
        <v>20.399999999999999</v>
      </c>
      <c r="AG47" s="70">
        <v>20.399999999999999</v>
      </c>
      <c r="AH47" s="70">
        <v>20.2</v>
      </c>
      <c r="AI47" s="70">
        <v>8.6</v>
      </c>
      <c r="AJ47" s="70"/>
      <c r="AK47" s="70"/>
      <c r="AL47" s="70"/>
      <c r="AM47" s="70">
        <v>3.6</v>
      </c>
      <c r="AN47" s="70">
        <v>9.3000000000000007</v>
      </c>
      <c r="AO47" s="70"/>
      <c r="AP47" s="70"/>
      <c r="AQ47" s="70"/>
      <c r="AR47" s="70"/>
      <c r="AS47" s="70"/>
      <c r="AT47" s="70">
        <v>5.4</v>
      </c>
      <c r="AU47" s="70">
        <v>10.4</v>
      </c>
      <c r="AV47" s="70">
        <v>83.1</v>
      </c>
      <c r="AW47" s="70"/>
      <c r="AX47" s="70">
        <v>103.8</v>
      </c>
      <c r="AY47" s="70"/>
      <c r="AZ47" s="70">
        <v>0.6</v>
      </c>
      <c r="BA47" s="70"/>
      <c r="BB47" s="70">
        <v>10.9</v>
      </c>
      <c r="BC47" s="70">
        <v>37.4</v>
      </c>
      <c r="BD47" s="70">
        <v>20</v>
      </c>
      <c r="BE47" s="70">
        <v>4.4000000000000004</v>
      </c>
      <c r="BF47" s="70"/>
      <c r="BG47" s="70">
        <v>2.4</v>
      </c>
      <c r="BH47" s="70">
        <v>2.4</v>
      </c>
      <c r="BI47" s="70"/>
      <c r="BJ47" s="70">
        <v>1.2</v>
      </c>
      <c r="BK47" s="70"/>
      <c r="BL47" s="70">
        <v>20</v>
      </c>
      <c r="BM47" s="70">
        <v>8</v>
      </c>
      <c r="BN47" s="70"/>
      <c r="BO47" s="71">
        <v>913.8</v>
      </c>
    </row>
    <row r="48" spans="1:67" x14ac:dyDescent="0.25">
      <c r="A48" s="1"/>
      <c r="B48" s="51" t="s">
        <v>871</v>
      </c>
      <c r="C48" s="66">
        <v>16.7</v>
      </c>
      <c r="D48" s="66"/>
      <c r="E48" s="66"/>
      <c r="F48" s="66">
        <v>20.399999999999999</v>
      </c>
      <c r="G48" s="66">
        <v>3</v>
      </c>
      <c r="H48" s="66"/>
      <c r="I48" s="66"/>
      <c r="J48" s="66"/>
      <c r="K48" s="66">
        <v>16.3</v>
      </c>
      <c r="L48" s="66"/>
      <c r="M48" s="66">
        <v>20.2</v>
      </c>
      <c r="N48" s="66">
        <v>20.3</v>
      </c>
      <c r="O48" s="66">
        <v>9.9</v>
      </c>
      <c r="P48" s="66">
        <v>2.6</v>
      </c>
      <c r="Q48" s="66">
        <v>4.7</v>
      </c>
      <c r="R48" s="66">
        <v>20</v>
      </c>
      <c r="S48" s="66">
        <v>20.399999999999999</v>
      </c>
      <c r="T48" s="66">
        <v>20</v>
      </c>
      <c r="U48" s="66"/>
      <c r="V48" s="66">
        <v>10.6</v>
      </c>
      <c r="W48" s="66">
        <v>51.4</v>
      </c>
      <c r="X48" s="66">
        <v>64.2</v>
      </c>
      <c r="Y48" s="66">
        <v>70.599999999999994</v>
      </c>
      <c r="Z48" s="66">
        <v>93.6</v>
      </c>
      <c r="AA48" s="66"/>
      <c r="AB48" s="66">
        <v>9.9</v>
      </c>
      <c r="AC48" s="66">
        <v>7</v>
      </c>
      <c r="AD48" s="66">
        <v>21</v>
      </c>
      <c r="AE48" s="66">
        <v>7.4</v>
      </c>
      <c r="AF48" s="66">
        <v>20.399999999999999</v>
      </c>
      <c r="AG48" s="66">
        <v>20.399999999999999</v>
      </c>
      <c r="AH48" s="66">
        <v>20.2</v>
      </c>
      <c r="AI48" s="66">
        <v>8.5</v>
      </c>
      <c r="AJ48" s="66"/>
      <c r="AK48" s="66"/>
      <c r="AL48" s="66"/>
      <c r="AM48" s="66">
        <v>3.6</v>
      </c>
      <c r="AN48" s="66">
        <v>9.3000000000000007</v>
      </c>
      <c r="AO48" s="66"/>
      <c r="AP48" s="66"/>
      <c r="AQ48" s="66"/>
      <c r="AR48" s="66"/>
      <c r="AS48" s="66"/>
      <c r="AT48" s="66">
        <v>5.4</v>
      </c>
      <c r="AU48" s="66">
        <v>10.5</v>
      </c>
      <c r="AV48" s="66">
        <v>71.3</v>
      </c>
      <c r="AW48" s="66"/>
      <c r="AX48" s="66">
        <v>88.4</v>
      </c>
      <c r="AY48" s="66"/>
      <c r="AZ48" s="66">
        <v>0.6</v>
      </c>
      <c r="BA48" s="66"/>
      <c r="BB48" s="66">
        <v>11.5</v>
      </c>
      <c r="BC48" s="66">
        <v>35.200000000000003</v>
      </c>
      <c r="BD48" s="66">
        <v>20</v>
      </c>
      <c r="BE48" s="66">
        <v>4.4000000000000004</v>
      </c>
      <c r="BF48" s="66"/>
      <c r="BG48" s="66">
        <v>2.4</v>
      </c>
      <c r="BH48" s="66">
        <v>2.4</v>
      </c>
      <c r="BI48" s="66"/>
      <c r="BJ48" s="66">
        <v>1.2</v>
      </c>
      <c r="BK48" s="66"/>
      <c r="BL48" s="66">
        <v>20</v>
      </c>
      <c r="BM48" s="66">
        <v>8</v>
      </c>
      <c r="BN48" s="66"/>
      <c r="BO48" s="67">
        <v>873.9</v>
      </c>
    </row>
    <row r="49" spans="1:67" x14ac:dyDescent="0.25">
      <c r="A49" s="1"/>
      <c r="B49" s="55" t="s">
        <v>872</v>
      </c>
      <c r="C49" s="68">
        <v>16.899999999999999</v>
      </c>
      <c r="D49" s="68"/>
      <c r="E49" s="68"/>
      <c r="F49" s="68">
        <v>20.399999999999999</v>
      </c>
      <c r="G49" s="68">
        <v>3</v>
      </c>
      <c r="H49" s="68"/>
      <c r="I49" s="68"/>
      <c r="J49" s="68"/>
      <c r="K49" s="68">
        <v>16.3</v>
      </c>
      <c r="L49" s="68"/>
      <c r="M49" s="68">
        <v>20.100000000000001</v>
      </c>
      <c r="N49" s="68">
        <v>20.2</v>
      </c>
      <c r="O49" s="68">
        <v>9.8000000000000007</v>
      </c>
      <c r="P49" s="68">
        <v>2.1</v>
      </c>
      <c r="Q49" s="68">
        <v>4.7</v>
      </c>
      <c r="R49" s="68">
        <v>20</v>
      </c>
      <c r="S49" s="68">
        <v>19.899999999999999</v>
      </c>
      <c r="T49" s="68">
        <v>20</v>
      </c>
      <c r="U49" s="68"/>
      <c r="V49" s="68">
        <v>7.5</v>
      </c>
      <c r="W49" s="68">
        <v>52.4</v>
      </c>
      <c r="X49" s="68">
        <v>62.5</v>
      </c>
      <c r="Y49" s="68">
        <v>88.8</v>
      </c>
      <c r="Z49" s="68">
        <v>91.6</v>
      </c>
      <c r="AA49" s="68"/>
      <c r="AB49" s="68">
        <v>12.6</v>
      </c>
      <c r="AC49" s="68">
        <v>8.6</v>
      </c>
      <c r="AD49" s="68">
        <v>21</v>
      </c>
      <c r="AE49" s="68">
        <v>7.4</v>
      </c>
      <c r="AF49" s="68">
        <v>20.399999999999999</v>
      </c>
      <c r="AG49" s="68">
        <v>20.399999999999999</v>
      </c>
      <c r="AH49" s="68">
        <v>20.2</v>
      </c>
      <c r="AI49" s="68">
        <v>8.6</v>
      </c>
      <c r="AJ49" s="68"/>
      <c r="AK49" s="68">
        <v>0.4</v>
      </c>
      <c r="AL49" s="68">
        <v>0.4</v>
      </c>
      <c r="AM49" s="68">
        <v>3.6</v>
      </c>
      <c r="AN49" s="68">
        <v>9.3000000000000007</v>
      </c>
      <c r="AO49" s="68"/>
      <c r="AP49" s="68"/>
      <c r="AQ49" s="68"/>
      <c r="AR49" s="68"/>
      <c r="AS49" s="68"/>
      <c r="AT49" s="68">
        <v>5.5</v>
      </c>
      <c r="AU49" s="68">
        <v>10.4</v>
      </c>
      <c r="AV49" s="68">
        <v>70.900000000000006</v>
      </c>
      <c r="AW49" s="68"/>
      <c r="AX49" s="68">
        <v>82.5</v>
      </c>
      <c r="AY49" s="68"/>
      <c r="AZ49" s="68">
        <v>0.6</v>
      </c>
      <c r="BA49" s="68"/>
      <c r="BB49" s="68">
        <v>11.9</v>
      </c>
      <c r="BC49" s="68">
        <v>38.9</v>
      </c>
      <c r="BD49" s="68">
        <v>20</v>
      </c>
      <c r="BE49" s="68">
        <v>4.4000000000000004</v>
      </c>
      <c r="BF49" s="68"/>
      <c r="BG49" s="68">
        <v>2.4</v>
      </c>
      <c r="BH49" s="68">
        <v>2.4</v>
      </c>
      <c r="BI49" s="68"/>
      <c r="BJ49" s="68">
        <v>1.2</v>
      </c>
      <c r="BK49" s="68"/>
      <c r="BL49" s="68">
        <v>20</v>
      </c>
      <c r="BM49" s="68">
        <v>8</v>
      </c>
      <c r="BN49" s="68"/>
      <c r="BO49" s="69">
        <v>888.2</v>
      </c>
    </row>
    <row r="50" spans="1:67" x14ac:dyDescent="0.25">
      <c r="A50" s="1"/>
      <c r="B50" s="55" t="s">
        <v>873</v>
      </c>
      <c r="C50" s="68">
        <v>16.7</v>
      </c>
      <c r="D50" s="68"/>
      <c r="E50" s="68"/>
      <c r="F50" s="68">
        <v>20.399999999999999</v>
      </c>
      <c r="G50" s="68">
        <v>3</v>
      </c>
      <c r="H50" s="68"/>
      <c r="I50" s="68"/>
      <c r="J50" s="68"/>
      <c r="K50" s="68">
        <v>16.3</v>
      </c>
      <c r="L50" s="68"/>
      <c r="M50" s="68">
        <v>20.399999999999999</v>
      </c>
      <c r="N50" s="68">
        <v>20.3</v>
      </c>
      <c r="O50" s="68">
        <v>9.6999999999999993</v>
      </c>
      <c r="P50" s="68">
        <v>2</v>
      </c>
      <c r="Q50" s="68">
        <v>4.5999999999999996</v>
      </c>
      <c r="R50" s="68">
        <v>20</v>
      </c>
      <c r="S50" s="68">
        <v>20.399999999999999</v>
      </c>
      <c r="T50" s="68">
        <v>20</v>
      </c>
      <c r="U50" s="68"/>
      <c r="V50" s="68">
        <v>5.6</v>
      </c>
      <c r="W50" s="68">
        <v>55.9</v>
      </c>
      <c r="X50" s="68">
        <v>62.5</v>
      </c>
      <c r="Y50" s="68">
        <v>86</v>
      </c>
      <c r="Z50" s="68">
        <v>94.3</v>
      </c>
      <c r="AA50" s="68"/>
      <c r="AB50" s="68">
        <v>12.5</v>
      </c>
      <c r="AC50" s="68">
        <v>5.9</v>
      </c>
      <c r="AD50" s="68">
        <v>21</v>
      </c>
      <c r="AE50" s="68">
        <v>7.4</v>
      </c>
      <c r="AF50" s="68">
        <v>20.399999999999999</v>
      </c>
      <c r="AG50" s="68">
        <v>20.399999999999999</v>
      </c>
      <c r="AH50" s="68">
        <v>20.2</v>
      </c>
      <c r="AI50" s="68">
        <v>8.5</v>
      </c>
      <c r="AJ50" s="68"/>
      <c r="AK50" s="68"/>
      <c r="AL50" s="68"/>
      <c r="AM50" s="68">
        <v>3.6</v>
      </c>
      <c r="AN50" s="68">
        <v>9.3000000000000007</v>
      </c>
      <c r="AO50" s="68"/>
      <c r="AP50" s="68"/>
      <c r="AQ50" s="68"/>
      <c r="AR50" s="68"/>
      <c r="AS50" s="68"/>
      <c r="AT50" s="68">
        <v>5.4</v>
      </c>
      <c r="AU50" s="68">
        <v>10.4</v>
      </c>
      <c r="AV50" s="68">
        <v>63.3</v>
      </c>
      <c r="AW50" s="68"/>
      <c r="AX50" s="68">
        <v>73.900000000000006</v>
      </c>
      <c r="AY50" s="68"/>
      <c r="AZ50" s="68">
        <v>0.6</v>
      </c>
      <c r="BA50" s="68"/>
      <c r="BB50" s="68">
        <v>11.9</v>
      </c>
      <c r="BC50" s="68">
        <v>37.5</v>
      </c>
      <c r="BD50" s="68">
        <v>20</v>
      </c>
      <c r="BE50" s="68">
        <v>4.4000000000000004</v>
      </c>
      <c r="BF50" s="68"/>
      <c r="BG50" s="68">
        <v>2.4</v>
      </c>
      <c r="BH50" s="68">
        <v>2.4</v>
      </c>
      <c r="BI50" s="68"/>
      <c r="BJ50" s="68">
        <v>1.2</v>
      </c>
      <c r="BK50" s="68"/>
      <c r="BL50" s="68">
        <v>20</v>
      </c>
      <c r="BM50" s="68">
        <v>8</v>
      </c>
      <c r="BN50" s="68"/>
      <c r="BO50" s="69">
        <v>868.7</v>
      </c>
    </row>
    <row r="51" spans="1:67" x14ac:dyDescent="0.25">
      <c r="A51" s="1"/>
      <c r="B51" s="55" t="s">
        <v>874</v>
      </c>
      <c r="C51" s="68">
        <v>16.399999999999999</v>
      </c>
      <c r="D51" s="68"/>
      <c r="E51" s="68"/>
      <c r="F51" s="68">
        <v>20.399999999999999</v>
      </c>
      <c r="G51" s="68">
        <v>3</v>
      </c>
      <c r="H51" s="68"/>
      <c r="I51" s="68"/>
      <c r="J51" s="68"/>
      <c r="K51" s="68">
        <v>16.3</v>
      </c>
      <c r="L51" s="68"/>
      <c r="M51" s="68">
        <v>20.3</v>
      </c>
      <c r="N51" s="68">
        <v>20.3</v>
      </c>
      <c r="O51" s="68">
        <v>9.9</v>
      </c>
      <c r="P51" s="68">
        <v>2.5</v>
      </c>
      <c r="Q51" s="68">
        <v>4.9000000000000004</v>
      </c>
      <c r="R51" s="68">
        <v>20</v>
      </c>
      <c r="S51" s="68">
        <v>20.100000000000001</v>
      </c>
      <c r="T51" s="68">
        <v>20</v>
      </c>
      <c r="U51" s="68">
        <v>19</v>
      </c>
      <c r="V51" s="68">
        <v>2.2000000000000002</v>
      </c>
      <c r="W51" s="68">
        <v>65.7</v>
      </c>
      <c r="X51" s="68">
        <v>64.3</v>
      </c>
      <c r="Y51" s="68">
        <v>82.4</v>
      </c>
      <c r="Z51" s="68">
        <v>93.6</v>
      </c>
      <c r="AA51" s="68"/>
      <c r="AB51" s="68">
        <v>10.9</v>
      </c>
      <c r="AC51" s="68">
        <v>6.9</v>
      </c>
      <c r="AD51" s="68">
        <v>21</v>
      </c>
      <c r="AE51" s="68">
        <v>7.3</v>
      </c>
      <c r="AF51" s="68">
        <v>20.399999999999999</v>
      </c>
      <c r="AG51" s="68">
        <v>20.399999999999999</v>
      </c>
      <c r="AH51" s="68">
        <v>20.2</v>
      </c>
      <c r="AI51" s="68">
        <v>8.6</v>
      </c>
      <c r="AJ51" s="68"/>
      <c r="AK51" s="68"/>
      <c r="AL51" s="68"/>
      <c r="AM51" s="68">
        <v>3.6</v>
      </c>
      <c r="AN51" s="68">
        <v>9.3000000000000007</v>
      </c>
      <c r="AO51" s="68"/>
      <c r="AP51" s="68"/>
      <c r="AQ51" s="68"/>
      <c r="AR51" s="68"/>
      <c r="AS51" s="68"/>
      <c r="AT51" s="68">
        <v>5.5</v>
      </c>
      <c r="AU51" s="68">
        <v>10.4</v>
      </c>
      <c r="AV51" s="68">
        <v>38.5</v>
      </c>
      <c r="AW51" s="68"/>
      <c r="AX51" s="68">
        <v>45.6</v>
      </c>
      <c r="AY51" s="68"/>
      <c r="AZ51" s="68">
        <v>0.6</v>
      </c>
      <c r="BA51" s="68"/>
      <c r="BB51" s="68">
        <v>10.199999999999999</v>
      </c>
      <c r="BC51" s="68">
        <v>37.6</v>
      </c>
      <c r="BD51" s="68">
        <v>20</v>
      </c>
      <c r="BE51" s="68">
        <v>4.4000000000000004</v>
      </c>
      <c r="BF51" s="68"/>
      <c r="BG51" s="68">
        <v>2.4</v>
      </c>
      <c r="BH51" s="68">
        <v>2.4</v>
      </c>
      <c r="BI51" s="68"/>
      <c r="BJ51" s="68">
        <v>1.2</v>
      </c>
      <c r="BK51" s="68"/>
      <c r="BL51" s="68">
        <v>20</v>
      </c>
      <c r="BM51" s="68">
        <v>8</v>
      </c>
      <c r="BN51" s="68"/>
      <c r="BO51" s="69">
        <v>836.7</v>
      </c>
    </row>
    <row r="52" spans="1:67" x14ac:dyDescent="0.25">
      <c r="A52" s="1"/>
      <c r="B52" s="55" t="s">
        <v>875</v>
      </c>
      <c r="C52" s="68">
        <v>16.600000000000001</v>
      </c>
      <c r="D52" s="68"/>
      <c r="E52" s="68"/>
      <c r="F52" s="68">
        <v>20.399999999999999</v>
      </c>
      <c r="G52" s="68">
        <v>3</v>
      </c>
      <c r="H52" s="68"/>
      <c r="I52" s="68"/>
      <c r="J52" s="68"/>
      <c r="K52" s="68">
        <v>16.3</v>
      </c>
      <c r="L52" s="68"/>
      <c r="M52" s="68">
        <v>20.2</v>
      </c>
      <c r="N52" s="68">
        <v>20.3</v>
      </c>
      <c r="O52" s="68">
        <v>9.6999999999999993</v>
      </c>
      <c r="P52" s="68">
        <v>2.6</v>
      </c>
      <c r="Q52" s="68">
        <v>5.0999999999999996</v>
      </c>
      <c r="R52" s="68">
        <v>19.899999999999999</v>
      </c>
      <c r="S52" s="68">
        <v>20.3</v>
      </c>
      <c r="T52" s="68">
        <v>20</v>
      </c>
      <c r="U52" s="68">
        <v>18.600000000000001</v>
      </c>
      <c r="V52" s="68">
        <v>2.5</v>
      </c>
      <c r="W52" s="68">
        <v>58.4</v>
      </c>
      <c r="X52" s="68">
        <v>64.3</v>
      </c>
      <c r="Y52" s="68">
        <v>78.5</v>
      </c>
      <c r="Z52" s="68">
        <v>94.5</v>
      </c>
      <c r="AA52" s="68"/>
      <c r="AB52" s="68">
        <v>10.6</v>
      </c>
      <c r="AC52" s="68">
        <v>6.1</v>
      </c>
      <c r="AD52" s="68">
        <v>21</v>
      </c>
      <c r="AE52" s="68">
        <v>7.3</v>
      </c>
      <c r="AF52" s="68">
        <v>20.399999999999999</v>
      </c>
      <c r="AG52" s="68">
        <v>20.399999999999999</v>
      </c>
      <c r="AH52" s="68">
        <v>20.2</v>
      </c>
      <c r="AI52" s="68">
        <v>8.5</v>
      </c>
      <c r="AJ52" s="68"/>
      <c r="AK52" s="68"/>
      <c r="AL52" s="68"/>
      <c r="AM52" s="68">
        <v>3.7</v>
      </c>
      <c r="AN52" s="68">
        <v>9.3000000000000007</v>
      </c>
      <c r="AO52" s="68"/>
      <c r="AP52" s="68"/>
      <c r="AQ52" s="68"/>
      <c r="AR52" s="68"/>
      <c r="AS52" s="68"/>
      <c r="AT52" s="68">
        <v>5.4</v>
      </c>
      <c r="AU52" s="68">
        <v>10.199999999999999</v>
      </c>
      <c r="AV52" s="68">
        <v>38.9</v>
      </c>
      <c r="AW52" s="68"/>
      <c r="AX52" s="68">
        <v>42.2</v>
      </c>
      <c r="AY52" s="68"/>
      <c r="AZ52" s="68">
        <v>0.6</v>
      </c>
      <c r="BA52" s="68"/>
      <c r="BB52" s="68">
        <v>8.9</v>
      </c>
      <c r="BC52" s="68">
        <v>33.9</v>
      </c>
      <c r="BD52" s="68">
        <v>19.899999999999999</v>
      </c>
      <c r="BE52" s="68">
        <v>4.4000000000000004</v>
      </c>
      <c r="BF52" s="68"/>
      <c r="BG52" s="68">
        <v>2.4</v>
      </c>
      <c r="BH52" s="68">
        <v>2.4</v>
      </c>
      <c r="BI52" s="68"/>
      <c r="BJ52" s="68">
        <v>1.2</v>
      </c>
      <c r="BK52" s="68"/>
      <c r="BL52" s="68">
        <v>20</v>
      </c>
      <c r="BM52" s="68">
        <v>7.9</v>
      </c>
      <c r="BN52" s="68"/>
      <c r="BO52" s="69">
        <v>817</v>
      </c>
    </row>
    <row r="53" spans="1:67" x14ac:dyDescent="0.25">
      <c r="A53" s="1"/>
      <c r="B53" s="55" t="s">
        <v>876</v>
      </c>
      <c r="C53" s="68">
        <v>16.5</v>
      </c>
      <c r="D53" s="68"/>
      <c r="E53" s="68"/>
      <c r="F53" s="68">
        <v>20.3</v>
      </c>
      <c r="G53" s="68">
        <v>3</v>
      </c>
      <c r="H53" s="68"/>
      <c r="I53" s="68"/>
      <c r="J53" s="68"/>
      <c r="K53" s="68">
        <v>16.3</v>
      </c>
      <c r="L53" s="68"/>
      <c r="M53" s="68">
        <v>20.399999999999999</v>
      </c>
      <c r="N53" s="68">
        <v>20.3</v>
      </c>
      <c r="O53" s="68">
        <v>9.8000000000000007</v>
      </c>
      <c r="P53" s="68">
        <v>2.6</v>
      </c>
      <c r="Q53" s="68">
        <v>5</v>
      </c>
      <c r="R53" s="68">
        <v>19.8</v>
      </c>
      <c r="S53" s="68">
        <v>20.3</v>
      </c>
      <c r="T53" s="68">
        <v>20</v>
      </c>
      <c r="U53" s="68">
        <v>18.600000000000001</v>
      </c>
      <c r="V53" s="68">
        <v>2.5</v>
      </c>
      <c r="W53" s="68">
        <v>54.5</v>
      </c>
      <c r="X53" s="68">
        <v>63.5</v>
      </c>
      <c r="Y53" s="68">
        <v>76.5</v>
      </c>
      <c r="Z53" s="68">
        <v>87.8</v>
      </c>
      <c r="AA53" s="68"/>
      <c r="AB53" s="68">
        <v>10.9</v>
      </c>
      <c r="AC53" s="68">
        <v>7</v>
      </c>
      <c r="AD53" s="68">
        <v>21</v>
      </c>
      <c r="AE53" s="68">
        <v>7.3</v>
      </c>
      <c r="AF53" s="68">
        <v>20.399999999999999</v>
      </c>
      <c r="AG53" s="68">
        <v>20.399999999999999</v>
      </c>
      <c r="AH53" s="68">
        <v>20.2</v>
      </c>
      <c r="AI53" s="68">
        <v>8.5</v>
      </c>
      <c r="AJ53" s="68"/>
      <c r="AK53" s="68"/>
      <c r="AL53" s="68"/>
      <c r="AM53" s="68">
        <v>3.7</v>
      </c>
      <c r="AN53" s="68">
        <v>9.3000000000000007</v>
      </c>
      <c r="AO53" s="68"/>
      <c r="AP53" s="68"/>
      <c r="AQ53" s="68"/>
      <c r="AR53" s="68"/>
      <c r="AS53" s="68"/>
      <c r="AT53" s="68">
        <v>5.4</v>
      </c>
      <c r="AU53" s="68">
        <v>10.5</v>
      </c>
      <c r="AV53" s="68">
        <v>34.6</v>
      </c>
      <c r="AW53" s="68"/>
      <c r="AX53" s="68">
        <v>42.1</v>
      </c>
      <c r="AY53" s="68"/>
      <c r="AZ53" s="68">
        <v>0.6</v>
      </c>
      <c r="BA53" s="68"/>
      <c r="BB53" s="68">
        <v>9.4</v>
      </c>
      <c r="BC53" s="68">
        <v>32.700000000000003</v>
      </c>
      <c r="BD53" s="68">
        <v>20.100000000000001</v>
      </c>
      <c r="BE53" s="68">
        <v>4.4000000000000004</v>
      </c>
      <c r="BF53" s="68"/>
      <c r="BG53" s="68">
        <v>2.4</v>
      </c>
      <c r="BH53" s="68">
        <v>2.4</v>
      </c>
      <c r="BI53" s="68"/>
      <c r="BJ53" s="68">
        <v>1.2</v>
      </c>
      <c r="BK53" s="68"/>
      <c r="BL53" s="68">
        <v>19.899999999999999</v>
      </c>
      <c r="BM53" s="68">
        <v>7.9</v>
      </c>
      <c r="BN53" s="68"/>
      <c r="BO53" s="69">
        <v>800</v>
      </c>
    </row>
    <row r="54" spans="1:67" x14ac:dyDescent="0.25">
      <c r="A54" s="1"/>
      <c r="B54" s="55" t="s">
        <v>877</v>
      </c>
      <c r="C54" s="68">
        <v>16.7</v>
      </c>
      <c r="D54" s="68"/>
      <c r="E54" s="68"/>
      <c r="F54" s="68">
        <v>20.399999999999999</v>
      </c>
      <c r="G54" s="68">
        <v>3</v>
      </c>
      <c r="H54" s="68"/>
      <c r="I54" s="68"/>
      <c r="J54" s="68"/>
      <c r="K54" s="68">
        <v>16.3</v>
      </c>
      <c r="L54" s="68"/>
      <c r="M54" s="68">
        <v>20.2</v>
      </c>
      <c r="N54" s="68">
        <v>20.2</v>
      </c>
      <c r="O54" s="68">
        <v>9.9</v>
      </c>
      <c r="P54" s="68">
        <v>2.7</v>
      </c>
      <c r="Q54" s="68">
        <v>5</v>
      </c>
      <c r="R54" s="68">
        <v>20</v>
      </c>
      <c r="S54" s="68">
        <v>20.100000000000001</v>
      </c>
      <c r="T54" s="68">
        <v>20</v>
      </c>
      <c r="U54" s="68">
        <v>18.5</v>
      </c>
      <c r="V54" s="68">
        <v>3.4</v>
      </c>
      <c r="W54" s="68">
        <v>38.799999999999997</v>
      </c>
      <c r="X54" s="68">
        <v>63.5</v>
      </c>
      <c r="Y54" s="68">
        <v>62.9</v>
      </c>
      <c r="Z54" s="68">
        <v>85.3</v>
      </c>
      <c r="AA54" s="68"/>
      <c r="AB54" s="68">
        <v>11.7</v>
      </c>
      <c r="AC54" s="68">
        <v>6.2</v>
      </c>
      <c r="AD54" s="68">
        <v>21</v>
      </c>
      <c r="AE54" s="68">
        <v>7.3</v>
      </c>
      <c r="AF54" s="68">
        <v>20.399999999999999</v>
      </c>
      <c r="AG54" s="68">
        <v>20.399999999999999</v>
      </c>
      <c r="AH54" s="68">
        <v>20.2</v>
      </c>
      <c r="AI54" s="68">
        <v>8.6</v>
      </c>
      <c r="AJ54" s="68"/>
      <c r="AK54" s="68"/>
      <c r="AL54" s="68"/>
      <c r="AM54" s="68">
        <v>3.7</v>
      </c>
      <c r="AN54" s="68">
        <v>9.3000000000000007</v>
      </c>
      <c r="AO54" s="68"/>
      <c r="AP54" s="68"/>
      <c r="AQ54" s="68">
        <v>1.8</v>
      </c>
      <c r="AR54" s="68"/>
      <c r="AS54" s="68"/>
      <c r="AT54" s="68">
        <v>5.5</v>
      </c>
      <c r="AU54" s="68">
        <v>10.4</v>
      </c>
      <c r="AV54" s="68">
        <v>33.5</v>
      </c>
      <c r="AW54" s="68"/>
      <c r="AX54" s="68">
        <v>38.5</v>
      </c>
      <c r="AY54" s="68"/>
      <c r="AZ54" s="68">
        <v>0.6</v>
      </c>
      <c r="BA54" s="68"/>
      <c r="BB54" s="68">
        <v>9.6999999999999993</v>
      </c>
      <c r="BC54" s="68">
        <v>34.200000000000003</v>
      </c>
      <c r="BD54" s="68">
        <v>20</v>
      </c>
      <c r="BE54" s="68">
        <v>4.4000000000000004</v>
      </c>
      <c r="BF54" s="68"/>
      <c r="BG54" s="68">
        <v>2.4</v>
      </c>
      <c r="BH54" s="68">
        <v>2.4</v>
      </c>
      <c r="BI54" s="68"/>
      <c r="BJ54" s="68">
        <v>1.2</v>
      </c>
      <c r="BK54" s="68"/>
      <c r="BL54" s="68">
        <v>20.100000000000001</v>
      </c>
      <c r="BM54" s="68">
        <v>8</v>
      </c>
      <c r="BN54" s="68"/>
      <c r="BO54" s="69">
        <v>768.4</v>
      </c>
    </row>
    <row r="55" spans="1:67" x14ac:dyDescent="0.25">
      <c r="A55" s="1"/>
      <c r="B55" s="57" t="s">
        <v>1099</v>
      </c>
      <c r="C55" s="70">
        <v>16.5</v>
      </c>
      <c r="D55" s="70"/>
      <c r="E55" s="70"/>
      <c r="F55" s="70">
        <v>20.399999999999999</v>
      </c>
      <c r="G55" s="70">
        <v>2</v>
      </c>
      <c r="H55" s="70"/>
      <c r="I55" s="70"/>
      <c r="J55" s="70"/>
      <c r="K55" s="70">
        <v>16.3</v>
      </c>
      <c r="L55" s="70"/>
      <c r="M55" s="70">
        <v>20.2</v>
      </c>
      <c r="N55" s="70">
        <v>20.2</v>
      </c>
      <c r="O55" s="70">
        <v>9.9</v>
      </c>
      <c r="P55" s="70">
        <v>2.8</v>
      </c>
      <c r="Q55" s="70">
        <v>5</v>
      </c>
      <c r="R55" s="70">
        <v>20</v>
      </c>
      <c r="S55" s="70">
        <v>19.899999999999999</v>
      </c>
      <c r="T55" s="70">
        <v>14.3</v>
      </c>
      <c r="U55" s="70">
        <v>18.600000000000001</v>
      </c>
      <c r="V55" s="70">
        <v>2.5</v>
      </c>
      <c r="W55" s="70">
        <v>35.1</v>
      </c>
      <c r="X55" s="70">
        <v>59.8</v>
      </c>
      <c r="Y55" s="70">
        <v>61.4</v>
      </c>
      <c r="Z55" s="70">
        <v>80.8</v>
      </c>
      <c r="AA55" s="70"/>
      <c r="AB55" s="70">
        <v>4.7</v>
      </c>
      <c r="AC55" s="70">
        <v>3.4</v>
      </c>
      <c r="AD55" s="70">
        <v>21</v>
      </c>
      <c r="AE55" s="70">
        <v>7.3</v>
      </c>
      <c r="AF55" s="70">
        <v>20.399999999999999</v>
      </c>
      <c r="AG55" s="70">
        <v>20.399999999999999</v>
      </c>
      <c r="AH55" s="70">
        <v>20.2</v>
      </c>
      <c r="AI55" s="70">
        <v>8.6</v>
      </c>
      <c r="AJ55" s="70"/>
      <c r="AK55" s="70"/>
      <c r="AL55" s="70"/>
      <c r="AM55" s="70">
        <v>3.7</v>
      </c>
      <c r="AN55" s="70">
        <v>9.3000000000000007</v>
      </c>
      <c r="AO55" s="70"/>
      <c r="AP55" s="70"/>
      <c r="AQ55" s="70">
        <v>1.5</v>
      </c>
      <c r="AR55" s="70"/>
      <c r="AS55" s="70"/>
      <c r="AT55" s="70">
        <v>5.4</v>
      </c>
      <c r="AU55" s="70">
        <v>10.4</v>
      </c>
      <c r="AV55" s="70">
        <v>44</v>
      </c>
      <c r="AW55" s="70"/>
      <c r="AX55" s="70">
        <v>46.5</v>
      </c>
      <c r="AY55" s="70"/>
      <c r="AZ55" s="70">
        <v>0.6</v>
      </c>
      <c r="BA55" s="70"/>
      <c r="BB55" s="70">
        <v>11.5</v>
      </c>
      <c r="BC55" s="70">
        <v>32.799999999999997</v>
      </c>
      <c r="BD55" s="70">
        <v>20</v>
      </c>
      <c r="BE55" s="70">
        <v>4.4000000000000004</v>
      </c>
      <c r="BF55" s="70"/>
      <c r="BG55" s="70">
        <v>2.4</v>
      </c>
      <c r="BH55" s="70">
        <v>2.4</v>
      </c>
      <c r="BI55" s="70"/>
      <c r="BJ55" s="70">
        <v>1.2</v>
      </c>
      <c r="BK55" s="70"/>
      <c r="BL55" s="70">
        <v>20</v>
      </c>
      <c r="BM55" s="70">
        <v>7.9</v>
      </c>
      <c r="BN55" s="70"/>
      <c r="BO55" s="71">
        <v>755.7</v>
      </c>
    </row>
    <row r="56" spans="1:67" ht="15.75" x14ac:dyDescent="0.25">
      <c r="A56" s="1"/>
      <c r="B56" s="72" t="s">
        <v>1100</v>
      </c>
      <c r="C56" s="73">
        <v>397</v>
      </c>
      <c r="D56" s="73">
        <v>0</v>
      </c>
      <c r="E56" s="73">
        <v>0</v>
      </c>
      <c r="F56" s="73">
        <v>486.95</v>
      </c>
      <c r="G56" s="73">
        <v>71.349999999999994</v>
      </c>
      <c r="H56" s="73">
        <v>0</v>
      </c>
      <c r="I56" s="73">
        <v>0</v>
      </c>
      <c r="J56" s="73">
        <v>7.3</v>
      </c>
      <c r="K56" s="73">
        <v>407.15</v>
      </c>
      <c r="L56" s="73">
        <v>0</v>
      </c>
      <c r="M56" s="73">
        <v>484.4</v>
      </c>
      <c r="N56" s="73">
        <v>486.6</v>
      </c>
      <c r="O56" s="73">
        <v>234.05</v>
      </c>
      <c r="P56" s="73">
        <v>65.8</v>
      </c>
      <c r="Q56" s="73">
        <v>114.2</v>
      </c>
      <c r="R56" s="73">
        <v>478.95</v>
      </c>
      <c r="S56" s="73">
        <v>485.4</v>
      </c>
      <c r="T56" s="73">
        <v>476.75</v>
      </c>
      <c r="U56" s="73">
        <v>423.35</v>
      </c>
      <c r="V56" s="73">
        <v>317.55</v>
      </c>
      <c r="W56" s="73">
        <v>796.15</v>
      </c>
      <c r="X56" s="73">
        <v>1750.95</v>
      </c>
      <c r="Y56" s="73">
        <v>1026.8499999999999</v>
      </c>
      <c r="Z56" s="73">
        <v>1441.65</v>
      </c>
      <c r="AA56" s="73">
        <v>328.5</v>
      </c>
      <c r="AB56" s="73">
        <v>138.35</v>
      </c>
      <c r="AC56" s="73">
        <v>92.7</v>
      </c>
      <c r="AD56" s="73">
        <v>504</v>
      </c>
      <c r="AE56" s="73">
        <v>166.9</v>
      </c>
      <c r="AF56" s="73">
        <v>489.6</v>
      </c>
      <c r="AG56" s="73">
        <v>489.6</v>
      </c>
      <c r="AH56" s="73">
        <v>484.8</v>
      </c>
      <c r="AI56" s="73">
        <v>185.35</v>
      </c>
      <c r="AJ56" s="73">
        <v>692.7</v>
      </c>
      <c r="AK56" s="73">
        <v>192.65</v>
      </c>
      <c r="AL56" s="73">
        <v>201.25</v>
      </c>
      <c r="AM56" s="73">
        <v>75.900000000000006</v>
      </c>
      <c r="AN56" s="73">
        <v>223.2</v>
      </c>
      <c r="AO56" s="73">
        <v>0</v>
      </c>
      <c r="AP56" s="73">
        <v>1.7</v>
      </c>
      <c r="AQ56" s="73">
        <v>25.4</v>
      </c>
      <c r="AR56" s="73">
        <v>131.19999999999999</v>
      </c>
      <c r="AS56" s="73">
        <v>134.80000000000001</v>
      </c>
      <c r="AT56" s="73">
        <v>130.30000000000001</v>
      </c>
      <c r="AU56" s="73">
        <v>250.1</v>
      </c>
      <c r="AV56" s="73">
        <v>1129.6500000000001</v>
      </c>
      <c r="AW56" s="73">
        <v>1274.95</v>
      </c>
      <c r="AX56" s="73">
        <v>1152</v>
      </c>
      <c r="AY56" s="73">
        <v>946.4</v>
      </c>
      <c r="AZ56" s="73">
        <v>14.4</v>
      </c>
      <c r="BA56" s="73">
        <v>166.55</v>
      </c>
      <c r="BB56" s="73">
        <v>356.4</v>
      </c>
      <c r="BC56" s="73">
        <v>1103.4000000000001</v>
      </c>
      <c r="BD56" s="73">
        <v>480.1</v>
      </c>
      <c r="BE56" s="73">
        <v>103.7</v>
      </c>
      <c r="BF56" s="73">
        <v>0</v>
      </c>
      <c r="BG56" s="73">
        <v>57.6</v>
      </c>
      <c r="BH56" s="73">
        <v>57.6</v>
      </c>
      <c r="BI56" s="73">
        <v>130.65</v>
      </c>
      <c r="BJ56" s="73">
        <v>29.05</v>
      </c>
      <c r="BK56" s="73">
        <v>0</v>
      </c>
      <c r="BL56" s="73">
        <v>479.8</v>
      </c>
      <c r="BM56" s="73">
        <v>191.25</v>
      </c>
      <c r="BN56" s="73">
        <v>166.45</v>
      </c>
      <c r="BO56" s="73">
        <v>22731.35</v>
      </c>
    </row>
    <row r="57" spans="1:6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25">
      <c r="A70" s="1"/>
      <c r="B70" s="1"/>
      <c r="C70" s="1"/>
      <c r="D70" s="1"/>
      <c r="E70" s="1"/>
      <c r="F70" s="1"/>
      <c r="G70" s="1"/>
      <c r="H70" s="1"/>
      <c r="I70" s="1"/>
      <c r="J70" s="1"/>
      <c r="K70" s="1"/>
      <c r="L70" s="1" t="s">
        <v>617</v>
      </c>
      <c r="M70" s="1">
        <v>615.9</v>
      </c>
      <c r="N70" s="1">
        <v>2.7094739203786844</v>
      </c>
      <c r="O70" s="1" t="s">
        <v>1101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25">
      <c r="A71" s="1"/>
      <c r="B71" s="1"/>
      <c r="C71" s="1"/>
      <c r="D71" s="1"/>
      <c r="E71" s="1"/>
      <c r="F71" s="1"/>
      <c r="G71" s="1"/>
      <c r="H71" s="1"/>
      <c r="I71" s="1"/>
      <c r="J71" s="1"/>
      <c r="K71" s="1"/>
      <c r="L71" s="1" t="s">
        <v>618</v>
      </c>
      <c r="M71" s="1">
        <v>3981.2</v>
      </c>
      <c r="N71" s="1">
        <v>17.514137963649322</v>
      </c>
      <c r="O71" s="1" t="s">
        <v>1102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25">
      <c r="A72" s="1"/>
      <c r="B72" s="1"/>
      <c r="C72" s="1"/>
      <c r="D72" s="1"/>
      <c r="E72" s="1"/>
      <c r="F72" s="1"/>
      <c r="G72" s="1"/>
      <c r="H72" s="1"/>
      <c r="I72" s="1"/>
      <c r="J72" s="1"/>
      <c r="K72" s="1"/>
      <c r="L72" s="1" t="s">
        <v>616</v>
      </c>
      <c r="M72" s="1">
        <v>8434.7000000000007</v>
      </c>
      <c r="N72" s="1">
        <v>37.106023179441607</v>
      </c>
      <c r="O72" s="1" t="s">
        <v>1103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25">
      <c r="A73" s="1"/>
      <c r="B73" s="1"/>
      <c r="C73" s="1"/>
      <c r="D73" s="1"/>
      <c r="E73" s="1"/>
      <c r="F73" s="1"/>
      <c r="G73" s="1"/>
      <c r="H73" s="1"/>
      <c r="I73" s="1"/>
      <c r="J73" s="1"/>
      <c r="K73" s="1"/>
      <c r="L73" s="1" t="s">
        <v>619</v>
      </c>
      <c r="M73" s="1">
        <v>9699.5499999999993</v>
      </c>
      <c r="N73" s="1">
        <v>42.67036493653039</v>
      </c>
      <c r="O73" s="1" t="s">
        <v>1104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20.25" x14ac:dyDescent="0.3">
      <c r="A5" s="1"/>
      <c r="B5" s="214" t="s">
        <v>1105</v>
      </c>
      <c r="C5" s="214"/>
      <c r="D5" s="214"/>
      <c r="E5" s="214"/>
      <c r="F5" s="214"/>
      <c r="G5" s="214"/>
      <c r="H5" s="214"/>
      <c r="I5" s="214"/>
    </row>
    <row r="6" spans="1:9" ht="44.1" customHeight="1" x14ac:dyDescent="0.25">
      <c r="A6" s="1"/>
      <c r="B6" s="213" t="s">
        <v>610</v>
      </c>
      <c r="C6" s="213" t="s">
        <v>666</v>
      </c>
      <c r="D6" s="213" t="s">
        <v>185</v>
      </c>
      <c r="E6" s="213" t="s">
        <v>197</v>
      </c>
      <c r="F6" s="213" t="s">
        <v>239</v>
      </c>
      <c r="G6" s="213" t="s">
        <v>664</v>
      </c>
      <c r="H6" s="213" t="s">
        <v>665</v>
      </c>
      <c r="I6" s="65" t="s">
        <v>1106</v>
      </c>
    </row>
    <row r="7" spans="1:9" x14ac:dyDescent="0.25">
      <c r="A7" s="1"/>
      <c r="B7" s="213"/>
      <c r="C7" s="65" t="s">
        <v>1057</v>
      </c>
      <c r="D7" s="65" t="s">
        <v>1058</v>
      </c>
      <c r="E7" s="65" t="s">
        <v>1059</v>
      </c>
      <c r="F7" s="65" t="s">
        <v>1062</v>
      </c>
      <c r="G7" s="65" t="s">
        <v>1107</v>
      </c>
      <c r="H7" s="65" t="s">
        <v>1078</v>
      </c>
      <c r="I7" s="65" t="s">
        <v>823</v>
      </c>
    </row>
    <row r="8" spans="1:9" x14ac:dyDescent="0.25">
      <c r="A8" s="1"/>
      <c r="B8" s="51" t="s">
        <v>1080</v>
      </c>
      <c r="C8" s="66">
        <v>16.399999999999999</v>
      </c>
      <c r="D8" s="66"/>
      <c r="E8" s="66"/>
      <c r="F8" s="66"/>
      <c r="G8" s="66">
        <v>43.7</v>
      </c>
      <c r="H8" s="66">
        <v>32.299999999999997</v>
      </c>
      <c r="I8" s="67">
        <v>92.4</v>
      </c>
    </row>
    <row r="9" spans="1:9" x14ac:dyDescent="0.25">
      <c r="A9" s="1"/>
      <c r="B9" s="55" t="s">
        <v>1081</v>
      </c>
      <c r="C9" s="68">
        <v>16.5</v>
      </c>
      <c r="D9" s="68"/>
      <c r="E9" s="68"/>
      <c r="F9" s="68"/>
      <c r="G9" s="68">
        <v>43.9</v>
      </c>
      <c r="H9" s="68">
        <v>32.200000000000003</v>
      </c>
      <c r="I9" s="69">
        <v>92.6</v>
      </c>
    </row>
    <row r="10" spans="1:9" x14ac:dyDescent="0.25">
      <c r="A10" s="1"/>
      <c r="B10" s="55" t="s">
        <v>1082</v>
      </c>
      <c r="C10" s="68">
        <v>16.600000000000001</v>
      </c>
      <c r="D10" s="68"/>
      <c r="E10" s="68"/>
      <c r="F10" s="68"/>
      <c r="G10" s="68">
        <v>44.1</v>
      </c>
      <c r="H10" s="68">
        <v>32.200000000000003</v>
      </c>
      <c r="I10" s="69">
        <v>92.9</v>
      </c>
    </row>
    <row r="11" spans="1:9" x14ac:dyDescent="0.25">
      <c r="A11" s="1"/>
      <c r="B11" s="55" t="s">
        <v>1083</v>
      </c>
      <c r="C11" s="68">
        <v>16.7</v>
      </c>
      <c r="D11" s="68"/>
      <c r="E11" s="68"/>
      <c r="F11" s="68"/>
      <c r="G11" s="68">
        <v>44.8</v>
      </c>
      <c r="H11" s="68">
        <v>32.1</v>
      </c>
      <c r="I11" s="69">
        <v>93.6</v>
      </c>
    </row>
    <row r="12" spans="1:9" x14ac:dyDescent="0.25">
      <c r="A12" s="1"/>
      <c r="B12" s="55" t="s">
        <v>1084</v>
      </c>
      <c r="C12" s="68">
        <v>16.600000000000001</v>
      </c>
      <c r="D12" s="68"/>
      <c r="E12" s="68"/>
      <c r="F12" s="68"/>
      <c r="G12" s="68">
        <v>44.2</v>
      </c>
      <c r="H12" s="68">
        <v>32.299999999999997</v>
      </c>
      <c r="I12" s="69">
        <v>93.1</v>
      </c>
    </row>
    <row r="13" spans="1:9" x14ac:dyDescent="0.25">
      <c r="A13" s="1"/>
      <c r="B13" s="55" t="s">
        <v>1085</v>
      </c>
      <c r="C13" s="68">
        <v>16.5</v>
      </c>
      <c r="D13" s="68"/>
      <c r="E13" s="68"/>
      <c r="F13" s="68"/>
      <c r="G13" s="68">
        <v>43.7</v>
      </c>
      <c r="H13" s="68">
        <v>32.299999999999997</v>
      </c>
      <c r="I13" s="69">
        <v>92.5</v>
      </c>
    </row>
    <row r="14" spans="1:9" x14ac:dyDescent="0.25">
      <c r="A14" s="1"/>
      <c r="B14" s="55" t="s">
        <v>1086</v>
      </c>
      <c r="C14" s="68">
        <v>16.600000000000001</v>
      </c>
      <c r="D14" s="68"/>
      <c r="E14" s="68"/>
      <c r="F14" s="68"/>
      <c r="G14" s="68">
        <v>44</v>
      </c>
      <c r="H14" s="68">
        <v>32.299999999999997</v>
      </c>
      <c r="I14" s="69">
        <v>92.9</v>
      </c>
    </row>
    <row r="15" spans="1:9" x14ac:dyDescent="0.25">
      <c r="A15" s="1"/>
      <c r="B15" s="57" t="s">
        <v>1087</v>
      </c>
      <c r="C15" s="70">
        <v>16.5</v>
      </c>
      <c r="D15" s="70"/>
      <c r="E15" s="70"/>
      <c r="F15" s="70"/>
      <c r="G15" s="70">
        <v>43.9</v>
      </c>
      <c r="H15" s="70">
        <v>32.200000000000003</v>
      </c>
      <c r="I15" s="71">
        <v>92.6</v>
      </c>
    </row>
    <row r="16" spans="1:9" x14ac:dyDescent="0.25">
      <c r="A16" s="1"/>
      <c r="B16" s="51" t="s">
        <v>1088</v>
      </c>
      <c r="C16" s="66">
        <v>16.5</v>
      </c>
      <c r="D16" s="66"/>
      <c r="E16" s="66"/>
      <c r="F16" s="66"/>
      <c r="G16" s="66">
        <v>44.5</v>
      </c>
      <c r="H16" s="66">
        <v>32.299999999999997</v>
      </c>
      <c r="I16" s="67">
        <v>93.3</v>
      </c>
    </row>
    <row r="17" spans="1:9" x14ac:dyDescent="0.25">
      <c r="A17" s="1"/>
      <c r="B17" s="55" t="s">
        <v>1089</v>
      </c>
      <c r="C17" s="68">
        <v>16.600000000000001</v>
      </c>
      <c r="D17" s="68"/>
      <c r="E17" s="68"/>
      <c r="F17" s="68"/>
      <c r="G17" s="68">
        <v>44.4</v>
      </c>
      <c r="H17" s="68">
        <v>32.200000000000003</v>
      </c>
      <c r="I17" s="69">
        <v>93.2</v>
      </c>
    </row>
    <row r="18" spans="1:9" x14ac:dyDescent="0.25">
      <c r="A18" s="1"/>
      <c r="B18" s="55" t="s">
        <v>1090</v>
      </c>
      <c r="C18" s="68">
        <v>16.5</v>
      </c>
      <c r="D18" s="68"/>
      <c r="E18" s="68"/>
      <c r="F18" s="68"/>
      <c r="G18" s="68">
        <v>44.5</v>
      </c>
      <c r="H18" s="68">
        <v>32.4</v>
      </c>
      <c r="I18" s="69">
        <v>93.4</v>
      </c>
    </row>
    <row r="19" spans="1:9" x14ac:dyDescent="0.25">
      <c r="A19" s="1"/>
      <c r="B19" s="55" t="s">
        <v>1091</v>
      </c>
      <c r="C19" s="68">
        <v>16.7</v>
      </c>
      <c r="D19" s="68"/>
      <c r="E19" s="68"/>
      <c r="F19" s="68"/>
      <c r="G19" s="68">
        <v>44</v>
      </c>
      <c r="H19" s="68">
        <v>32.4</v>
      </c>
      <c r="I19" s="69">
        <v>93.1</v>
      </c>
    </row>
    <row r="20" spans="1:9" x14ac:dyDescent="0.25">
      <c r="A20" s="1"/>
      <c r="B20" s="55" t="s">
        <v>1092</v>
      </c>
      <c r="C20" s="68">
        <v>16.5</v>
      </c>
      <c r="D20" s="68"/>
      <c r="E20" s="68"/>
      <c r="F20" s="68"/>
      <c r="G20" s="68">
        <v>43.4</v>
      </c>
      <c r="H20" s="68">
        <v>32.299999999999997</v>
      </c>
      <c r="I20" s="69">
        <v>92.2</v>
      </c>
    </row>
    <row r="21" spans="1:9" x14ac:dyDescent="0.25">
      <c r="A21" s="1"/>
      <c r="B21" s="55" t="s">
        <v>1093</v>
      </c>
      <c r="C21" s="68">
        <v>16.600000000000001</v>
      </c>
      <c r="D21" s="68"/>
      <c r="E21" s="68"/>
      <c r="F21" s="68"/>
      <c r="G21" s="68">
        <v>43.8</v>
      </c>
      <c r="H21" s="68">
        <v>32.4</v>
      </c>
      <c r="I21" s="69">
        <v>92.8</v>
      </c>
    </row>
    <row r="22" spans="1:9" x14ac:dyDescent="0.25">
      <c r="A22" s="1"/>
      <c r="B22" s="55" t="s">
        <v>1094</v>
      </c>
      <c r="C22" s="68">
        <v>16.5</v>
      </c>
      <c r="D22" s="68"/>
      <c r="E22" s="68"/>
      <c r="F22" s="68"/>
      <c r="G22" s="68">
        <v>44.2</v>
      </c>
      <c r="H22" s="68">
        <v>32.4</v>
      </c>
      <c r="I22" s="69">
        <v>93.1</v>
      </c>
    </row>
    <row r="23" spans="1:9" x14ac:dyDescent="0.25">
      <c r="A23" s="1"/>
      <c r="B23" s="57" t="s">
        <v>1095</v>
      </c>
      <c r="C23" s="70">
        <v>16.600000000000001</v>
      </c>
      <c r="D23" s="70"/>
      <c r="E23" s="70"/>
      <c r="F23" s="70"/>
      <c r="G23" s="70">
        <v>44.6</v>
      </c>
      <c r="H23" s="70">
        <v>32.4</v>
      </c>
      <c r="I23" s="71">
        <v>93.6</v>
      </c>
    </row>
    <row r="24" spans="1:9" x14ac:dyDescent="0.25">
      <c r="A24" s="1"/>
      <c r="B24" s="51" t="s">
        <v>1096</v>
      </c>
      <c r="C24" s="66">
        <v>16.600000000000001</v>
      </c>
      <c r="D24" s="66"/>
      <c r="E24" s="66"/>
      <c r="F24" s="66"/>
      <c r="G24" s="66">
        <v>44</v>
      </c>
      <c r="H24" s="66">
        <v>32</v>
      </c>
      <c r="I24" s="67">
        <v>92.6</v>
      </c>
    </row>
    <row r="25" spans="1:9" x14ac:dyDescent="0.25">
      <c r="A25" s="1"/>
      <c r="B25" s="55" t="s">
        <v>1097</v>
      </c>
      <c r="C25" s="68">
        <v>16.600000000000001</v>
      </c>
      <c r="D25" s="68"/>
      <c r="E25" s="68"/>
      <c r="F25" s="68"/>
      <c r="G25" s="68">
        <v>43.9</v>
      </c>
      <c r="H25" s="68">
        <v>31.8</v>
      </c>
      <c r="I25" s="69">
        <v>92.3</v>
      </c>
    </row>
    <row r="26" spans="1:9" x14ac:dyDescent="0.25">
      <c r="A26" s="1"/>
      <c r="B26" s="55" t="s">
        <v>1098</v>
      </c>
      <c r="C26" s="68">
        <v>16.600000000000001</v>
      </c>
      <c r="D26" s="68"/>
      <c r="E26" s="68"/>
      <c r="F26" s="68"/>
      <c r="G26" s="68">
        <v>44.1</v>
      </c>
      <c r="H26" s="68">
        <v>31.8</v>
      </c>
      <c r="I26" s="69">
        <v>92.5</v>
      </c>
    </row>
    <row r="27" spans="1:9" x14ac:dyDescent="0.25">
      <c r="A27" s="1"/>
      <c r="B27" s="55" t="s">
        <v>851</v>
      </c>
      <c r="C27" s="68">
        <v>16.5</v>
      </c>
      <c r="D27" s="68"/>
      <c r="E27" s="68"/>
      <c r="F27" s="68"/>
      <c r="G27" s="68">
        <v>44.3</v>
      </c>
      <c r="H27" s="68">
        <v>31.6</v>
      </c>
      <c r="I27" s="69">
        <v>92.4</v>
      </c>
    </row>
    <row r="28" spans="1:9" x14ac:dyDescent="0.25">
      <c r="A28" s="1"/>
      <c r="B28" s="55" t="s">
        <v>852</v>
      </c>
      <c r="C28" s="68">
        <v>16.5</v>
      </c>
      <c r="D28" s="68"/>
      <c r="E28" s="68"/>
      <c r="F28" s="68"/>
      <c r="G28" s="68">
        <v>44.5</v>
      </c>
      <c r="H28" s="68">
        <v>31.5</v>
      </c>
      <c r="I28" s="69">
        <v>92.5</v>
      </c>
    </row>
    <row r="29" spans="1:9" x14ac:dyDescent="0.25">
      <c r="A29" s="1"/>
      <c r="B29" s="55" t="s">
        <v>853</v>
      </c>
      <c r="C29" s="68">
        <v>16.399999999999999</v>
      </c>
      <c r="D29" s="68"/>
      <c r="E29" s="68"/>
      <c r="F29" s="68"/>
      <c r="G29" s="68">
        <v>44.7</v>
      </c>
      <c r="H29" s="68">
        <v>31.6</v>
      </c>
      <c r="I29" s="69">
        <v>92.7</v>
      </c>
    </row>
    <row r="30" spans="1:9" x14ac:dyDescent="0.25">
      <c r="A30" s="1"/>
      <c r="B30" s="55" t="s">
        <v>854</v>
      </c>
      <c r="C30" s="68">
        <v>16.600000000000001</v>
      </c>
      <c r="D30" s="68"/>
      <c r="E30" s="68"/>
      <c r="F30" s="68"/>
      <c r="G30" s="68">
        <v>43.6</v>
      </c>
      <c r="H30" s="68">
        <v>31.4</v>
      </c>
      <c r="I30" s="69">
        <v>91.6</v>
      </c>
    </row>
    <row r="31" spans="1:9" x14ac:dyDescent="0.25">
      <c r="A31" s="1"/>
      <c r="B31" s="57" t="s">
        <v>855</v>
      </c>
      <c r="C31" s="70">
        <v>16.600000000000001</v>
      </c>
      <c r="D31" s="70"/>
      <c r="E31" s="70"/>
      <c r="F31" s="70"/>
      <c r="G31" s="70">
        <v>43.7</v>
      </c>
      <c r="H31" s="70">
        <v>31.3</v>
      </c>
      <c r="I31" s="71">
        <v>91.6</v>
      </c>
    </row>
    <row r="32" spans="1:9" x14ac:dyDescent="0.25">
      <c r="A32" s="1"/>
      <c r="B32" s="51" t="s">
        <v>856</v>
      </c>
      <c r="C32" s="66">
        <v>16</v>
      </c>
      <c r="D32" s="66"/>
      <c r="E32" s="66"/>
      <c r="F32" s="66"/>
      <c r="G32" s="66">
        <v>43.8</v>
      </c>
      <c r="H32" s="66">
        <v>31.3</v>
      </c>
      <c r="I32" s="67">
        <v>91.1</v>
      </c>
    </row>
    <row r="33" spans="1:9" x14ac:dyDescent="0.25">
      <c r="A33" s="1"/>
      <c r="B33" s="55" t="s">
        <v>146</v>
      </c>
      <c r="C33" s="68">
        <v>16</v>
      </c>
      <c r="D33" s="68"/>
      <c r="E33" s="68"/>
      <c r="F33" s="68"/>
      <c r="G33" s="68">
        <v>44.2</v>
      </c>
      <c r="H33" s="68">
        <v>31.6</v>
      </c>
      <c r="I33" s="69">
        <v>91.8</v>
      </c>
    </row>
    <row r="34" spans="1:9" x14ac:dyDescent="0.25">
      <c r="A34" s="1"/>
      <c r="B34" s="55" t="s">
        <v>857</v>
      </c>
      <c r="C34" s="68">
        <v>16.399999999999999</v>
      </c>
      <c r="D34" s="68"/>
      <c r="E34" s="68"/>
      <c r="F34" s="68"/>
      <c r="G34" s="68">
        <v>43.4</v>
      </c>
      <c r="H34" s="68">
        <v>31.3</v>
      </c>
      <c r="I34" s="69">
        <v>91.1</v>
      </c>
    </row>
    <row r="35" spans="1:9" x14ac:dyDescent="0.25">
      <c r="A35" s="1"/>
      <c r="B35" s="55" t="s">
        <v>858</v>
      </c>
      <c r="C35" s="68">
        <v>16.600000000000001</v>
      </c>
      <c r="D35" s="68"/>
      <c r="E35" s="68"/>
      <c r="F35" s="68"/>
      <c r="G35" s="68">
        <v>43</v>
      </c>
      <c r="H35" s="68">
        <v>31.4</v>
      </c>
      <c r="I35" s="69">
        <v>91</v>
      </c>
    </row>
    <row r="36" spans="1:9" x14ac:dyDescent="0.25">
      <c r="A36" s="1"/>
      <c r="B36" s="55" t="s">
        <v>859</v>
      </c>
      <c r="C36" s="68">
        <v>16.399999999999999</v>
      </c>
      <c r="D36" s="68"/>
      <c r="E36" s="68"/>
      <c r="F36" s="68"/>
      <c r="G36" s="68">
        <v>40.799999999999997</v>
      </c>
      <c r="H36" s="68">
        <v>31.5</v>
      </c>
      <c r="I36" s="69">
        <v>88.7</v>
      </c>
    </row>
    <row r="37" spans="1:9" x14ac:dyDescent="0.25">
      <c r="A37" s="1"/>
      <c r="B37" s="55" t="s">
        <v>860</v>
      </c>
      <c r="C37" s="68">
        <v>16.600000000000001</v>
      </c>
      <c r="D37" s="68"/>
      <c r="E37" s="68"/>
      <c r="F37" s="68"/>
      <c r="G37" s="68">
        <v>38.299999999999997</v>
      </c>
      <c r="H37" s="68">
        <v>31.4</v>
      </c>
      <c r="I37" s="69">
        <v>86.3</v>
      </c>
    </row>
    <row r="38" spans="1:9" x14ac:dyDescent="0.25">
      <c r="A38" s="1"/>
      <c r="B38" s="55" t="s">
        <v>861</v>
      </c>
      <c r="C38" s="68">
        <v>16.600000000000001</v>
      </c>
      <c r="D38" s="68"/>
      <c r="E38" s="68"/>
      <c r="F38" s="68"/>
      <c r="G38" s="68">
        <v>38.1</v>
      </c>
      <c r="H38" s="68">
        <v>31.7</v>
      </c>
      <c r="I38" s="69">
        <v>86.4</v>
      </c>
    </row>
    <row r="39" spans="1:9" x14ac:dyDescent="0.25">
      <c r="A39" s="1"/>
      <c r="B39" s="57" t="s">
        <v>862</v>
      </c>
      <c r="C39" s="70">
        <v>16.600000000000001</v>
      </c>
      <c r="D39" s="70"/>
      <c r="E39" s="70"/>
      <c r="F39" s="70"/>
      <c r="G39" s="70">
        <v>39.700000000000003</v>
      </c>
      <c r="H39" s="70">
        <v>31.7</v>
      </c>
      <c r="I39" s="71">
        <v>88</v>
      </c>
    </row>
    <row r="40" spans="1:9" x14ac:dyDescent="0.25">
      <c r="A40" s="1"/>
      <c r="B40" s="51" t="s">
        <v>863</v>
      </c>
      <c r="C40" s="66">
        <v>16.5</v>
      </c>
      <c r="D40" s="66"/>
      <c r="E40" s="66"/>
      <c r="F40" s="66"/>
      <c r="G40" s="66">
        <v>39.5</v>
      </c>
      <c r="H40" s="66">
        <v>31.3</v>
      </c>
      <c r="I40" s="67">
        <v>87.3</v>
      </c>
    </row>
    <row r="41" spans="1:9" x14ac:dyDescent="0.25">
      <c r="A41" s="1"/>
      <c r="B41" s="55" t="s">
        <v>864</v>
      </c>
      <c r="C41" s="68">
        <v>16.600000000000001</v>
      </c>
      <c r="D41" s="68"/>
      <c r="E41" s="68"/>
      <c r="F41" s="68"/>
      <c r="G41" s="68">
        <v>52.1</v>
      </c>
      <c r="H41" s="68">
        <v>31.4</v>
      </c>
      <c r="I41" s="69">
        <v>100.1</v>
      </c>
    </row>
    <row r="42" spans="1:9" x14ac:dyDescent="0.25">
      <c r="A42" s="1"/>
      <c r="B42" s="55" t="s">
        <v>865</v>
      </c>
      <c r="C42" s="68">
        <v>16.7</v>
      </c>
      <c r="D42" s="68"/>
      <c r="E42" s="68"/>
      <c r="F42" s="68"/>
      <c r="G42" s="68">
        <v>58.5</v>
      </c>
      <c r="H42" s="68">
        <v>31.5</v>
      </c>
      <c r="I42" s="69">
        <v>106.7</v>
      </c>
    </row>
    <row r="43" spans="1:9" x14ac:dyDescent="0.25">
      <c r="A43" s="1"/>
      <c r="B43" s="55" t="s">
        <v>866</v>
      </c>
      <c r="C43" s="68">
        <v>16.7</v>
      </c>
      <c r="D43" s="68"/>
      <c r="E43" s="68"/>
      <c r="F43" s="68"/>
      <c r="G43" s="68">
        <v>59.6</v>
      </c>
      <c r="H43" s="68">
        <v>31.7</v>
      </c>
      <c r="I43" s="69">
        <v>108</v>
      </c>
    </row>
    <row r="44" spans="1:9" x14ac:dyDescent="0.25">
      <c r="A44" s="1"/>
      <c r="B44" s="55" t="s">
        <v>867</v>
      </c>
      <c r="C44" s="68">
        <v>16.399999999999999</v>
      </c>
      <c r="D44" s="68"/>
      <c r="E44" s="68"/>
      <c r="F44" s="68"/>
      <c r="G44" s="68">
        <v>60.5</v>
      </c>
      <c r="H44" s="68">
        <v>32.200000000000003</v>
      </c>
      <c r="I44" s="69">
        <v>109.1</v>
      </c>
    </row>
    <row r="45" spans="1:9" x14ac:dyDescent="0.25">
      <c r="A45" s="1"/>
      <c r="B45" s="55" t="s">
        <v>868</v>
      </c>
      <c r="C45" s="68">
        <v>16.5</v>
      </c>
      <c r="D45" s="68"/>
      <c r="E45" s="68"/>
      <c r="F45" s="68"/>
      <c r="G45" s="68">
        <v>59.7</v>
      </c>
      <c r="H45" s="68">
        <v>32.299999999999997</v>
      </c>
      <c r="I45" s="69">
        <v>108.5</v>
      </c>
    </row>
    <row r="46" spans="1:9" x14ac:dyDescent="0.25">
      <c r="A46" s="1"/>
      <c r="B46" s="55" t="s">
        <v>869</v>
      </c>
      <c r="C46" s="68">
        <v>16.5</v>
      </c>
      <c r="D46" s="68"/>
      <c r="E46" s="68"/>
      <c r="F46" s="68"/>
      <c r="G46" s="68">
        <v>59.6</v>
      </c>
      <c r="H46" s="68">
        <v>32.299999999999997</v>
      </c>
      <c r="I46" s="69">
        <v>108.4</v>
      </c>
    </row>
    <row r="47" spans="1:9" x14ac:dyDescent="0.25">
      <c r="A47" s="1"/>
      <c r="B47" s="57" t="s">
        <v>870</v>
      </c>
      <c r="C47" s="70">
        <v>16.600000000000001</v>
      </c>
      <c r="D47" s="70"/>
      <c r="E47" s="70"/>
      <c r="F47" s="70"/>
      <c r="G47" s="70">
        <v>59.8</v>
      </c>
      <c r="H47" s="70">
        <v>32.200000000000003</v>
      </c>
      <c r="I47" s="71">
        <v>108.6</v>
      </c>
    </row>
    <row r="48" spans="1:9" x14ac:dyDescent="0.25">
      <c r="A48" s="1"/>
      <c r="B48" s="51" t="s">
        <v>871</v>
      </c>
      <c r="C48" s="66">
        <v>16.7</v>
      </c>
      <c r="D48" s="66"/>
      <c r="E48" s="66"/>
      <c r="F48" s="66"/>
      <c r="G48" s="66">
        <v>59.8</v>
      </c>
      <c r="H48" s="66">
        <v>32.200000000000003</v>
      </c>
      <c r="I48" s="67">
        <v>108.7</v>
      </c>
    </row>
    <row r="49" spans="1:9" x14ac:dyDescent="0.25">
      <c r="A49" s="1"/>
      <c r="B49" s="55" t="s">
        <v>872</v>
      </c>
      <c r="C49" s="68">
        <v>16.899999999999999</v>
      </c>
      <c r="D49" s="68"/>
      <c r="E49" s="68"/>
      <c r="F49" s="68"/>
      <c r="G49" s="68">
        <v>59.3</v>
      </c>
      <c r="H49" s="68">
        <v>32.200000000000003</v>
      </c>
      <c r="I49" s="69">
        <v>108.4</v>
      </c>
    </row>
    <row r="50" spans="1:9" x14ac:dyDescent="0.25">
      <c r="A50" s="1"/>
      <c r="B50" s="55" t="s">
        <v>873</v>
      </c>
      <c r="C50" s="68">
        <v>16.7</v>
      </c>
      <c r="D50" s="68"/>
      <c r="E50" s="68"/>
      <c r="F50" s="68"/>
      <c r="G50" s="68">
        <v>59.9</v>
      </c>
      <c r="H50" s="68">
        <v>32.4</v>
      </c>
      <c r="I50" s="69">
        <v>109</v>
      </c>
    </row>
    <row r="51" spans="1:9" x14ac:dyDescent="0.25">
      <c r="A51" s="1"/>
      <c r="B51" s="55" t="s">
        <v>874</v>
      </c>
      <c r="C51" s="68">
        <v>16.399999999999999</v>
      </c>
      <c r="D51" s="68"/>
      <c r="E51" s="68"/>
      <c r="F51" s="68"/>
      <c r="G51" s="68">
        <v>59.3</v>
      </c>
      <c r="H51" s="68">
        <v>32.4</v>
      </c>
      <c r="I51" s="69">
        <v>108.1</v>
      </c>
    </row>
    <row r="52" spans="1:9" x14ac:dyDescent="0.25">
      <c r="A52" s="1"/>
      <c r="B52" s="55" t="s">
        <v>875</v>
      </c>
      <c r="C52" s="68">
        <v>16.600000000000001</v>
      </c>
      <c r="D52" s="68"/>
      <c r="E52" s="68"/>
      <c r="F52" s="68"/>
      <c r="G52" s="68">
        <v>59.9</v>
      </c>
      <c r="H52" s="68">
        <v>32.4</v>
      </c>
      <c r="I52" s="69">
        <v>108.9</v>
      </c>
    </row>
    <row r="53" spans="1:9" x14ac:dyDescent="0.25">
      <c r="A53" s="1"/>
      <c r="B53" s="55" t="s">
        <v>876</v>
      </c>
      <c r="C53" s="68">
        <v>16.5</v>
      </c>
      <c r="D53" s="68"/>
      <c r="E53" s="68"/>
      <c r="F53" s="68"/>
      <c r="G53" s="68">
        <v>59.7</v>
      </c>
      <c r="H53" s="68">
        <v>32.4</v>
      </c>
      <c r="I53" s="69">
        <v>108.6</v>
      </c>
    </row>
    <row r="54" spans="1:9" x14ac:dyDescent="0.25">
      <c r="A54" s="1"/>
      <c r="B54" s="55" t="s">
        <v>877</v>
      </c>
      <c r="C54" s="68">
        <v>16.7</v>
      </c>
      <c r="D54" s="68"/>
      <c r="E54" s="68"/>
      <c r="F54" s="68"/>
      <c r="G54" s="68">
        <v>59.5</v>
      </c>
      <c r="H54" s="68">
        <v>32.299999999999997</v>
      </c>
      <c r="I54" s="69">
        <v>108.5</v>
      </c>
    </row>
    <row r="55" spans="1:9" x14ac:dyDescent="0.25">
      <c r="A55" s="1"/>
      <c r="B55" s="57" t="s">
        <v>1099</v>
      </c>
      <c r="C55" s="70">
        <v>16.5</v>
      </c>
      <c r="D55" s="70"/>
      <c r="E55" s="70"/>
      <c r="F55" s="70"/>
      <c r="G55" s="70">
        <v>59.5</v>
      </c>
      <c r="H55" s="70">
        <v>32.200000000000003</v>
      </c>
      <c r="I55" s="71">
        <v>108.2</v>
      </c>
    </row>
    <row r="56" spans="1:9" ht="15.75" x14ac:dyDescent="0.25">
      <c r="A56" s="1"/>
      <c r="B56" s="72" t="s">
        <v>1100</v>
      </c>
      <c r="C56" s="73">
        <v>397</v>
      </c>
      <c r="D56" s="73">
        <v>0</v>
      </c>
      <c r="E56" s="73">
        <v>0</v>
      </c>
      <c r="F56" s="73">
        <v>0</v>
      </c>
      <c r="G56" s="73">
        <v>1158</v>
      </c>
      <c r="H56" s="73">
        <v>767.5</v>
      </c>
      <c r="I56" s="73">
        <v>2322.5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51"/>
  <sheetViews>
    <sheetView showGridLines="0" zoomScale="80" workbookViewId="0">
      <pane xSplit="5" ySplit="7" topLeftCell="F147" activePane="bottomRight" state="frozen"/>
      <selection pane="topRight" activeCell="F1" sqref="F1"/>
      <selection pane="bottomLeft" activeCell="A8" sqref="A8"/>
      <selection pane="bottomRight" activeCell="C161" sqref="C161"/>
    </sheetView>
  </sheetViews>
  <sheetFormatPr baseColWidth="10" defaultColWidth="9.140625" defaultRowHeight="15" x14ac:dyDescent="0.25"/>
  <cols>
    <col min="1" max="1" width="2" customWidth="1"/>
    <col min="2" max="2" width="55" customWidth="1"/>
    <col min="3" max="4" width="35" customWidth="1"/>
    <col min="5" max="5" width="30" customWidth="1"/>
    <col min="6" max="14" width="13" customWidth="1"/>
    <col min="15" max="15" width="21" customWidth="1"/>
  </cols>
  <sheetData>
    <row r="1" spans="1:15" x14ac:dyDescent="0.25">
      <c r="A1" s="1"/>
      <c r="B1" s="1"/>
      <c r="C1" s="1"/>
      <c r="D1" s="1"/>
      <c r="E1" s="1"/>
      <c r="F1" s="1"/>
      <c r="G1" s="1"/>
      <c r="H1" s="1"/>
      <c r="I1" s="1"/>
      <c r="J1" s="1"/>
      <c r="K1" s="1"/>
      <c r="L1" s="1"/>
      <c r="M1" s="1"/>
      <c r="N1" s="1"/>
      <c r="O1" s="1"/>
    </row>
    <row r="2" spans="1:15" x14ac:dyDescent="0.25">
      <c r="A2" s="1"/>
      <c r="B2" s="1"/>
      <c r="C2" s="1"/>
      <c r="D2" s="1"/>
      <c r="E2" s="1"/>
      <c r="F2" s="1"/>
      <c r="G2" s="1"/>
      <c r="H2" s="1"/>
      <c r="I2" s="1"/>
      <c r="J2" s="1"/>
      <c r="K2" s="1"/>
      <c r="L2" s="1"/>
      <c r="M2" s="1"/>
      <c r="N2" s="1"/>
      <c r="O2" s="1"/>
    </row>
    <row r="3" spans="1:15" ht="69" customHeight="1" x14ac:dyDescent="0.25">
      <c r="A3" s="1"/>
      <c r="B3" s="197" t="s">
        <v>1108</v>
      </c>
      <c r="C3" s="198"/>
      <c r="D3" s="198"/>
      <c r="E3" s="198"/>
      <c r="F3" s="198"/>
      <c r="G3" s="198"/>
      <c r="H3" s="1"/>
      <c r="I3" s="1"/>
      <c r="J3" s="1"/>
      <c r="K3" s="1"/>
      <c r="L3" s="1"/>
      <c r="M3" s="1"/>
      <c r="N3" s="1"/>
      <c r="O3" s="1"/>
    </row>
    <row r="4" spans="1:15" ht="0" hidden="1" customHeight="1" x14ac:dyDescent="0.25">
      <c r="A4" s="1"/>
      <c r="B4" s="1"/>
      <c r="C4" s="1"/>
      <c r="D4" s="1"/>
      <c r="E4" s="1"/>
      <c r="F4" s="1"/>
      <c r="G4" s="1"/>
      <c r="H4" s="1"/>
      <c r="I4" s="1"/>
      <c r="J4" s="1"/>
      <c r="K4" s="1"/>
      <c r="L4" s="1"/>
      <c r="M4" s="1"/>
      <c r="N4" s="1"/>
      <c r="O4" s="1"/>
    </row>
    <row r="5" spans="1:15" ht="18" x14ac:dyDescent="0.25">
      <c r="A5" s="1"/>
      <c r="B5" s="2" t="s">
        <v>1109</v>
      </c>
      <c r="C5" s="1"/>
      <c r="D5" s="1"/>
      <c r="E5" s="1"/>
      <c r="F5" s="1"/>
      <c r="G5" s="1"/>
      <c r="H5" s="1"/>
      <c r="I5" s="1"/>
      <c r="J5" s="1"/>
      <c r="K5" s="1"/>
      <c r="L5" s="1"/>
      <c r="M5" s="1"/>
      <c r="N5" s="1"/>
      <c r="O5" s="1"/>
    </row>
    <row r="6" spans="1:15" ht="23.1" customHeight="1" x14ac:dyDescent="0.25">
      <c r="A6" s="1"/>
      <c r="B6" s="201" t="s">
        <v>3</v>
      </c>
      <c r="C6" s="201" t="s">
        <v>73</v>
      </c>
      <c r="D6" s="201" t="s">
        <v>1110</v>
      </c>
      <c r="E6" s="201" t="s">
        <v>1111</v>
      </c>
      <c r="F6" s="215" t="s">
        <v>1112</v>
      </c>
      <c r="G6" s="215"/>
      <c r="H6" s="215"/>
      <c r="I6" s="215"/>
      <c r="J6" s="215"/>
      <c r="K6" s="215"/>
      <c r="L6" s="215"/>
      <c r="M6" s="215"/>
      <c r="N6" s="215"/>
      <c r="O6" s="215"/>
    </row>
    <row r="7" spans="1:15" ht="23.1" customHeight="1" x14ac:dyDescent="0.25">
      <c r="A7" s="1"/>
      <c r="B7" s="201"/>
      <c r="C7" s="201"/>
      <c r="D7" s="201"/>
      <c r="E7" s="201"/>
      <c r="F7" s="74">
        <v>1</v>
      </c>
      <c r="G7" s="74">
        <v>2</v>
      </c>
      <c r="H7" s="74">
        <v>3</v>
      </c>
      <c r="I7" s="74">
        <v>4</v>
      </c>
      <c r="J7" s="74">
        <v>5</v>
      </c>
      <c r="K7" s="74">
        <v>6</v>
      </c>
      <c r="L7" s="74">
        <v>7</v>
      </c>
      <c r="M7" s="74">
        <v>8</v>
      </c>
      <c r="N7" s="74">
        <v>9</v>
      </c>
      <c r="O7" s="74" t="s">
        <v>981</v>
      </c>
    </row>
    <row r="8" spans="1:15" x14ac:dyDescent="0.25">
      <c r="A8" s="1"/>
      <c r="B8" s="75" t="s">
        <v>666</v>
      </c>
      <c r="C8" s="75" t="s">
        <v>1057</v>
      </c>
      <c r="D8" s="75" t="s">
        <v>1113</v>
      </c>
      <c r="E8" s="76" t="s">
        <v>617</v>
      </c>
      <c r="F8" s="77">
        <v>169.5</v>
      </c>
      <c r="G8" s="77">
        <v>245.7</v>
      </c>
      <c r="H8" s="77">
        <v>400.2</v>
      </c>
      <c r="I8" s="77">
        <v>407.05</v>
      </c>
      <c r="J8" s="77">
        <v>368.75</v>
      </c>
      <c r="K8" s="77">
        <v>335.9</v>
      </c>
      <c r="L8" s="77">
        <v>386.5</v>
      </c>
      <c r="M8" s="77">
        <v>390.9</v>
      </c>
      <c r="N8" s="77">
        <v>397</v>
      </c>
      <c r="O8" s="77">
        <v>3101.5</v>
      </c>
    </row>
    <row r="9" spans="1:15" x14ac:dyDescent="0.25">
      <c r="A9" s="1"/>
      <c r="B9" s="75" t="s">
        <v>185</v>
      </c>
      <c r="C9" s="75" t="s">
        <v>1114</v>
      </c>
      <c r="D9" s="75" t="s">
        <v>1115</v>
      </c>
      <c r="E9" s="76" t="s">
        <v>617</v>
      </c>
      <c r="F9" s="77"/>
      <c r="G9" s="77"/>
      <c r="H9" s="77"/>
      <c r="I9" s="77"/>
      <c r="J9" s="77"/>
      <c r="K9" s="77"/>
      <c r="L9" s="77"/>
      <c r="M9" s="77"/>
      <c r="N9" s="77"/>
      <c r="O9" s="77">
        <v>0</v>
      </c>
    </row>
    <row r="10" spans="1:15" x14ac:dyDescent="0.25">
      <c r="A10" s="1"/>
      <c r="B10" s="75" t="s">
        <v>197</v>
      </c>
      <c r="C10" s="75" t="s">
        <v>1116</v>
      </c>
      <c r="D10" s="75" t="s">
        <v>73</v>
      </c>
      <c r="E10" s="76" t="s">
        <v>617</v>
      </c>
      <c r="F10" s="77">
        <v>120.97</v>
      </c>
      <c r="G10" s="77">
        <v>109.3</v>
      </c>
      <c r="H10" s="77">
        <v>25.6</v>
      </c>
      <c r="I10" s="77"/>
      <c r="J10" s="77"/>
      <c r="K10" s="77"/>
      <c r="L10" s="77"/>
      <c r="M10" s="77"/>
      <c r="N10" s="77"/>
      <c r="O10" s="77">
        <v>255.87</v>
      </c>
    </row>
    <row r="11" spans="1:15" x14ac:dyDescent="0.25">
      <c r="A11" s="1"/>
      <c r="B11" s="75" t="s">
        <v>653</v>
      </c>
      <c r="C11" s="75" t="s">
        <v>984</v>
      </c>
      <c r="D11" s="75" t="s">
        <v>73</v>
      </c>
      <c r="E11" s="76" t="s">
        <v>616</v>
      </c>
      <c r="F11" s="77">
        <v>488.5</v>
      </c>
      <c r="G11" s="77">
        <v>480.45</v>
      </c>
      <c r="H11" s="77">
        <v>486.9</v>
      </c>
      <c r="I11" s="77">
        <v>484.9</v>
      </c>
      <c r="J11" s="77">
        <v>483.9</v>
      </c>
      <c r="K11" s="77">
        <v>480.35</v>
      </c>
      <c r="L11" s="77">
        <v>485.6</v>
      </c>
      <c r="M11" s="77">
        <v>486.15</v>
      </c>
      <c r="N11" s="77">
        <v>486.95</v>
      </c>
      <c r="O11" s="77">
        <v>4363.7</v>
      </c>
    </row>
    <row r="12" spans="1:15" x14ac:dyDescent="0.25">
      <c r="A12" s="1"/>
      <c r="B12" s="75" t="s">
        <v>654</v>
      </c>
      <c r="C12" s="75" t="s">
        <v>986</v>
      </c>
      <c r="D12" s="75" t="s">
        <v>73</v>
      </c>
      <c r="E12" s="76" t="s">
        <v>616</v>
      </c>
      <c r="F12" s="77">
        <v>71.900000000000006</v>
      </c>
      <c r="G12" s="77">
        <v>70.3</v>
      </c>
      <c r="H12" s="77">
        <v>71.400000000000006</v>
      </c>
      <c r="I12" s="77">
        <v>71.5</v>
      </c>
      <c r="J12" s="77">
        <v>72</v>
      </c>
      <c r="K12" s="77">
        <v>72</v>
      </c>
      <c r="L12" s="77">
        <v>72</v>
      </c>
      <c r="M12" s="77">
        <v>71.95</v>
      </c>
      <c r="N12" s="77">
        <v>71.349999999999994</v>
      </c>
      <c r="O12" s="77">
        <v>644.4</v>
      </c>
    </row>
    <row r="13" spans="1:15" x14ac:dyDescent="0.25">
      <c r="A13" s="1"/>
      <c r="B13" s="75" t="s">
        <v>655</v>
      </c>
      <c r="C13" s="75" t="s">
        <v>1061</v>
      </c>
      <c r="D13" s="75" t="s">
        <v>73</v>
      </c>
      <c r="E13" s="76" t="s">
        <v>616</v>
      </c>
      <c r="F13" s="77">
        <v>1.95</v>
      </c>
      <c r="G13" s="77">
        <v>1.2</v>
      </c>
      <c r="H13" s="77">
        <v>1.9</v>
      </c>
      <c r="I13" s="77">
        <v>2.5</v>
      </c>
      <c r="J13" s="77">
        <v>1.7</v>
      </c>
      <c r="K13" s="77"/>
      <c r="L13" s="77"/>
      <c r="M13" s="77"/>
      <c r="N13" s="77"/>
      <c r="O13" s="77">
        <v>9.25</v>
      </c>
    </row>
    <row r="14" spans="1:15" x14ac:dyDescent="0.25">
      <c r="A14" s="1"/>
      <c r="B14" s="75" t="s">
        <v>239</v>
      </c>
      <c r="C14" s="75" t="s">
        <v>1062</v>
      </c>
      <c r="D14" s="75" t="s">
        <v>241</v>
      </c>
      <c r="E14" s="76" t="s">
        <v>617</v>
      </c>
      <c r="F14" s="77"/>
      <c r="G14" s="77"/>
      <c r="H14" s="77"/>
      <c r="I14" s="77"/>
      <c r="J14" s="77"/>
      <c r="K14" s="77"/>
      <c r="L14" s="77"/>
      <c r="M14" s="77"/>
      <c r="N14" s="77"/>
      <c r="O14" s="77">
        <v>0</v>
      </c>
    </row>
    <row r="15" spans="1:15" x14ac:dyDescent="0.25">
      <c r="A15" s="1"/>
      <c r="B15" s="75" t="s">
        <v>70</v>
      </c>
      <c r="C15" s="75" t="s">
        <v>71</v>
      </c>
      <c r="D15" s="75" t="s">
        <v>73</v>
      </c>
      <c r="E15" s="76" t="s">
        <v>616</v>
      </c>
      <c r="F15" s="77">
        <v>5347.15</v>
      </c>
      <c r="G15" s="77">
        <v>5339.95</v>
      </c>
      <c r="H15" s="77">
        <v>1378.3</v>
      </c>
      <c r="I15" s="77">
        <v>5218.2</v>
      </c>
      <c r="J15" s="77">
        <v>5088.55</v>
      </c>
      <c r="K15" s="77">
        <v>4928.1000000000004</v>
      </c>
      <c r="L15" s="77">
        <v>4820.1000000000004</v>
      </c>
      <c r="M15" s="77">
        <v>4611.6499999999996</v>
      </c>
      <c r="N15" s="77">
        <v>4963.3</v>
      </c>
      <c r="O15" s="77">
        <v>41695.300000000003</v>
      </c>
    </row>
    <row r="16" spans="1:15" x14ac:dyDescent="0.25">
      <c r="A16" s="1"/>
      <c r="B16" s="75" t="s">
        <v>630</v>
      </c>
      <c r="C16" s="75" t="s">
        <v>987</v>
      </c>
      <c r="D16" s="75" t="s">
        <v>73</v>
      </c>
      <c r="E16" s="76" t="s">
        <v>616</v>
      </c>
      <c r="F16" s="77">
        <v>473.53848499999998</v>
      </c>
      <c r="G16" s="77">
        <v>472.8</v>
      </c>
      <c r="H16" s="77">
        <v>470.1</v>
      </c>
      <c r="I16" s="77">
        <v>472.4</v>
      </c>
      <c r="J16" s="77">
        <v>472.8</v>
      </c>
      <c r="K16" s="77">
        <v>472.8</v>
      </c>
      <c r="L16" s="77">
        <v>472.8</v>
      </c>
      <c r="M16" s="77">
        <v>472.8</v>
      </c>
      <c r="N16" s="77">
        <v>472.8</v>
      </c>
      <c r="O16" s="77">
        <v>4252.8384850000002</v>
      </c>
    </row>
    <row r="17" spans="1:15" x14ac:dyDescent="0.25">
      <c r="A17" s="1"/>
      <c r="B17" s="75" t="s">
        <v>620</v>
      </c>
      <c r="C17" s="75" t="s">
        <v>1117</v>
      </c>
      <c r="D17" s="75" t="s">
        <v>73</v>
      </c>
      <c r="E17" s="76" t="s">
        <v>616</v>
      </c>
      <c r="F17" s="77"/>
      <c r="G17" s="77"/>
      <c r="H17" s="77"/>
      <c r="I17" s="77"/>
      <c r="J17" s="77"/>
      <c r="K17" s="77"/>
      <c r="L17" s="77"/>
      <c r="M17" s="77"/>
      <c r="N17" s="77"/>
      <c r="O17" s="77">
        <v>0</v>
      </c>
    </row>
    <row r="18" spans="1:15" x14ac:dyDescent="0.25">
      <c r="A18" s="1"/>
      <c r="B18" s="75" t="s">
        <v>620</v>
      </c>
      <c r="C18" s="75" t="s">
        <v>1118</v>
      </c>
      <c r="D18" s="75" t="s">
        <v>73</v>
      </c>
      <c r="E18" s="76" t="s">
        <v>616</v>
      </c>
      <c r="F18" s="77"/>
      <c r="G18" s="77"/>
      <c r="H18" s="77"/>
      <c r="I18" s="77"/>
      <c r="J18" s="77"/>
      <c r="K18" s="77"/>
      <c r="L18" s="77"/>
      <c r="M18" s="77"/>
      <c r="N18" s="77"/>
      <c r="O18" s="77">
        <v>0</v>
      </c>
    </row>
    <row r="19" spans="1:15" x14ac:dyDescent="0.25">
      <c r="A19" s="1"/>
      <c r="B19" s="75" t="s">
        <v>628</v>
      </c>
      <c r="C19" s="75" t="s">
        <v>988</v>
      </c>
      <c r="D19" s="75" t="s">
        <v>73</v>
      </c>
      <c r="E19" s="76" t="s">
        <v>616</v>
      </c>
      <c r="F19" s="77">
        <v>3355.35</v>
      </c>
      <c r="G19" s="77">
        <v>3375.8</v>
      </c>
      <c r="H19" s="77">
        <v>3482.65</v>
      </c>
      <c r="I19" s="77">
        <v>3415.15</v>
      </c>
      <c r="J19" s="77">
        <v>3427.9</v>
      </c>
      <c r="K19" s="77">
        <v>3416.3</v>
      </c>
      <c r="L19" s="77">
        <v>3380.6</v>
      </c>
      <c r="M19" s="77">
        <v>3331.3</v>
      </c>
      <c r="N19" s="77">
        <v>3419.15</v>
      </c>
      <c r="O19" s="77">
        <v>30604.2</v>
      </c>
    </row>
    <row r="20" spans="1:15" x14ac:dyDescent="0.25">
      <c r="A20" s="1"/>
      <c r="B20" s="75" t="s">
        <v>628</v>
      </c>
      <c r="C20" s="75" t="s">
        <v>989</v>
      </c>
      <c r="D20" s="75" t="s">
        <v>73</v>
      </c>
      <c r="E20" s="76" t="s">
        <v>616</v>
      </c>
      <c r="F20" s="77">
        <v>1016.7</v>
      </c>
      <c r="G20" s="77">
        <v>1013.95</v>
      </c>
      <c r="H20" s="77">
        <v>1013.6</v>
      </c>
      <c r="I20" s="77">
        <v>1009.2</v>
      </c>
      <c r="J20" s="77">
        <v>186.5</v>
      </c>
      <c r="K20" s="77">
        <v>678.65</v>
      </c>
      <c r="L20" s="77">
        <v>1017.15</v>
      </c>
      <c r="M20" s="77">
        <v>1016.6</v>
      </c>
      <c r="N20" s="77">
        <v>1016.6</v>
      </c>
      <c r="O20" s="77">
        <v>7968.95</v>
      </c>
    </row>
    <row r="21" spans="1:15" x14ac:dyDescent="0.25">
      <c r="A21" s="1"/>
      <c r="B21" s="75" t="s">
        <v>635</v>
      </c>
      <c r="C21" s="75" t="s">
        <v>1119</v>
      </c>
      <c r="D21" s="75" t="s">
        <v>73</v>
      </c>
      <c r="E21" s="76" t="s">
        <v>618</v>
      </c>
      <c r="F21" s="77">
        <v>5.2</v>
      </c>
      <c r="G21" s="77">
        <v>4.5999999999999996</v>
      </c>
      <c r="H21" s="77">
        <v>5.55</v>
      </c>
      <c r="I21" s="77">
        <v>7.85</v>
      </c>
      <c r="J21" s="77">
        <v>5.6</v>
      </c>
      <c r="K21" s="77">
        <v>6.8</v>
      </c>
      <c r="L21" s="77">
        <v>8.0500000000000007</v>
      </c>
      <c r="M21" s="77">
        <v>6.95</v>
      </c>
      <c r="N21" s="77">
        <v>7.3</v>
      </c>
      <c r="O21" s="77">
        <v>57.9</v>
      </c>
    </row>
    <row r="22" spans="1:15" x14ac:dyDescent="0.25">
      <c r="A22" s="1"/>
      <c r="B22" s="75" t="s">
        <v>75</v>
      </c>
      <c r="C22" s="75" t="s">
        <v>990</v>
      </c>
      <c r="D22" s="75" t="s">
        <v>73</v>
      </c>
      <c r="E22" s="76" t="s">
        <v>616</v>
      </c>
      <c r="F22" s="77">
        <v>156</v>
      </c>
      <c r="G22" s="77">
        <v>157.75</v>
      </c>
      <c r="H22" s="77">
        <v>158.4</v>
      </c>
      <c r="I22" s="77">
        <v>158.6</v>
      </c>
      <c r="J22" s="77">
        <v>157.05000000000001</v>
      </c>
      <c r="K22" s="77">
        <v>159.75</v>
      </c>
      <c r="L22" s="77">
        <v>158.4</v>
      </c>
      <c r="M22" s="77">
        <v>156.4</v>
      </c>
      <c r="N22" s="77">
        <v>154.5</v>
      </c>
      <c r="O22" s="77">
        <v>1416.85</v>
      </c>
    </row>
    <row r="23" spans="1:15" x14ac:dyDescent="0.25">
      <c r="A23" s="1"/>
      <c r="B23" s="75" t="s">
        <v>75</v>
      </c>
      <c r="C23" s="75" t="s">
        <v>991</v>
      </c>
      <c r="D23" s="75" t="s">
        <v>73</v>
      </c>
      <c r="E23" s="76" t="s">
        <v>616</v>
      </c>
      <c r="F23" s="77">
        <v>242.5</v>
      </c>
      <c r="G23" s="77">
        <v>242.5</v>
      </c>
      <c r="H23" s="77">
        <v>242.45</v>
      </c>
      <c r="I23" s="77">
        <v>242.85</v>
      </c>
      <c r="J23" s="77">
        <v>242.9</v>
      </c>
      <c r="K23" s="77">
        <v>243.1</v>
      </c>
      <c r="L23" s="77">
        <v>242.5</v>
      </c>
      <c r="M23" s="77">
        <v>242.9</v>
      </c>
      <c r="N23" s="77">
        <v>242.45</v>
      </c>
      <c r="O23" s="77">
        <v>2184.15</v>
      </c>
    </row>
    <row r="24" spans="1:15" x14ac:dyDescent="0.25">
      <c r="A24" s="1"/>
      <c r="B24" s="75" t="s">
        <v>75</v>
      </c>
      <c r="C24" s="75" t="s">
        <v>992</v>
      </c>
      <c r="D24" s="75" t="s">
        <v>73</v>
      </c>
      <c r="E24" s="76" t="s">
        <v>616</v>
      </c>
      <c r="F24" s="77">
        <v>3149.6</v>
      </c>
      <c r="G24" s="77">
        <v>3430.2</v>
      </c>
      <c r="H24" s="77">
        <v>3438.15</v>
      </c>
      <c r="I24" s="77">
        <v>3168.35</v>
      </c>
      <c r="J24" s="77">
        <v>3422.5</v>
      </c>
      <c r="K24" s="77">
        <v>3434.9</v>
      </c>
      <c r="L24" s="77">
        <v>3434.9</v>
      </c>
      <c r="M24" s="77">
        <v>3050</v>
      </c>
      <c r="N24" s="77">
        <v>3197.05</v>
      </c>
      <c r="O24" s="77">
        <v>29725.65</v>
      </c>
    </row>
    <row r="25" spans="1:15" x14ac:dyDescent="0.25">
      <c r="A25" s="1"/>
      <c r="B25" s="75" t="s">
        <v>75</v>
      </c>
      <c r="C25" s="75" t="s">
        <v>993</v>
      </c>
      <c r="D25" s="75" t="s">
        <v>73</v>
      </c>
      <c r="E25" s="76" t="s">
        <v>616</v>
      </c>
      <c r="F25" s="77">
        <v>210.05</v>
      </c>
      <c r="G25" s="77">
        <v>214.55</v>
      </c>
      <c r="H25" s="77">
        <v>215.4</v>
      </c>
      <c r="I25" s="77">
        <v>211.45</v>
      </c>
      <c r="J25" s="77">
        <v>214.7</v>
      </c>
      <c r="K25" s="77">
        <v>214.85</v>
      </c>
      <c r="L25" s="77">
        <v>215.25</v>
      </c>
      <c r="M25" s="77">
        <v>215.6</v>
      </c>
      <c r="N25" s="77">
        <v>215.15</v>
      </c>
      <c r="O25" s="77">
        <v>1927</v>
      </c>
    </row>
    <row r="26" spans="1:15" x14ac:dyDescent="0.25">
      <c r="A26" s="1"/>
      <c r="B26" s="75" t="s">
        <v>75</v>
      </c>
      <c r="C26" s="75" t="s">
        <v>1120</v>
      </c>
      <c r="D26" s="75" t="s">
        <v>73</v>
      </c>
      <c r="E26" s="76" t="s">
        <v>617</v>
      </c>
      <c r="F26" s="77">
        <v>9</v>
      </c>
      <c r="G26" s="77"/>
      <c r="H26" s="77"/>
      <c r="I26" s="77"/>
      <c r="J26" s="77"/>
      <c r="K26" s="77"/>
      <c r="L26" s="77"/>
      <c r="M26" s="77"/>
      <c r="N26" s="77"/>
      <c r="O26" s="77">
        <v>9</v>
      </c>
    </row>
    <row r="27" spans="1:15" x14ac:dyDescent="0.25">
      <c r="A27" s="1"/>
      <c r="B27" s="75" t="s">
        <v>75</v>
      </c>
      <c r="C27" s="75" t="s">
        <v>1120</v>
      </c>
      <c r="D27" s="75" t="s">
        <v>274</v>
      </c>
      <c r="E27" s="76" t="s">
        <v>617</v>
      </c>
      <c r="F27" s="77"/>
      <c r="G27" s="77"/>
      <c r="H27" s="77"/>
      <c r="I27" s="77"/>
      <c r="J27" s="77"/>
      <c r="K27" s="77"/>
      <c r="L27" s="77"/>
      <c r="M27" s="77"/>
      <c r="N27" s="77"/>
      <c r="O27" s="77">
        <v>0</v>
      </c>
    </row>
    <row r="28" spans="1:15" x14ac:dyDescent="0.25">
      <c r="A28" s="1"/>
      <c r="B28" s="75" t="s">
        <v>75</v>
      </c>
      <c r="C28" s="75" t="s">
        <v>1121</v>
      </c>
      <c r="D28" s="75" t="s">
        <v>73</v>
      </c>
      <c r="E28" s="76" t="s">
        <v>617</v>
      </c>
      <c r="F28" s="77"/>
      <c r="G28" s="77"/>
      <c r="H28" s="77"/>
      <c r="I28" s="77"/>
      <c r="J28" s="77"/>
      <c r="K28" s="77"/>
      <c r="L28" s="77"/>
      <c r="M28" s="77"/>
      <c r="N28" s="77"/>
      <c r="O28" s="77">
        <v>0</v>
      </c>
    </row>
    <row r="29" spans="1:15" x14ac:dyDescent="0.25">
      <c r="A29" s="1"/>
      <c r="B29" s="75" t="s">
        <v>281</v>
      </c>
      <c r="C29" s="75" t="s">
        <v>994</v>
      </c>
      <c r="D29" s="75" t="s">
        <v>241</v>
      </c>
      <c r="E29" s="76" t="s">
        <v>616</v>
      </c>
      <c r="F29" s="77">
        <v>475.4</v>
      </c>
      <c r="G29" s="77">
        <v>476.1</v>
      </c>
      <c r="H29" s="77">
        <v>475.8</v>
      </c>
      <c r="I29" s="77">
        <v>474.55</v>
      </c>
      <c r="J29" s="77">
        <v>471.75</v>
      </c>
      <c r="K29" s="77">
        <v>475.3</v>
      </c>
      <c r="L29" s="77">
        <v>474.1</v>
      </c>
      <c r="M29" s="77">
        <v>449.65</v>
      </c>
      <c r="N29" s="77">
        <v>407.15</v>
      </c>
      <c r="O29" s="77">
        <v>4179.8</v>
      </c>
    </row>
    <row r="30" spans="1:15" x14ac:dyDescent="0.25">
      <c r="A30" s="1"/>
      <c r="B30" s="75" t="s">
        <v>281</v>
      </c>
      <c r="C30" s="75" t="s">
        <v>995</v>
      </c>
      <c r="D30" s="75" t="s">
        <v>73</v>
      </c>
      <c r="E30" s="76" t="s">
        <v>616</v>
      </c>
      <c r="F30" s="77">
        <v>483.85</v>
      </c>
      <c r="G30" s="77">
        <v>481.95</v>
      </c>
      <c r="H30" s="77">
        <v>482.9</v>
      </c>
      <c r="I30" s="77">
        <v>482.15</v>
      </c>
      <c r="J30" s="77">
        <v>473.65</v>
      </c>
      <c r="K30" s="77">
        <v>479.9</v>
      </c>
      <c r="L30" s="77">
        <v>480.75</v>
      </c>
      <c r="M30" s="77">
        <v>482.15</v>
      </c>
      <c r="N30" s="77">
        <v>484.4</v>
      </c>
      <c r="O30" s="77">
        <v>4331.7</v>
      </c>
    </row>
    <row r="31" spans="1:15" x14ac:dyDescent="0.25">
      <c r="A31" s="1"/>
      <c r="B31" s="75" t="s">
        <v>281</v>
      </c>
      <c r="C31" s="75" t="s">
        <v>996</v>
      </c>
      <c r="D31" s="75" t="s">
        <v>73</v>
      </c>
      <c r="E31" s="76" t="s">
        <v>616</v>
      </c>
      <c r="F31" s="77">
        <v>486.55</v>
      </c>
      <c r="G31" s="77">
        <v>486.55</v>
      </c>
      <c r="H31" s="77">
        <v>486.6</v>
      </c>
      <c r="I31" s="77">
        <v>486.45</v>
      </c>
      <c r="J31" s="77">
        <v>486.4</v>
      </c>
      <c r="K31" s="77">
        <v>486.85</v>
      </c>
      <c r="L31" s="77">
        <v>486.85</v>
      </c>
      <c r="M31" s="77">
        <v>486.6</v>
      </c>
      <c r="N31" s="77">
        <v>486.6</v>
      </c>
      <c r="O31" s="77">
        <v>4379.45</v>
      </c>
    </row>
    <row r="32" spans="1:15" x14ac:dyDescent="0.25">
      <c r="A32" s="1"/>
      <c r="B32" s="75" t="s">
        <v>281</v>
      </c>
      <c r="C32" s="75" t="s">
        <v>997</v>
      </c>
      <c r="D32" s="75" t="s">
        <v>241</v>
      </c>
      <c r="E32" s="76" t="s">
        <v>616</v>
      </c>
      <c r="F32" s="77">
        <v>235.65</v>
      </c>
      <c r="G32" s="77">
        <v>235.2</v>
      </c>
      <c r="H32" s="77">
        <v>237.35</v>
      </c>
      <c r="I32" s="77">
        <v>229.55</v>
      </c>
      <c r="J32" s="77">
        <v>235.75</v>
      </c>
      <c r="K32" s="77">
        <v>235.05</v>
      </c>
      <c r="L32" s="77">
        <v>234.25</v>
      </c>
      <c r="M32" s="77">
        <v>234.05</v>
      </c>
      <c r="N32" s="77">
        <v>234.05</v>
      </c>
      <c r="O32" s="77">
        <v>2110.9</v>
      </c>
    </row>
    <row r="33" spans="1:15" x14ac:dyDescent="0.25">
      <c r="A33" s="1"/>
      <c r="B33" s="75" t="s">
        <v>623</v>
      </c>
      <c r="C33" s="75" t="s">
        <v>998</v>
      </c>
      <c r="D33" s="75" t="s">
        <v>73</v>
      </c>
      <c r="E33" s="76" t="s">
        <v>616</v>
      </c>
      <c r="F33" s="77">
        <v>3962.35</v>
      </c>
      <c r="G33" s="77">
        <v>3952.55</v>
      </c>
      <c r="H33" s="77">
        <v>3937.9</v>
      </c>
      <c r="I33" s="77">
        <v>3946.1</v>
      </c>
      <c r="J33" s="77">
        <v>3906.6</v>
      </c>
      <c r="K33" s="77">
        <v>3890.85</v>
      </c>
      <c r="L33" s="77">
        <v>3968.85</v>
      </c>
      <c r="M33" s="77">
        <v>3960.7</v>
      </c>
      <c r="N33" s="77">
        <v>3928.15</v>
      </c>
      <c r="O33" s="77">
        <v>35454.050000000003</v>
      </c>
    </row>
    <row r="34" spans="1:15" x14ac:dyDescent="0.25">
      <c r="A34" s="1"/>
      <c r="B34" s="75" t="s">
        <v>284</v>
      </c>
      <c r="C34" s="75" t="s">
        <v>999</v>
      </c>
      <c r="D34" s="75" t="s">
        <v>73</v>
      </c>
      <c r="E34" s="76" t="s">
        <v>616</v>
      </c>
      <c r="F34" s="77">
        <v>178.75</v>
      </c>
      <c r="G34" s="77">
        <v>179.35</v>
      </c>
      <c r="H34" s="77">
        <v>180.65</v>
      </c>
      <c r="I34" s="77">
        <v>180.3</v>
      </c>
      <c r="J34" s="77">
        <v>177.6</v>
      </c>
      <c r="K34" s="77">
        <v>180.65</v>
      </c>
      <c r="L34" s="77">
        <v>180.45</v>
      </c>
      <c r="M34" s="77">
        <v>178.55</v>
      </c>
      <c r="N34" s="77">
        <v>181.05</v>
      </c>
      <c r="O34" s="77">
        <v>1617.35</v>
      </c>
    </row>
    <row r="35" spans="1:15" x14ac:dyDescent="0.25">
      <c r="A35" s="1"/>
      <c r="B35" s="75" t="s">
        <v>284</v>
      </c>
      <c r="C35" s="75" t="s">
        <v>1000</v>
      </c>
      <c r="D35" s="75" t="s">
        <v>73</v>
      </c>
      <c r="E35" s="76" t="s">
        <v>616</v>
      </c>
      <c r="F35" s="77">
        <v>78.25</v>
      </c>
      <c r="G35" s="77">
        <v>79.150000000000006</v>
      </c>
      <c r="H35" s="77">
        <v>78.25</v>
      </c>
      <c r="I35" s="77">
        <v>80.400000000000006</v>
      </c>
      <c r="J35" s="77">
        <v>79.599999999999994</v>
      </c>
      <c r="K35" s="77">
        <v>79.7</v>
      </c>
      <c r="L35" s="77">
        <v>79.650000000000006</v>
      </c>
      <c r="M35" s="77">
        <v>78.5</v>
      </c>
      <c r="N35" s="77">
        <v>78.7</v>
      </c>
      <c r="O35" s="77">
        <v>712.2</v>
      </c>
    </row>
    <row r="36" spans="1:15" x14ac:dyDescent="0.25">
      <c r="A36" s="1"/>
      <c r="B36" s="75" t="s">
        <v>284</v>
      </c>
      <c r="C36" s="75" t="s">
        <v>1122</v>
      </c>
      <c r="D36" s="75" t="s">
        <v>321</v>
      </c>
      <c r="E36" s="76" t="s">
        <v>617</v>
      </c>
      <c r="F36" s="77">
        <v>6.95</v>
      </c>
      <c r="G36" s="77">
        <v>31.25</v>
      </c>
      <c r="H36" s="77">
        <v>237</v>
      </c>
      <c r="I36" s="77">
        <v>126.85</v>
      </c>
      <c r="J36" s="77">
        <v>55.15</v>
      </c>
      <c r="K36" s="77">
        <v>46.35</v>
      </c>
      <c r="L36" s="77"/>
      <c r="M36" s="77"/>
      <c r="N36" s="77">
        <v>131.94999999999999</v>
      </c>
      <c r="O36" s="77">
        <v>635.5</v>
      </c>
    </row>
    <row r="37" spans="1:15" x14ac:dyDescent="0.25">
      <c r="A37" s="1"/>
      <c r="B37" s="75" t="s">
        <v>652</v>
      </c>
      <c r="C37" s="75" t="s">
        <v>1001</v>
      </c>
      <c r="D37" s="75" t="s">
        <v>73</v>
      </c>
      <c r="E37" s="76" t="s">
        <v>616</v>
      </c>
      <c r="F37" s="77">
        <v>74.5</v>
      </c>
      <c r="G37" s="77">
        <v>69.099999999999994</v>
      </c>
      <c r="H37" s="77">
        <v>73.75</v>
      </c>
      <c r="I37" s="77">
        <v>67.099999999999994</v>
      </c>
      <c r="J37" s="77">
        <v>72.45</v>
      </c>
      <c r="K37" s="77">
        <v>70.3</v>
      </c>
      <c r="L37" s="77">
        <v>73.400000000000006</v>
      </c>
      <c r="M37" s="77">
        <v>73.400000000000006</v>
      </c>
      <c r="N37" s="77">
        <v>65.8</v>
      </c>
      <c r="O37" s="77">
        <v>639.79999999999995</v>
      </c>
    </row>
    <row r="38" spans="1:15" x14ac:dyDescent="0.25">
      <c r="A38" s="1"/>
      <c r="B38" s="75" t="s">
        <v>621</v>
      </c>
      <c r="C38" s="75" t="s">
        <v>1002</v>
      </c>
      <c r="D38" s="75" t="s">
        <v>73</v>
      </c>
      <c r="E38" s="76" t="s">
        <v>616</v>
      </c>
      <c r="F38" s="77">
        <v>15574.5</v>
      </c>
      <c r="G38" s="77">
        <v>15381</v>
      </c>
      <c r="H38" s="77">
        <v>15127.05</v>
      </c>
      <c r="I38" s="77">
        <v>14878.9</v>
      </c>
      <c r="J38" s="77">
        <v>15509.65</v>
      </c>
      <c r="K38" s="77">
        <v>14698.4</v>
      </c>
      <c r="L38" s="77">
        <v>14679.5</v>
      </c>
      <c r="M38" s="77">
        <v>14286.7</v>
      </c>
      <c r="N38" s="77">
        <v>14716.15</v>
      </c>
      <c r="O38" s="77">
        <v>134851.85</v>
      </c>
    </row>
    <row r="39" spans="1:15" x14ac:dyDescent="0.25">
      <c r="A39" s="1"/>
      <c r="B39" s="75" t="s">
        <v>621</v>
      </c>
      <c r="C39" s="75" t="s">
        <v>1003</v>
      </c>
      <c r="D39" s="75" t="s">
        <v>73</v>
      </c>
      <c r="E39" s="76" t="s">
        <v>616</v>
      </c>
      <c r="F39" s="77">
        <v>4479.45</v>
      </c>
      <c r="G39" s="77">
        <v>4692.25</v>
      </c>
      <c r="H39" s="77">
        <v>4788.3999999999996</v>
      </c>
      <c r="I39" s="77">
        <v>4812.75</v>
      </c>
      <c r="J39" s="77">
        <v>3560</v>
      </c>
      <c r="K39" s="77">
        <v>3195.95</v>
      </c>
      <c r="L39" s="77">
        <v>3320.5</v>
      </c>
      <c r="M39" s="77">
        <v>3487.05</v>
      </c>
      <c r="N39" s="77">
        <v>4891.8</v>
      </c>
      <c r="O39" s="77">
        <v>37228.15</v>
      </c>
    </row>
    <row r="40" spans="1:15" x14ac:dyDescent="0.25">
      <c r="A40" s="1"/>
      <c r="B40" s="75" t="s">
        <v>621</v>
      </c>
      <c r="C40" s="75" t="s">
        <v>1123</v>
      </c>
      <c r="D40" s="75" t="s">
        <v>1124</v>
      </c>
      <c r="E40" s="76" t="s">
        <v>617</v>
      </c>
      <c r="F40" s="77"/>
      <c r="G40" s="77"/>
      <c r="H40" s="77"/>
      <c r="I40" s="77"/>
      <c r="J40" s="77"/>
      <c r="K40" s="77"/>
      <c r="L40" s="77"/>
      <c r="M40" s="77"/>
      <c r="N40" s="77"/>
      <c r="O40" s="77">
        <v>0</v>
      </c>
    </row>
    <row r="41" spans="1:15" x14ac:dyDescent="0.25">
      <c r="A41" s="1"/>
      <c r="B41" s="75" t="s">
        <v>621</v>
      </c>
      <c r="C41" s="75" t="s">
        <v>1123</v>
      </c>
      <c r="D41" s="75" t="s">
        <v>1125</v>
      </c>
      <c r="E41" s="76" t="s">
        <v>617</v>
      </c>
      <c r="F41" s="77"/>
      <c r="G41" s="77"/>
      <c r="H41" s="77"/>
      <c r="I41" s="77"/>
      <c r="J41" s="77"/>
      <c r="K41" s="77"/>
      <c r="L41" s="77"/>
      <c r="M41" s="77"/>
      <c r="N41" s="77"/>
      <c r="O41" s="77">
        <v>0</v>
      </c>
    </row>
    <row r="42" spans="1:15" ht="28.5" x14ac:dyDescent="0.25">
      <c r="A42" s="1"/>
      <c r="B42" s="75" t="s">
        <v>642</v>
      </c>
      <c r="C42" s="75" t="s">
        <v>1004</v>
      </c>
      <c r="D42" s="75" t="s">
        <v>73</v>
      </c>
      <c r="E42" s="76" t="s">
        <v>616</v>
      </c>
      <c r="F42" s="77">
        <v>120.25</v>
      </c>
      <c r="G42" s="77">
        <v>96.8</v>
      </c>
      <c r="H42" s="77">
        <v>112.6</v>
      </c>
      <c r="I42" s="77">
        <v>117.35</v>
      </c>
      <c r="J42" s="77">
        <v>121</v>
      </c>
      <c r="K42" s="77">
        <v>120.05</v>
      </c>
      <c r="L42" s="77">
        <v>117.95</v>
      </c>
      <c r="M42" s="77">
        <v>116.65</v>
      </c>
      <c r="N42" s="77">
        <v>114.2</v>
      </c>
      <c r="O42" s="77">
        <v>1036.8499999999999</v>
      </c>
    </row>
    <row r="43" spans="1:15" ht="28.5" x14ac:dyDescent="0.25">
      <c r="A43" s="1"/>
      <c r="B43" s="75" t="s">
        <v>656</v>
      </c>
      <c r="C43" s="75" t="s">
        <v>1005</v>
      </c>
      <c r="D43" s="75" t="s">
        <v>73</v>
      </c>
      <c r="E43" s="76" t="s">
        <v>616</v>
      </c>
      <c r="F43" s="77">
        <v>478.8</v>
      </c>
      <c r="G43" s="77">
        <v>360.9</v>
      </c>
      <c r="H43" s="77">
        <v>393</v>
      </c>
      <c r="I43" s="77">
        <v>246.75</v>
      </c>
      <c r="J43" s="77">
        <v>478.65</v>
      </c>
      <c r="K43" s="77">
        <v>478.7</v>
      </c>
      <c r="L43" s="77">
        <v>478</v>
      </c>
      <c r="M43" s="77">
        <v>478.8</v>
      </c>
      <c r="N43" s="77">
        <v>478.95</v>
      </c>
      <c r="O43" s="77">
        <v>3872.55</v>
      </c>
    </row>
    <row r="44" spans="1:15" ht="28.5" x14ac:dyDescent="0.25">
      <c r="A44" s="1"/>
      <c r="B44" s="75" t="s">
        <v>643</v>
      </c>
      <c r="C44" s="75" t="s">
        <v>1006</v>
      </c>
      <c r="D44" s="75" t="s">
        <v>73</v>
      </c>
      <c r="E44" s="76" t="s">
        <v>616</v>
      </c>
      <c r="F44" s="77">
        <v>487.75</v>
      </c>
      <c r="G44" s="77">
        <v>487.05</v>
      </c>
      <c r="H44" s="77">
        <v>487.75</v>
      </c>
      <c r="I44" s="77">
        <v>486.95</v>
      </c>
      <c r="J44" s="77">
        <v>417.7</v>
      </c>
      <c r="K44" s="77">
        <v>487.15</v>
      </c>
      <c r="L44" s="77">
        <v>486.95</v>
      </c>
      <c r="M44" s="77">
        <v>485.1</v>
      </c>
      <c r="N44" s="77">
        <v>485.4</v>
      </c>
      <c r="O44" s="77">
        <v>4311.8</v>
      </c>
    </row>
    <row r="45" spans="1:15" x14ac:dyDescent="0.25">
      <c r="A45" s="1"/>
      <c r="B45" s="75" t="s">
        <v>626</v>
      </c>
      <c r="C45" s="75" t="s">
        <v>1007</v>
      </c>
      <c r="D45" s="75" t="s">
        <v>73</v>
      </c>
      <c r="E45" s="76" t="s">
        <v>616</v>
      </c>
      <c r="F45" s="77">
        <v>10661.95</v>
      </c>
      <c r="G45" s="77">
        <v>10629.55</v>
      </c>
      <c r="H45" s="77">
        <v>10754.5</v>
      </c>
      <c r="I45" s="77">
        <v>10970.9</v>
      </c>
      <c r="J45" s="77">
        <v>10660.45</v>
      </c>
      <c r="K45" s="77">
        <v>9385.5</v>
      </c>
      <c r="L45" s="77">
        <v>9964.75</v>
      </c>
      <c r="M45" s="77">
        <v>9993.5</v>
      </c>
      <c r="N45" s="77">
        <v>9951.85</v>
      </c>
      <c r="O45" s="77">
        <v>92972.95</v>
      </c>
    </row>
    <row r="46" spans="1:15" x14ac:dyDescent="0.25">
      <c r="A46" s="1"/>
      <c r="B46" s="75" t="s">
        <v>626</v>
      </c>
      <c r="C46" s="75" t="s">
        <v>1008</v>
      </c>
      <c r="D46" s="75" t="s">
        <v>73</v>
      </c>
      <c r="E46" s="76" t="s">
        <v>616</v>
      </c>
      <c r="F46" s="77">
        <v>154.85</v>
      </c>
      <c r="G46" s="77">
        <v>154.94999999999999</v>
      </c>
      <c r="H46" s="77">
        <v>154.55000000000001</v>
      </c>
      <c r="I46" s="77">
        <v>155.55000000000001</v>
      </c>
      <c r="J46" s="77">
        <v>155.30000000000001</v>
      </c>
      <c r="K46" s="77">
        <v>155.05000000000001</v>
      </c>
      <c r="L46" s="77">
        <v>154.75</v>
      </c>
      <c r="M46" s="77">
        <v>154.35</v>
      </c>
      <c r="N46" s="77">
        <v>154.69999999999999</v>
      </c>
      <c r="O46" s="77">
        <v>1394.05</v>
      </c>
    </row>
    <row r="47" spans="1:15" x14ac:dyDescent="0.25">
      <c r="A47" s="1"/>
      <c r="B47" s="75" t="s">
        <v>1009</v>
      </c>
      <c r="C47" s="75" t="s">
        <v>1010</v>
      </c>
      <c r="D47" s="75" t="s">
        <v>73</v>
      </c>
      <c r="E47" s="76" t="s">
        <v>616</v>
      </c>
      <c r="F47" s="77">
        <v>2125.9</v>
      </c>
      <c r="G47" s="77">
        <v>2037.7</v>
      </c>
      <c r="H47" s="77">
        <v>2140</v>
      </c>
      <c r="I47" s="77">
        <v>2192.1999999999998</v>
      </c>
      <c r="J47" s="77">
        <v>2288.1999999999998</v>
      </c>
      <c r="K47" s="77">
        <v>2285.9499999999998</v>
      </c>
      <c r="L47" s="77">
        <v>2192.5500000000002</v>
      </c>
      <c r="M47" s="77">
        <v>2215.3000000000002</v>
      </c>
      <c r="N47" s="77">
        <v>2165.15</v>
      </c>
      <c r="O47" s="77">
        <v>19642.95</v>
      </c>
    </row>
    <row r="48" spans="1:15" x14ac:dyDescent="0.25">
      <c r="A48" s="1"/>
      <c r="B48" s="75" t="s">
        <v>36</v>
      </c>
      <c r="C48" s="75" t="s">
        <v>1011</v>
      </c>
      <c r="D48" s="75" t="s">
        <v>73</v>
      </c>
      <c r="E48" s="76" t="s">
        <v>616</v>
      </c>
      <c r="F48" s="77">
        <v>410.7</v>
      </c>
      <c r="G48" s="77">
        <v>458.1</v>
      </c>
      <c r="H48" s="77">
        <v>469.4</v>
      </c>
      <c r="I48" s="77">
        <v>431.05</v>
      </c>
      <c r="J48" s="77">
        <v>479.7</v>
      </c>
      <c r="K48" s="77">
        <v>474.6</v>
      </c>
      <c r="L48" s="77">
        <v>480</v>
      </c>
      <c r="M48" s="77">
        <v>480</v>
      </c>
      <c r="N48" s="77">
        <v>476.75</v>
      </c>
      <c r="O48" s="77">
        <v>4160.3</v>
      </c>
    </row>
    <row r="49" spans="1:15" x14ac:dyDescent="0.25">
      <c r="A49" s="1"/>
      <c r="B49" s="75" t="s">
        <v>644</v>
      </c>
      <c r="C49" s="75" t="s">
        <v>1012</v>
      </c>
      <c r="D49" s="75" t="s">
        <v>73</v>
      </c>
      <c r="E49" s="76" t="s">
        <v>616</v>
      </c>
      <c r="F49" s="77"/>
      <c r="G49" s="77">
        <v>198.25</v>
      </c>
      <c r="H49" s="77">
        <v>391.95</v>
      </c>
      <c r="I49" s="77">
        <v>457.5</v>
      </c>
      <c r="J49" s="77">
        <v>456.1</v>
      </c>
      <c r="K49" s="77">
        <v>455.35</v>
      </c>
      <c r="L49" s="77">
        <v>454.5</v>
      </c>
      <c r="M49" s="77">
        <v>453.9</v>
      </c>
      <c r="N49" s="77">
        <v>423.35</v>
      </c>
      <c r="O49" s="77">
        <v>3290.9</v>
      </c>
    </row>
    <row r="50" spans="1:15" x14ac:dyDescent="0.25">
      <c r="A50" s="1"/>
      <c r="B50" s="75" t="s">
        <v>83</v>
      </c>
      <c r="C50" s="75" t="s">
        <v>1126</v>
      </c>
      <c r="D50" s="75" t="s">
        <v>1127</v>
      </c>
      <c r="E50" s="76" t="s">
        <v>617</v>
      </c>
      <c r="F50" s="77">
        <v>1019</v>
      </c>
      <c r="G50" s="77">
        <v>814.1</v>
      </c>
      <c r="H50" s="77">
        <v>813.8</v>
      </c>
      <c r="I50" s="77">
        <v>823.7</v>
      </c>
      <c r="J50" s="77">
        <v>747.2</v>
      </c>
      <c r="K50" s="77">
        <v>34.700000000000003</v>
      </c>
      <c r="L50" s="77">
        <v>649.9</v>
      </c>
      <c r="M50" s="77">
        <v>669.5</v>
      </c>
      <c r="N50" s="77">
        <v>694.8</v>
      </c>
      <c r="O50" s="77">
        <v>6266.7</v>
      </c>
    </row>
    <row r="51" spans="1:15" x14ac:dyDescent="0.25">
      <c r="A51" s="1"/>
      <c r="B51" s="75" t="s">
        <v>83</v>
      </c>
      <c r="C51" s="75" t="s">
        <v>1128</v>
      </c>
      <c r="D51" s="75" t="s">
        <v>137</v>
      </c>
      <c r="E51" s="76" t="s">
        <v>617</v>
      </c>
      <c r="F51" s="77"/>
      <c r="G51" s="77"/>
      <c r="H51" s="77"/>
      <c r="I51" s="77"/>
      <c r="J51" s="77"/>
      <c r="K51" s="77"/>
      <c r="L51" s="77"/>
      <c r="M51" s="77"/>
      <c r="N51" s="77"/>
      <c r="O51" s="77">
        <v>0</v>
      </c>
    </row>
    <row r="52" spans="1:15" ht="28.5" x14ac:dyDescent="0.25">
      <c r="A52" s="1"/>
      <c r="B52" s="75" t="s">
        <v>83</v>
      </c>
      <c r="C52" s="75" t="s">
        <v>1129</v>
      </c>
      <c r="D52" s="75" t="s">
        <v>298</v>
      </c>
      <c r="E52" s="76" t="s">
        <v>617</v>
      </c>
      <c r="F52" s="77"/>
      <c r="G52" s="77"/>
      <c r="H52" s="77"/>
      <c r="I52" s="77"/>
      <c r="J52" s="77"/>
      <c r="K52" s="77"/>
      <c r="L52" s="77"/>
      <c r="M52" s="77"/>
      <c r="N52" s="77"/>
      <c r="O52" s="77">
        <v>0</v>
      </c>
    </row>
    <row r="53" spans="1:15" x14ac:dyDescent="0.25">
      <c r="A53" s="1"/>
      <c r="B53" s="75" t="s">
        <v>657</v>
      </c>
      <c r="C53" s="75" t="s">
        <v>1130</v>
      </c>
      <c r="D53" s="75" t="s">
        <v>73</v>
      </c>
      <c r="E53" s="76" t="s">
        <v>619</v>
      </c>
      <c r="F53" s="77">
        <v>1063.95</v>
      </c>
      <c r="G53" s="77">
        <v>1005.35</v>
      </c>
      <c r="H53" s="77">
        <v>861.2</v>
      </c>
      <c r="I53" s="77">
        <v>769</v>
      </c>
      <c r="J53" s="77">
        <v>801.95</v>
      </c>
      <c r="K53" s="77">
        <v>1122.55</v>
      </c>
      <c r="L53" s="77">
        <v>1183.5</v>
      </c>
      <c r="M53" s="77">
        <v>976.95</v>
      </c>
      <c r="N53" s="77">
        <v>796.15</v>
      </c>
      <c r="O53" s="77">
        <v>8580.6</v>
      </c>
    </row>
    <row r="54" spans="1:15" x14ac:dyDescent="0.25">
      <c r="A54" s="1"/>
      <c r="B54" s="75" t="s">
        <v>657</v>
      </c>
      <c r="C54" s="75" t="s">
        <v>1131</v>
      </c>
      <c r="D54" s="75" t="s">
        <v>73</v>
      </c>
      <c r="E54" s="76" t="s">
        <v>619</v>
      </c>
      <c r="F54" s="77">
        <v>108.95</v>
      </c>
      <c r="G54" s="77">
        <v>206.5</v>
      </c>
      <c r="H54" s="77">
        <v>105.4</v>
      </c>
      <c r="I54" s="77">
        <v>241.5</v>
      </c>
      <c r="J54" s="77">
        <v>166.2</v>
      </c>
      <c r="K54" s="77">
        <v>297.3</v>
      </c>
      <c r="L54" s="77">
        <v>419.35</v>
      </c>
      <c r="M54" s="77">
        <v>198.75</v>
      </c>
      <c r="N54" s="77">
        <v>317.55</v>
      </c>
      <c r="O54" s="77">
        <v>2061.5</v>
      </c>
    </row>
    <row r="55" spans="1:15" x14ac:dyDescent="0.25">
      <c r="A55" s="1"/>
      <c r="B55" s="75" t="s">
        <v>636</v>
      </c>
      <c r="C55" s="75" t="s">
        <v>1132</v>
      </c>
      <c r="D55" s="75" t="s">
        <v>73</v>
      </c>
      <c r="E55" s="76" t="s">
        <v>619</v>
      </c>
      <c r="F55" s="77">
        <v>2690.05</v>
      </c>
      <c r="G55" s="77">
        <v>2781.75</v>
      </c>
      <c r="H55" s="77">
        <v>2483.9</v>
      </c>
      <c r="I55" s="77">
        <v>1829.25</v>
      </c>
      <c r="J55" s="77">
        <v>1028.1500000000001</v>
      </c>
      <c r="K55" s="77">
        <v>2249</v>
      </c>
      <c r="L55" s="77">
        <v>2083.9</v>
      </c>
      <c r="M55" s="77">
        <v>2008.95</v>
      </c>
      <c r="N55" s="77">
        <v>1750.95</v>
      </c>
      <c r="O55" s="77">
        <v>18905.900000000001</v>
      </c>
    </row>
    <row r="56" spans="1:15" x14ac:dyDescent="0.25">
      <c r="A56" s="1"/>
      <c r="B56" s="75" t="s">
        <v>87</v>
      </c>
      <c r="C56" s="75" t="s">
        <v>88</v>
      </c>
      <c r="D56" s="75" t="s">
        <v>1133</v>
      </c>
      <c r="E56" s="76" t="s">
        <v>619</v>
      </c>
      <c r="F56" s="77">
        <v>1634.25</v>
      </c>
      <c r="G56" s="77">
        <v>1352.8</v>
      </c>
      <c r="H56" s="77">
        <v>1500.95</v>
      </c>
      <c r="I56" s="77">
        <v>1406.8</v>
      </c>
      <c r="J56" s="77">
        <v>1156</v>
      </c>
      <c r="K56" s="77">
        <v>1529.45</v>
      </c>
      <c r="L56" s="77">
        <v>1744.1</v>
      </c>
      <c r="M56" s="77">
        <v>1646.8</v>
      </c>
      <c r="N56" s="77">
        <v>1026.8499999999999</v>
      </c>
      <c r="O56" s="77">
        <v>12998</v>
      </c>
    </row>
    <row r="57" spans="1:15" x14ac:dyDescent="0.25">
      <c r="A57" s="1"/>
      <c r="B57" s="75" t="s">
        <v>87</v>
      </c>
      <c r="C57" s="75" t="s">
        <v>88</v>
      </c>
      <c r="D57" s="75" t="s">
        <v>1134</v>
      </c>
      <c r="E57" s="76" t="s">
        <v>619</v>
      </c>
      <c r="F57" s="77">
        <v>2042.2</v>
      </c>
      <c r="G57" s="77">
        <v>1773.95</v>
      </c>
      <c r="H57" s="77">
        <v>1973.35</v>
      </c>
      <c r="I57" s="77">
        <v>1691.25</v>
      </c>
      <c r="J57" s="77">
        <v>1734.7</v>
      </c>
      <c r="K57" s="77">
        <v>1740.05</v>
      </c>
      <c r="L57" s="77">
        <v>1825.15</v>
      </c>
      <c r="M57" s="77">
        <v>2006.15</v>
      </c>
      <c r="N57" s="77">
        <v>1441.65</v>
      </c>
      <c r="O57" s="77">
        <v>16228.45</v>
      </c>
    </row>
    <row r="58" spans="1:15" x14ac:dyDescent="0.25">
      <c r="A58" s="1"/>
      <c r="B58" s="75" t="s">
        <v>87</v>
      </c>
      <c r="C58" s="75" t="s">
        <v>1135</v>
      </c>
      <c r="D58" s="75" t="s">
        <v>1136</v>
      </c>
      <c r="E58" s="76" t="s">
        <v>619</v>
      </c>
      <c r="F58" s="77">
        <v>274.2</v>
      </c>
      <c r="G58" s="77">
        <v>191.35</v>
      </c>
      <c r="H58" s="77">
        <v>214.25</v>
      </c>
      <c r="I58" s="77">
        <v>233.5</v>
      </c>
      <c r="J58" s="77">
        <v>115.7</v>
      </c>
      <c r="K58" s="77">
        <v>171.2</v>
      </c>
      <c r="L58" s="77">
        <v>249.45</v>
      </c>
      <c r="M58" s="77">
        <v>277.2</v>
      </c>
      <c r="N58" s="77">
        <v>138.35</v>
      </c>
      <c r="O58" s="77">
        <v>1865.2</v>
      </c>
    </row>
    <row r="59" spans="1:15" x14ac:dyDescent="0.25">
      <c r="A59" s="1"/>
      <c r="B59" s="75" t="s">
        <v>87</v>
      </c>
      <c r="C59" s="75" t="s">
        <v>1135</v>
      </c>
      <c r="D59" s="75" t="s">
        <v>1137</v>
      </c>
      <c r="E59" s="76" t="s">
        <v>619</v>
      </c>
      <c r="F59" s="77">
        <v>142.75</v>
      </c>
      <c r="G59" s="77">
        <v>106.7</v>
      </c>
      <c r="H59" s="77">
        <v>127.9</v>
      </c>
      <c r="I59" s="77">
        <v>155</v>
      </c>
      <c r="J59" s="77">
        <v>130.94999999999999</v>
      </c>
      <c r="K59" s="77">
        <v>165.8</v>
      </c>
      <c r="L59" s="77">
        <v>211.9</v>
      </c>
      <c r="M59" s="77">
        <v>164.1</v>
      </c>
      <c r="N59" s="77">
        <v>92.7</v>
      </c>
      <c r="O59" s="77">
        <v>1297.8</v>
      </c>
    </row>
    <row r="60" spans="1:15" x14ac:dyDescent="0.25">
      <c r="A60" s="1"/>
      <c r="B60" s="75" t="s">
        <v>87</v>
      </c>
      <c r="C60" s="75" t="s">
        <v>91</v>
      </c>
      <c r="D60" s="75" t="s">
        <v>73</v>
      </c>
      <c r="E60" s="76" t="s">
        <v>616</v>
      </c>
      <c r="F60" s="77"/>
      <c r="G60" s="77"/>
      <c r="H60" s="77"/>
      <c r="I60" s="77"/>
      <c r="J60" s="77"/>
      <c r="K60" s="77"/>
      <c r="L60" s="77"/>
      <c r="M60" s="77"/>
      <c r="N60" s="77"/>
      <c r="O60" s="77">
        <v>0</v>
      </c>
    </row>
    <row r="61" spans="1:15" x14ac:dyDescent="0.25">
      <c r="A61" s="1"/>
      <c r="B61" s="75" t="s">
        <v>87</v>
      </c>
      <c r="C61" s="75" t="s">
        <v>1013</v>
      </c>
      <c r="D61" s="75" t="s">
        <v>73</v>
      </c>
      <c r="E61" s="76" t="s">
        <v>616</v>
      </c>
      <c r="F61" s="77">
        <v>2071.75</v>
      </c>
      <c r="G61" s="77">
        <v>2068.6</v>
      </c>
      <c r="H61" s="77">
        <v>2071.6</v>
      </c>
      <c r="I61" s="77">
        <v>2070.9</v>
      </c>
      <c r="J61" s="77">
        <v>2071.9499999999998</v>
      </c>
      <c r="K61" s="77">
        <v>2071.6999999999998</v>
      </c>
      <c r="L61" s="77">
        <v>2073.6999999999998</v>
      </c>
      <c r="M61" s="77">
        <v>2070.35</v>
      </c>
      <c r="N61" s="77">
        <v>2074.6</v>
      </c>
      <c r="O61" s="77">
        <v>18645.150000000001</v>
      </c>
    </row>
    <row r="62" spans="1:15" x14ac:dyDescent="0.25">
      <c r="A62" s="1"/>
      <c r="B62" s="75" t="s">
        <v>87</v>
      </c>
      <c r="C62" s="75" t="s">
        <v>1138</v>
      </c>
      <c r="D62" s="75" t="s">
        <v>73</v>
      </c>
      <c r="E62" s="76" t="s">
        <v>618</v>
      </c>
      <c r="F62" s="77">
        <v>277.95</v>
      </c>
      <c r="G62" s="77">
        <v>208.65</v>
      </c>
      <c r="H62" s="77">
        <v>294.3</v>
      </c>
      <c r="I62" s="77">
        <v>307.75</v>
      </c>
      <c r="J62" s="77">
        <v>328.15</v>
      </c>
      <c r="K62" s="77">
        <v>296.25</v>
      </c>
      <c r="L62" s="77">
        <v>328</v>
      </c>
      <c r="M62" s="77">
        <v>325.64999999999998</v>
      </c>
      <c r="N62" s="77">
        <v>328.5</v>
      </c>
      <c r="O62" s="77">
        <v>2695.2</v>
      </c>
    </row>
    <row r="63" spans="1:15" x14ac:dyDescent="0.25">
      <c r="A63" s="1"/>
      <c r="B63" s="75" t="s">
        <v>87</v>
      </c>
      <c r="C63" s="75" t="s">
        <v>96</v>
      </c>
      <c r="D63" s="75" t="s">
        <v>1139</v>
      </c>
      <c r="E63" s="76" t="s">
        <v>617</v>
      </c>
      <c r="F63" s="77">
        <v>3436.15</v>
      </c>
      <c r="G63" s="77">
        <v>3474.7</v>
      </c>
      <c r="H63" s="77">
        <v>3658.45</v>
      </c>
      <c r="I63" s="77">
        <v>3920.3</v>
      </c>
      <c r="J63" s="77">
        <v>3531.45</v>
      </c>
      <c r="K63" s="77">
        <v>2517.6999999999998</v>
      </c>
      <c r="L63" s="77">
        <v>3192.3</v>
      </c>
      <c r="M63" s="77">
        <v>3117.85</v>
      </c>
      <c r="N63" s="77">
        <v>230</v>
      </c>
      <c r="O63" s="77">
        <v>27078.9</v>
      </c>
    </row>
    <row r="64" spans="1:15" x14ac:dyDescent="0.25">
      <c r="A64" s="1"/>
      <c r="B64" s="75" t="s">
        <v>87</v>
      </c>
      <c r="C64" s="75" t="s">
        <v>96</v>
      </c>
      <c r="D64" s="75" t="s">
        <v>315</v>
      </c>
      <c r="E64" s="76" t="s">
        <v>617</v>
      </c>
      <c r="F64" s="77"/>
      <c r="G64" s="77"/>
      <c r="H64" s="77"/>
      <c r="I64" s="77"/>
      <c r="J64" s="77"/>
      <c r="K64" s="77"/>
      <c r="L64" s="77"/>
      <c r="M64" s="77"/>
      <c r="N64" s="77"/>
      <c r="O64" s="77">
        <v>0</v>
      </c>
    </row>
    <row r="65" spans="1:15" x14ac:dyDescent="0.25">
      <c r="A65" s="1"/>
      <c r="B65" s="75" t="s">
        <v>87</v>
      </c>
      <c r="C65" s="75" t="s">
        <v>96</v>
      </c>
      <c r="D65" s="75" t="s">
        <v>1140</v>
      </c>
      <c r="E65" s="76" t="s">
        <v>617</v>
      </c>
      <c r="F65" s="77">
        <v>3042.95</v>
      </c>
      <c r="G65" s="77">
        <v>3618.95</v>
      </c>
      <c r="H65" s="77">
        <v>4172</v>
      </c>
      <c r="I65" s="77">
        <v>4513.6499999999996</v>
      </c>
      <c r="J65" s="77">
        <v>3512.8</v>
      </c>
      <c r="K65" s="77">
        <v>2669.6</v>
      </c>
      <c r="L65" s="77">
        <v>3571.05</v>
      </c>
      <c r="M65" s="77">
        <v>3665.75</v>
      </c>
      <c r="N65" s="77">
        <v>4027.9</v>
      </c>
      <c r="O65" s="77">
        <v>32794.65</v>
      </c>
    </row>
    <row r="66" spans="1:15" x14ac:dyDescent="0.25">
      <c r="A66" s="1"/>
      <c r="B66" s="75" t="s">
        <v>87</v>
      </c>
      <c r="C66" s="75" t="s">
        <v>96</v>
      </c>
      <c r="D66" s="75" t="s">
        <v>1115</v>
      </c>
      <c r="E66" s="76" t="s">
        <v>617</v>
      </c>
      <c r="F66" s="77">
        <v>3048.95</v>
      </c>
      <c r="G66" s="77">
        <v>3682.95</v>
      </c>
      <c r="H66" s="77">
        <v>3961.4</v>
      </c>
      <c r="I66" s="77">
        <v>4167.25</v>
      </c>
      <c r="J66" s="77">
        <v>3614.7</v>
      </c>
      <c r="K66" s="77">
        <v>3011.9</v>
      </c>
      <c r="L66" s="77">
        <v>3559.1</v>
      </c>
      <c r="M66" s="77">
        <v>3503.35</v>
      </c>
      <c r="N66" s="77">
        <v>1841.3</v>
      </c>
      <c r="O66" s="77">
        <v>30390.9</v>
      </c>
    </row>
    <row r="67" spans="1:15" x14ac:dyDescent="0.25">
      <c r="A67" s="1"/>
      <c r="B67" s="75" t="s">
        <v>87</v>
      </c>
      <c r="C67" s="75" t="s">
        <v>99</v>
      </c>
      <c r="D67" s="75" t="s">
        <v>1141</v>
      </c>
      <c r="E67" s="76" t="s">
        <v>617</v>
      </c>
      <c r="F67" s="77"/>
      <c r="G67" s="77"/>
      <c r="H67" s="77"/>
      <c r="I67" s="77">
        <v>273.8</v>
      </c>
      <c r="J67" s="77"/>
      <c r="K67" s="77"/>
      <c r="L67" s="77"/>
      <c r="M67" s="77"/>
      <c r="N67" s="77">
        <v>168.7</v>
      </c>
      <c r="O67" s="77">
        <v>442.5</v>
      </c>
    </row>
    <row r="68" spans="1:15" x14ac:dyDescent="0.25">
      <c r="A68" s="1"/>
      <c r="B68" s="75" t="s">
        <v>87</v>
      </c>
      <c r="C68" s="75" t="s">
        <v>99</v>
      </c>
      <c r="D68" s="75" t="s">
        <v>1142</v>
      </c>
      <c r="E68" s="76" t="s">
        <v>617</v>
      </c>
      <c r="F68" s="77"/>
      <c r="G68" s="77"/>
      <c r="H68" s="77"/>
      <c r="I68" s="77"/>
      <c r="J68" s="77"/>
      <c r="K68" s="77"/>
      <c r="L68" s="77"/>
      <c r="M68" s="77"/>
      <c r="N68" s="77"/>
      <c r="O68" s="77">
        <v>0</v>
      </c>
    </row>
    <row r="69" spans="1:15" x14ac:dyDescent="0.25">
      <c r="A69" s="1"/>
      <c r="B69" s="75" t="s">
        <v>87</v>
      </c>
      <c r="C69" s="75" t="s">
        <v>1143</v>
      </c>
      <c r="D69" s="75" t="s">
        <v>1141</v>
      </c>
      <c r="E69" s="76" t="s">
        <v>617</v>
      </c>
      <c r="F69" s="77"/>
      <c r="G69" s="77"/>
      <c r="H69" s="77"/>
      <c r="I69" s="77"/>
      <c r="J69" s="77"/>
      <c r="K69" s="77"/>
      <c r="L69" s="77"/>
      <c r="M69" s="77"/>
      <c r="N69" s="77"/>
      <c r="O69" s="77">
        <v>0</v>
      </c>
    </row>
    <row r="70" spans="1:15" x14ac:dyDescent="0.25">
      <c r="A70" s="1"/>
      <c r="B70" s="75" t="s">
        <v>87</v>
      </c>
      <c r="C70" s="75" t="s">
        <v>1143</v>
      </c>
      <c r="D70" s="75" t="s">
        <v>1144</v>
      </c>
      <c r="E70" s="76" t="s">
        <v>617</v>
      </c>
      <c r="F70" s="77"/>
      <c r="G70" s="77"/>
      <c r="H70" s="77"/>
      <c r="I70" s="77"/>
      <c r="J70" s="77"/>
      <c r="K70" s="77"/>
      <c r="L70" s="77"/>
      <c r="M70" s="77"/>
      <c r="N70" s="77"/>
      <c r="O70" s="77">
        <v>0</v>
      </c>
    </row>
    <row r="71" spans="1:15" x14ac:dyDescent="0.25">
      <c r="A71" s="1"/>
      <c r="B71" s="75" t="s">
        <v>87</v>
      </c>
      <c r="C71" s="75" t="s">
        <v>1143</v>
      </c>
      <c r="D71" s="75" t="s">
        <v>1145</v>
      </c>
      <c r="E71" s="76" t="s">
        <v>617</v>
      </c>
      <c r="F71" s="77"/>
      <c r="G71" s="77"/>
      <c r="H71" s="77"/>
      <c r="I71" s="77"/>
      <c r="J71" s="77"/>
      <c r="K71" s="77"/>
      <c r="L71" s="77"/>
      <c r="M71" s="77"/>
      <c r="N71" s="77"/>
      <c r="O71" s="77">
        <v>0</v>
      </c>
    </row>
    <row r="72" spans="1:15" x14ac:dyDescent="0.25">
      <c r="A72" s="1"/>
      <c r="B72" s="75" t="s">
        <v>87</v>
      </c>
      <c r="C72" s="75" t="s">
        <v>1146</v>
      </c>
      <c r="D72" s="75" t="s">
        <v>1147</v>
      </c>
      <c r="E72" s="76" t="s">
        <v>617</v>
      </c>
      <c r="F72" s="77"/>
      <c r="G72" s="77"/>
      <c r="H72" s="77"/>
      <c r="I72" s="77"/>
      <c r="J72" s="77">
        <v>216.2</v>
      </c>
      <c r="K72" s="77"/>
      <c r="L72" s="77"/>
      <c r="M72" s="77"/>
      <c r="N72" s="77"/>
      <c r="O72" s="77">
        <v>216.2</v>
      </c>
    </row>
    <row r="73" spans="1:15" x14ac:dyDescent="0.25">
      <c r="A73" s="1"/>
      <c r="B73" s="75" t="s">
        <v>87</v>
      </c>
      <c r="C73" s="75" t="s">
        <v>1146</v>
      </c>
      <c r="D73" s="75" t="s">
        <v>1148</v>
      </c>
      <c r="E73" s="76" t="s">
        <v>617</v>
      </c>
      <c r="F73" s="77"/>
      <c r="G73" s="77"/>
      <c r="H73" s="77"/>
      <c r="I73" s="77"/>
      <c r="J73" s="77"/>
      <c r="K73" s="77"/>
      <c r="L73" s="77"/>
      <c r="M73" s="77"/>
      <c r="N73" s="77"/>
      <c r="O73" s="77">
        <v>0</v>
      </c>
    </row>
    <row r="74" spans="1:15" x14ac:dyDescent="0.25">
      <c r="A74" s="1"/>
      <c r="B74" s="75" t="s">
        <v>87</v>
      </c>
      <c r="C74" s="75" t="s">
        <v>1146</v>
      </c>
      <c r="D74" s="75" t="s">
        <v>1140</v>
      </c>
      <c r="E74" s="76" t="s">
        <v>617</v>
      </c>
      <c r="F74" s="77"/>
      <c r="G74" s="77"/>
      <c r="H74" s="77"/>
      <c r="I74" s="77"/>
      <c r="J74" s="77"/>
      <c r="K74" s="77"/>
      <c r="L74" s="77"/>
      <c r="M74" s="77"/>
      <c r="N74" s="77"/>
      <c r="O74" s="77">
        <v>0</v>
      </c>
    </row>
    <row r="75" spans="1:15" x14ac:dyDescent="0.25">
      <c r="A75" s="1"/>
      <c r="B75" s="75" t="s">
        <v>101</v>
      </c>
      <c r="C75" s="75" t="s">
        <v>102</v>
      </c>
      <c r="D75" s="75" t="s">
        <v>347</v>
      </c>
      <c r="E75" s="76" t="s">
        <v>617</v>
      </c>
      <c r="F75" s="77">
        <v>3186.75</v>
      </c>
      <c r="G75" s="77">
        <v>3118.65</v>
      </c>
      <c r="H75" s="77"/>
      <c r="I75" s="77"/>
      <c r="J75" s="77"/>
      <c r="K75" s="77"/>
      <c r="L75" s="77"/>
      <c r="M75" s="77"/>
      <c r="N75" s="77"/>
      <c r="O75" s="77">
        <v>6305.4</v>
      </c>
    </row>
    <row r="76" spans="1:15" x14ac:dyDescent="0.25">
      <c r="A76" s="1"/>
      <c r="B76" s="75" t="s">
        <v>101</v>
      </c>
      <c r="C76" s="75" t="s">
        <v>102</v>
      </c>
      <c r="D76" s="75" t="s">
        <v>349</v>
      </c>
      <c r="E76" s="76" t="s">
        <v>617</v>
      </c>
      <c r="F76" s="77">
        <v>3191.9</v>
      </c>
      <c r="G76" s="77">
        <v>3310.45</v>
      </c>
      <c r="H76" s="77">
        <v>3701</v>
      </c>
      <c r="I76" s="77"/>
      <c r="J76" s="77"/>
      <c r="K76" s="77"/>
      <c r="L76" s="77"/>
      <c r="M76" s="77"/>
      <c r="N76" s="77"/>
      <c r="O76" s="77">
        <v>10203.35</v>
      </c>
    </row>
    <row r="77" spans="1:15" x14ac:dyDescent="0.25">
      <c r="A77" s="1"/>
      <c r="B77" s="75" t="s">
        <v>101</v>
      </c>
      <c r="C77" s="75" t="s">
        <v>102</v>
      </c>
      <c r="D77" s="75" t="s">
        <v>351</v>
      </c>
      <c r="E77" s="76" t="s">
        <v>617</v>
      </c>
      <c r="F77" s="77">
        <v>3798.4</v>
      </c>
      <c r="G77" s="77">
        <v>3735.75</v>
      </c>
      <c r="H77" s="77">
        <v>1934.9</v>
      </c>
      <c r="I77" s="77"/>
      <c r="J77" s="77"/>
      <c r="K77" s="77"/>
      <c r="L77" s="77"/>
      <c r="M77" s="77"/>
      <c r="N77" s="77"/>
      <c r="O77" s="77">
        <v>9469.0499999999993</v>
      </c>
    </row>
    <row r="78" spans="1:15" x14ac:dyDescent="0.25">
      <c r="A78" s="1"/>
      <c r="B78" s="75" t="s">
        <v>658</v>
      </c>
      <c r="C78" s="75" t="s">
        <v>1014</v>
      </c>
      <c r="D78" s="75" t="s">
        <v>73</v>
      </c>
      <c r="E78" s="76" t="s">
        <v>616</v>
      </c>
      <c r="F78" s="77">
        <v>503.5</v>
      </c>
      <c r="G78" s="77">
        <v>502.5</v>
      </c>
      <c r="H78" s="77">
        <v>503.8</v>
      </c>
      <c r="I78" s="77">
        <v>465.4</v>
      </c>
      <c r="J78" s="77">
        <v>504</v>
      </c>
      <c r="K78" s="77">
        <v>504</v>
      </c>
      <c r="L78" s="77">
        <v>504</v>
      </c>
      <c r="M78" s="77">
        <v>504</v>
      </c>
      <c r="N78" s="77">
        <v>504</v>
      </c>
      <c r="O78" s="77">
        <v>4495.2</v>
      </c>
    </row>
    <row r="79" spans="1:15" x14ac:dyDescent="0.25">
      <c r="A79" s="1"/>
      <c r="B79" s="75" t="s">
        <v>658</v>
      </c>
      <c r="C79" s="75" t="s">
        <v>1015</v>
      </c>
      <c r="D79" s="75" t="s">
        <v>73</v>
      </c>
      <c r="E79" s="76" t="s">
        <v>616</v>
      </c>
      <c r="F79" s="77">
        <v>200.85</v>
      </c>
      <c r="G79" s="77">
        <v>201.6</v>
      </c>
      <c r="H79" s="77">
        <v>201.45</v>
      </c>
      <c r="I79" s="77">
        <v>194.05</v>
      </c>
      <c r="J79" s="77">
        <v>201.35</v>
      </c>
      <c r="K79" s="77">
        <v>193.85</v>
      </c>
      <c r="L79" s="77">
        <v>182.4</v>
      </c>
      <c r="M79" s="77">
        <v>170.5</v>
      </c>
      <c r="N79" s="77">
        <v>166.9</v>
      </c>
      <c r="O79" s="77">
        <v>1712.95</v>
      </c>
    </row>
    <row r="80" spans="1:15" x14ac:dyDescent="0.25">
      <c r="A80" s="1"/>
      <c r="B80" s="75" t="s">
        <v>659</v>
      </c>
      <c r="C80" s="75" t="s">
        <v>1016</v>
      </c>
      <c r="D80" s="75" t="s">
        <v>73</v>
      </c>
      <c r="E80" s="76" t="s">
        <v>616</v>
      </c>
      <c r="F80" s="77">
        <v>489.6</v>
      </c>
      <c r="G80" s="77">
        <v>489.6</v>
      </c>
      <c r="H80" s="77">
        <v>489.6</v>
      </c>
      <c r="I80" s="77">
        <v>489.6</v>
      </c>
      <c r="J80" s="77">
        <v>489.6</v>
      </c>
      <c r="K80" s="77">
        <v>489.6</v>
      </c>
      <c r="L80" s="77">
        <v>489.6</v>
      </c>
      <c r="M80" s="77">
        <v>489.6</v>
      </c>
      <c r="N80" s="77">
        <v>489.6</v>
      </c>
      <c r="O80" s="77">
        <v>4406.3999999999996</v>
      </c>
    </row>
    <row r="81" spans="1:15" x14ac:dyDescent="0.25">
      <c r="A81" s="1"/>
      <c r="B81" s="75" t="s">
        <v>659</v>
      </c>
      <c r="C81" s="75" t="s">
        <v>1017</v>
      </c>
      <c r="D81" s="75" t="s">
        <v>73</v>
      </c>
      <c r="E81" s="76" t="s">
        <v>616</v>
      </c>
      <c r="F81" s="77">
        <v>489.6</v>
      </c>
      <c r="G81" s="77">
        <v>489.6</v>
      </c>
      <c r="H81" s="77">
        <v>489.6</v>
      </c>
      <c r="I81" s="77">
        <v>489.6</v>
      </c>
      <c r="J81" s="77">
        <v>489.6</v>
      </c>
      <c r="K81" s="77">
        <v>489.6</v>
      </c>
      <c r="L81" s="77">
        <v>489.6</v>
      </c>
      <c r="M81" s="77">
        <v>489.6</v>
      </c>
      <c r="N81" s="77">
        <v>489.6</v>
      </c>
      <c r="O81" s="77">
        <v>4406.3999999999996</v>
      </c>
    </row>
    <row r="82" spans="1:15" x14ac:dyDescent="0.25">
      <c r="A82" s="1"/>
      <c r="B82" s="75" t="s">
        <v>659</v>
      </c>
      <c r="C82" s="75" t="s">
        <v>1018</v>
      </c>
      <c r="D82" s="75" t="s">
        <v>73</v>
      </c>
      <c r="E82" s="76" t="s">
        <v>616</v>
      </c>
      <c r="F82" s="77">
        <v>484.8</v>
      </c>
      <c r="G82" s="77">
        <v>484.8</v>
      </c>
      <c r="H82" s="77">
        <v>484.8</v>
      </c>
      <c r="I82" s="77">
        <v>484.8</v>
      </c>
      <c r="J82" s="77">
        <v>484.8</v>
      </c>
      <c r="K82" s="77">
        <v>484.8</v>
      </c>
      <c r="L82" s="77">
        <v>484.8</v>
      </c>
      <c r="M82" s="77">
        <v>484.8</v>
      </c>
      <c r="N82" s="77">
        <v>484.8</v>
      </c>
      <c r="O82" s="77">
        <v>4363.2</v>
      </c>
    </row>
    <row r="83" spans="1:15" x14ac:dyDescent="0.25">
      <c r="A83" s="1"/>
      <c r="B83" s="75" t="s">
        <v>659</v>
      </c>
      <c r="C83" s="75" t="s">
        <v>1019</v>
      </c>
      <c r="D83" s="75" t="s">
        <v>73</v>
      </c>
      <c r="E83" s="76" t="s">
        <v>616</v>
      </c>
      <c r="F83" s="77">
        <v>184.05</v>
      </c>
      <c r="G83" s="77">
        <v>162.94999999999999</v>
      </c>
      <c r="H83" s="77">
        <v>194.25</v>
      </c>
      <c r="I83" s="77">
        <v>201.35</v>
      </c>
      <c r="J83" s="77">
        <v>218.05</v>
      </c>
      <c r="K83" s="77">
        <v>126.45</v>
      </c>
      <c r="L83" s="77">
        <v>225.25</v>
      </c>
      <c r="M83" s="77">
        <v>205.5</v>
      </c>
      <c r="N83" s="77">
        <v>185.35</v>
      </c>
      <c r="O83" s="77">
        <v>1703.2</v>
      </c>
    </row>
    <row r="84" spans="1:15" x14ac:dyDescent="0.25">
      <c r="A84" s="1"/>
      <c r="B84" s="75" t="s">
        <v>664</v>
      </c>
      <c r="C84" s="75" t="s">
        <v>1149</v>
      </c>
      <c r="D84" s="75" t="s">
        <v>1150</v>
      </c>
      <c r="E84" s="76" t="s">
        <v>617</v>
      </c>
      <c r="F84" s="77">
        <v>114.1</v>
      </c>
      <c r="G84" s="77">
        <v>432.7</v>
      </c>
      <c r="H84" s="77">
        <v>590.79999999999995</v>
      </c>
      <c r="I84" s="77">
        <v>789.4</v>
      </c>
      <c r="J84" s="77">
        <v>936.7</v>
      </c>
      <c r="K84" s="77">
        <v>1033.0999999999999</v>
      </c>
      <c r="L84" s="77">
        <v>1058.9000000000001</v>
      </c>
      <c r="M84" s="77">
        <v>1053.25</v>
      </c>
      <c r="N84" s="77">
        <v>1042.8</v>
      </c>
      <c r="O84" s="77">
        <v>7051.75</v>
      </c>
    </row>
    <row r="85" spans="1:15" x14ac:dyDescent="0.25">
      <c r="A85" s="1"/>
      <c r="B85" s="75" t="s">
        <v>664</v>
      </c>
      <c r="C85" s="75" t="s">
        <v>1149</v>
      </c>
      <c r="D85" s="75" t="s">
        <v>1151</v>
      </c>
      <c r="E85" s="76" t="s">
        <v>617</v>
      </c>
      <c r="F85" s="77"/>
      <c r="G85" s="77"/>
      <c r="H85" s="77"/>
      <c r="I85" s="77"/>
      <c r="J85" s="77"/>
      <c r="K85" s="77"/>
      <c r="L85" s="77"/>
      <c r="M85" s="77"/>
      <c r="N85" s="77">
        <v>115.2</v>
      </c>
      <c r="O85" s="77">
        <v>115.2</v>
      </c>
    </row>
    <row r="86" spans="1:15" x14ac:dyDescent="0.25">
      <c r="A86" s="1"/>
      <c r="B86" s="75" t="s">
        <v>637</v>
      </c>
      <c r="C86" s="75" t="s">
        <v>1152</v>
      </c>
      <c r="D86" s="75" t="s">
        <v>1152</v>
      </c>
      <c r="E86" s="76" t="s">
        <v>618</v>
      </c>
      <c r="F86" s="77">
        <v>618.9</v>
      </c>
      <c r="G86" s="77">
        <v>610.20000000000005</v>
      </c>
      <c r="H86" s="77">
        <v>579.20000000000005</v>
      </c>
      <c r="I86" s="77">
        <v>677.1</v>
      </c>
      <c r="J86" s="77">
        <v>676.1</v>
      </c>
      <c r="K86" s="77">
        <v>10.9</v>
      </c>
      <c r="L86" s="77">
        <v>671.2</v>
      </c>
      <c r="M86" s="77">
        <v>679.3</v>
      </c>
      <c r="N86" s="77">
        <v>692.7</v>
      </c>
      <c r="O86" s="77">
        <v>5215.6000000000004</v>
      </c>
    </row>
    <row r="87" spans="1:15" x14ac:dyDescent="0.25">
      <c r="A87" s="1"/>
      <c r="B87" s="75" t="s">
        <v>660</v>
      </c>
      <c r="C87" s="75" t="s">
        <v>1153</v>
      </c>
      <c r="D87" s="75" t="s">
        <v>73</v>
      </c>
      <c r="E87" s="76" t="s">
        <v>619</v>
      </c>
      <c r="F87" s="77">
        <v>33.049999999999997</v>
      </c>
      <c r="G87" s="77">
        <v>79.400000000000006</v>
      </c>
      <c r="H87" s="77">
        <v>72.7</v>
      </c>
      <c r="I87" s="77">
        <v>186.65</v>
      </c>
      <c r="J87" s="77">
        <v>242.8</v>
      </c>
      <c r="K87" s="77">
        <v>230.25</v>
      </c>
      <c r="L87" s="77">
        <v>201.1</v>
      </c>
      <c r="M87" s="77">
        <v>146</v>
      </c>
      <c r="N87" s="77">
        <v>192.65</v>
      </c>
      <c r="O87" s="77">
        <v>1384.6</v>
      </c>
    </row>
    <row r="88" spans="1:15" x14ac:dyDescent="0.25">
      <c r="A88" s="1"/>
      <c r="B88" s="75" t="s">
        <v>638</v>
      </c>
      <c r="C88" s="75" t="s">
        <v>1154</v>
      </c>
      <c r="D88" s="75" t="s">
        <v>73</v>
      </c>
      <c r="E88" s="76" t="s">
        <v>619</v>
      </c>
      <c r="F88" s="77">
        <v>53.2</v>
      </c>
      <c r="G88" s="77">
        <v>103.5</v>
      </c>
      <c r="H88" s="77">
        <v>102</v>
      </c>
      <c r="I88" s="77">
        <v>241.35</v>
      </c>
      <c r="J88" s="77">
        <v>307.25</v>
      </c>
      <c r="K88" s="77">
        <v>285.60000000000002</v>
      </c>
      <c r="L88" s="77">
        <v>264.25</v>
      </c>
      <c r="M88" s="77">
        <v>198.1</v>
      </c>
      <c r="N88" s="77">
        <v>201.25</v>
      </c>
      <c r="O88" s="77">
        <v>1756.5</v>
      </c>
    </row>
    <row r="89" spans="1:15" x14ac:dyDescent="0.25">
      <c r="A89" s="1"/>
      <c r="B89" s="75" t="s">
        <v>645</v>
      </c>
      <c r="C89" s="75" t="s">
        <v>1020</v>
      </c>
      <c r="D89" s="75" t="s">
        <v>241</v>
      </c>
      <c r="E89" s="76" t="s">
        <v>616</v>
      </c>
      <c r="F89" s="77">
        <v>84.85</v>
      </c>
      <c r="G89" s="77">
        <v>85.55</v>
      </c>
      <c r="H89" s="77">
        <v>86</v>
      </c>
      <c r="I89" s="77">
        <v>85.1</v>
      </c>
      <c r="J89" s="77">
        <v>87.1</v>
      </c>
      <c r="K89" s="77">
        <v>88.45</v>
      </c>
      <c r="L89" s="77">
        <v>87.1</v>
      </c>
      <c r="M89" s="77">
        <v>85.75</v>
      </c>
      <c r="N89" s="77">
        <v>75.900000000000006</v>
      </c>
      <c r="O89" s="77">
        <v>765.8</v>
      </c>
    </row>
    <row r="90" spans="1:15" x14ac:dyDescent="0.25">
      <c r="A90" s="1"/>
      <c r="B90" s="75" t="s">
        <v>629</v>
      </c>
      <c r="C90" s="75" t="s">
        <v>1021</v>
      </c>
      <c r="D90" s="75" t="s">
        <v>73</v>
      </c>
      <c r="E90" s="76" t="s">
        <v>616</v>
      </c>
      <c r="F90" s="77">
        <v>444.3032</v>
      </c>
      <c r="G90" s="77">
        <v>440.55</v>
      </c>
      <c r="H90" s="77">
        <v>442.15</v>
      </c>
      <c r="I90" s="77">
        <v>398.3</v>
      </c>
      <c r="J90" s="77">
        <v>437.4</v>
      </c>
      <c r="K90" s="77">
        <v>445.05</v>
      </c>
      <c r="L90" s="77">
        <v>443.95</v>
      </c>
      <c r="M90" s="77">
        <v>444.6</v>
      </c>
      <c r="N90" s="77">
        <v>444.6</v>
      </c>
      <c r="O90" s="77">
        <v>3940.9032000000002</v>
      </c>
    </row>
    <row r="91" spans="1:15" x14ac:dyDescent="0.25">
      <c r="A91" s="1"/>
      <c r="B91" s="75" t="s">
        <v>359</v>
      </c>
      <c r="C91" s="75" t="s">
        <v>1022</v>
      </c>
      <c r="D91" s="75" t="s">
        <v>73</v>
      </c>
      <c r="E91" s="76" t="s">
        <v>616</v>
      </c>
      <c r="F91" s="77">
        <v>444.35</v>
      </c>
      <c r="G91" s="77">
        <v>228.25</v>
      </c>
      <c r="H91" s="77">
        <v>94.55</v>
      </c>
      <c r="I91" s="77">
        <v>119.7</v>
      </c>
      <c r="J91" s="77">
        <v>221.3</v>
      </c>
      <c r="K91" s="77">
        <v>223.2</v>
      </c>
      <c r="L91" s="77">
        <v>223.2</v>
      </c>
      <c r="M91" s="77">
        <v>223.2</v>
      </c>
      <c r="N91" s="77">
        <v>223.2</v>
      </c>
      <c r="O91" s="77">
        <v>2000.95</v>
      </c>
    </row>
    <row r="92" spans="1:15" x14ac:dyDescent="0.25">
      <c r="A92" s="1"/>
      <c r="B92" s="75" t="s">
        <v>633</v>
      </c>
      <c r="C92" s="75" t="s">
        <v>1155</v>
      </c>
      <c r="D92" s="75" t="s">
        <v>73</v>
      </c>
      <c r="E92" s="76" t="s">
        <v>617</v>
      </c>
      <c r="F92" s="77"/>
      <c r="G92" s="77"/>
      <c r="H92" s="77"/>
      <c r="I92" s="77"/>
      <c r="J92" s="77"/>
      <c r="K92" s="77">
        <v>86.8</v>
      </c>
      <c r="L92" s="77">
        <v>32.15</v>
      </c>
      <c r="M92" s="77"/>
      <c r="N92" s="77"/>
      <c r="O92" s="77">
        <v>118.95</v>
      </c>
    </row>
    <row r="93" spans="1:15" x14ac:dyDescent="0.25">
      <c r="A93" s="1"/>
      <c r="B93" s="75" t="s">
        <v>633</v>
      </c>
      <c r="C93" s="75" t="s">
        <v>1156</v>
      </c>
      <c r="D93" s="75" t="s">
        <v>73</v>
      </c>
      <c r="E93" s="76" t="s">
        <v>617</v>
      </c>
      <c r="F93" s="77"/>
      <c r="G93" s="77"/>
      <c r="H93" s="77"/>
      <c r="I93" s="77"/>
      <c r="J93" s="77"/>
      <c r="K93" s="77">
        <v>131.5</v>
      </c>
      <c r="L93" s="77"/>
      <c r="M93" s="77"/>
      <c r="N93" s="77"/>
      <c r="O93" s="77">
        <v>131.5</v>
      </c>
    </row>
    <row r="94" spans="1:15" x14ac:dyDescent="0.25">
      <c r="A94" s="1"/>
      <c r="B94" s="75" t="s">
        <v>631</v>
      </c>
      <c r="C94" s="75" t="s">
        <v>1023</v>
      </c>
      <c r="D94" s="75" t="s">
        <v>73</v>
      </c>
      <c r="E94" s="76" t="s">
        <v>616</v>
      </c>
      <c r="F94" s="77">
        <v>2165.0500000000002</v>
      </c>
      <c r="G94" s="77">
        <v>2166.25</v>
      </c>
      <c r="H94" s="77">
        <v>2155.3000000000002</v>
      </c>
      <c r="I94" s="77">
        <v>2162.9499999999998</v>
      </c>
      <c r="J94" s="77">
        <v>2125.4</v>
      </c>
      <c r="K94" s="77">
        <v>2133.9</v>
      </c>
      <c r="L94" s="77">
        <v>2177.15</v>
      </c>
      <c r="M94" s="77">
        <v>2161.6</v>
      </c>
      <c r="N94" s="77">
        <v>2137.5</v>
      </c>
      <c r="O94" s="77">
        <v>19385.099999999999</v>
      </c>
    </row>
    <row r="95" spans="1:15" x14ac:dyDescent="0.25">
      <c r="A95" s="1"/>
      <c r="B95" s="75" t="s">
        <v>634</v>
      </c>
      <c r="C95" s="75" t="s">
        <v>1024</v>
      </c>
      <c r="D95" s="75" t="s">
        <v>73</v>
      </c>
      <c r="E95" s="76" t="s">
        <v>616</v>
      </c>
      <c r="F95" s="77">
        <v>104.7</v>
      </c>
      <c r="G95" s="77">
        <v>103.2</v>
      </c>
      <c r="H95" s="77">
        <v>98.15</v>
      </c>
      <c r="I95" s="77">
        <v>105.6</v>
      </c>
      <c r="J95" s="77">
        <v>107.85</v>
      </c>
      <c r="K95" s="77">
        <v>108.45</v>
      </c>
      <c r="L95" s="77">
        <v>108.85</v>
      </c>
      <c r="M95" s="77">
        <v>110.4</v>
      </c>
      <c r="N95" s="77">
        <v>110.4</v>
      </c>
      <c r="O95" s="77">
        <v>957.6</v>
      </c>
    </row>
    <row r="96" spans="1:15" x14ac:dyDescent="0.25">
      <c r="A96" s="1"/>
      <c r="B96" s="75" t="s">
        <v>363</v>
      </c>
      <c r="C96" s="75" t="s">
        <v>1157</v>
      </c>
      <c r="D96" s="75" t="s">
        <v>73</v>
      </c>
      <c r="E96" s="76" t="s">
        <v>618</v>
      </c>
      <c r="F96" s="77"/>
      <c r="G96" s="77"/>
      <c r="H96" s="77"/>
      <c r="I96" s="77"/>
      <c r="J96" s="77"/>
      <c r="K96" s="77"/>
      <c r="L96" s="77"/>
      <c r="M96" s="77"/>
      <c r="N96" s="77"/>
      <c r="O96" s="77">
        <v>0</v>
      </c>
    </row>
    <row r="97" spans="1:15" x14ac:dyDescent="0.25">
      <c r="A97" s="1"/>
      <c r="B97" s="75" t="s">
        <v>104</v>
      </c>
      <c r="C97" s="75" t="s">
        <v>1025</v>
      </c>
      <c r="D97" s="75" t="s">
        <v>73</v>
      </c>
      <c r="E97" s="76" t="s">
        <v>616</v>
      </c>
      <c r="F97" s="77">
        <v>13408.8</v>
      </c>
      <c r="G97" s="77">
        <v>13394.55</v>
      </c>
      <c r="H97" s="77">
        <v>11308.8</v>
      </c>
      <c r="I97" s="77">
        <v>12224.1</v>
      </c>
      <c r="J97" s="77">
        <v>13304.26</v>
      </c>
      <c r="K97" s="77">
        <v>13006.1</v>
      </c>
      <c r="L97" s="77">
        <v>13406.05</v>
      </c>
      <c r="M97" s="77">
        <v>13384.85</v>
      </c>
      <c r="N97" s="77">
        <v>13430.55</v>
      </c>
      <c r="O97" s="77">
        <v>116868.06</v>
      </c>
    </row>
    <row r="98" spans="1:15" x14ac:dyDescent="0.25">
      <c r="A98" s="1"/>
      <c r="B98" s="75" t="s">
        <v>104</v>
      </c>
      <c r="C98" s="75" t="s">
        <v>107</v>
      </c>
      <c r="D98" s="75" t="s">
        <v>1139</v>
      </c>
      <c r="E98" s="76" t="s">
        <v>617</v>
      </c>
      <c r="F98" s="77">
        <v>2961.8</v>
      </c>
      <c r="G98" s="77">
        <v>3023.25</v>
      </c>
      <c r="H98" s="77">
        <v>3288.05</v>
      </c>
      <c r="I98" s="77">
        <v>3169.85</v>
      </c>
      <c r="J98" s="77">
        <v>2972.61</v>
      </c>
      <c r="K98" s="77">
        <v>2797.85</v>
      </c>
      <c r="L98" s="77">
        <v>2792.7</v>
      </c>
      <c r="M98" s="77">
        <v>2742</v>
      </c>
      <c r="N98" s="77">
        <v>3021.95</v>
      </c>
      <c r="O98" s="77">
        <v>26770.06</v>
      </c>
    </row>
    <row r="99" spans="1:15" x14ac:dyDescent="0.25">
      <c r="A99" s="1"/>
      <c r="B99" s="75" t="s">
        <v>104</v>
      </c>
      <c r="C99" s="75" t="s">
        <v>107</v>
      </c>
      <c r="D99" s="75" t="s">
        <v>315</v>
      </c>
      <c r="E99" s="76" t="s">
        <v>617</v>
      </c>
      <c r="F99" s="77">
        <v>2959.1</v>
      </c>
      <c r="G99" s="77">
        <v>3018.55</v>
      </c>
      <c r="H99" s="77">
        <v>3285.95</v>
      </c>
      <c r="I99" s="77">
        <v>3170.8</v>
      </c>
      <c r="J99" s="77">
        <v>2968.27</v>
      </c>
      <c r="K99" s="77">
        <v>2795.35</v>
      </c>
      <c r="L99" s="77">
        <v>2779.1</v>
      </c>
      <c r="M99" s="77">
        <v>2737.2</v>
      </c>
      <c r="N99" s="77">
        <v>3023.4</v>
      </c>
      <c r="O99" s="77">
        <v>26737.72</v>
      </c>
    </row>
    <row r="100" spans="1:15" x14ac:dyDescent="0.25">
      <c r="A100" s="1"/>
      <c r="B100" s="75" t="s">
        <v>104</v>
      </c>
      <c r="C100" s="75" t="s">
        <v>107</v>
      </c>
      <c r="D100" s="75" t="s">
        <v>1140</v>
      </c>
      <c r="E100" s="76" t="s">
        <v>617</v>
      </c>
      <c r="F100" s="77">
        <v>2957.85</v>
      </c>
      <c r="G100" s="77">
        <v>3016.15</v>
      </c>
      <c r="H100" s="77">
        <v>3287.2</v>
      </c>
      <c r="I100" s="77">
        <v>3171.45</v>
      </c>
      <c r="J100" s="77">
        <v>2968.4450000000002</v>
      </c>
      <c r="K100" s="77">
        <v>2793.95</v>
      </c>
      <c r="L100" s="77">
        <v>2779.95</v>
      </c>
      <c r="M100" s="77">
        <v>2740.55</v>
      </c>
      <c r="N100" s="77">
        <v>3023.5</v>
      </c>
      <c r="O100" s="77">
        <v>26739.044999999998</v>
      </c>
    </row>
    <row r="101" spans="1:15" x14ac:dyDescent="0.25">
      <c r="A101" s="1"/>
      <c r="B101" s="75" t="s">
        <v>104</v>
      </c>
      <c r="C101" s="75" t="s">
        <v>107</v>
      </c>
      <c r="D101" s="75" t="s">
        <v>1115</v>
      </c>
      <c r="E101" s="76" t="s">
        <v>617</v>
      </c>
      <c r="F101" s="77">
        <v>5369.05</v>
      </c>
      <c r="G101" s="77">
        <v>5402.15</v>
      </c>
      <c r="H101" s="77">
        <v>5621.85</v>
      </c>
      <c r="I101" s="77">
        <v>5538.9</v>
      </c>
      <c r="J101" s="77">
        <v>5386.72</v>
      </c>
      <c r="K101" s="77">
        <v>5219.1000000000004</v>
      </c>
      <c r="L101" s="77">
        <v>5197.2</v>
      </c>
      <c r="M101" s="77">
        <v>5143.1000000000004</v>
      </c>
      <c r="N101" s="77">
        <v>5411.45</v>
      </c>
      <c r="O101" s="77">
        <v>48289.52</v>
      </c>
    </row>
    <row r="102" spans="1:15" x14ac:dyDescent="0.25">
      <c r="A102" s="1"/>
      <c r="B102" s="75" t="s">
        <v>104</v>
      </c>
      <c r="C102" s="75" t="s">
        <v>113</v>
      </c>
      <c r="D102" s="75" t="s">
        <v>1147</v>
      </c>
      <c r="E102" s="76" t="s">
        <v>617</v>
      </c>
      <c r="F102" s="77">
        <v>3812.95</v>
      </c>
      <c r="G102" s="77">
        <v>3553.5</v>
      </c>
      <c r="H102" s="77">
        <v>4147.6499999999996</v>
      </c>
      <c r="I102" s="77">
        <v>3984.75</v>
      </c>
      <c r="J102" s="77">
        <v>3519.7350000000001</v>
      </c>
      <c r="K102" s="77">
        <v>2961.75</v>
      </c>
      <c r="L102" s="77">
        <v>3331.55</v>
      </c>
      <c r="M102" s="77">
        <v>3351.35</v>
      </c>
      <c r="N102" s="77">
        <v>3776.4</v>
      </c>
      <c r="O102" s="77">
        <v>32439.634999999998</v>
      </c>
    </row>
    <row r="103" spans="1:15" x14ac:dyDescent="0.25">
      <c r="A103" s="1"/>
      <c r="B103" s="75" t="s">
        <v>104</v>
      </c>
      <c r="C103" s="75" t="s">
        <v>113</v>
      </c>
      <c r="D103" s="75" t="s">
        <v>1115</v>
      </c>
      <c r="E103" s="76" t="s">
        <v>617</v>
      </c>
      <c r="F103" s="77">
        <v>2114.1</v>
      </c>
      <c r="G103" s="77">
        <v>2005.85</v>
      </c>
      <c r="H103" s="77">
        <v>2242.0500000000002</v>
      </c>
      <c r="I103" s="77">
        <v>2162.75</v>
      </c>
      <c r="J103" s="77">
        <v>1989.645</v>
      </c>
      <c r="K103" s="77">
        <v>1772.35</v>
      </c>
      <c r="L103" s="77">
        <v>1918.55</v>
      </c>
      <c r="M103" s="77">
        <v>1921.75</v>
      </c>
      <c r="N103" s="77">
        <v>2097.6999999999998</v>
      </c>
      <c r="O103" s="77">
        <v>18224.744999999999</v>
      </c>
    </row>
    <row r="104" spans="1:15" x14ac:dyDescent="0.25">
      <c r="A104" s="1"/>
      <c r="B104" s="75" t="s">
        <v>104</v>
      </c>
      <c r="C104" s="75" t="s">
        <v>1026</v>
      </c>
      <c r="D104" s="75" t="s">
        <v>73</v>
      </c>
      <c r="E104" s="76" t="s">
        <v>616</v>
      </c>
      <c r="F104" s="77">
        <v>250.75</v>
      </c>
      <c r="G104" s="77">
        <v>250.55</v>
      </c>
      <c r="H104" s="77">
        <v>233.45</v>
      </c>
      <c r="I104" s="77">
        <v>252.35</v>
      </c>
      <c r="J104" s="77">
        <v>246.95500000000001</v>
      </c>
      <c r="K104" s="77">
        <v>252.2</v>
      </c>
      <c r="L104" s="77">
        <v>221.2</v>
      </c>
      <c r="M104" s="77">
        <v>251.55</v>
      </c>
      <c r="N104" s="77">
        <v>41.95</v>
      </c>
      <c r="O104" s="77">
        <v>2000.9549999999999</v>
      </c>
    </row>
    <row r="105" spans="1:15" x14ac:dyDescent="0.25">
      <c r="A105" s="1"/>
      <c r="B105" s="75" t="s">
        <v>639</v>
      </c>
      <c r="C105" s="75" t="s">
        <v>1158</v>
      </c>
      <c r="D105" s="75" t="s">
        <v>73</v>
      </c>
      <c r="E105" s="76" t="s">
        <v>618</v>
      </c>
      <c r="F105" s="77">
        <v>1.95</v>
      </c>
      <c r="G105" s="77">
        <v>2.2000000000000002</v>
      </c>
      <c r="H105" s="77">
        <v>2.15</v>
      </c>
      <c r="I105" s="77">
        <v>1.25</v>
      </c>
      <c r="J105" s="77">
        <v>1.6</v>
      </c>
      <c r="K105" s="77">
        <v>1.75</v>
      </c>
      <c r="L105" s="77">
        <v>2.5</v>
      </c>
      <c r="M105" s="77">
        <v>2.7</v>
      </c>
      <c r="N105" s="77">
        <v>1.7</v>
      </c>
      <c r="O105" s="77">
        <v>17.8</v>
      </c>
    </row>
    <row r="106" spans="1:15" x14ac:dyDescent="0.25">
      <c r="A106" s="1"/>
      <c r="B106" s="75" t="s">
        <v>627</v>
      </c>
      <c r="C106" s="75" t="s">
        <v>1027</v>
      </c>
      <c r="D106" s="75" t="s">
        <v>73</v>
      </c>
      <c r="E106" s="76" t="s">
        <v>616</v>
      </c>
      <c r="F106" s="77">
        <v>1966.55</v>
      </c>
      <c r="G106" s="77">
        <v>1799.65</v>
      </c>
      <c r="H106" s="77">
        <v>1966.6</v>
      </c>
      <c r="I106" s="77">
        <v>1953.4</v>
      </c>
      <c r="J106" s="77">
        <v>830.85</v>
      </c>
      <c r="K106" s="77">
        <v>1171.25</v>
      </c>
      <c r="L106" s="77">
        <v>1527.6</v>
      </c>
      <c r="M106" s="77">
        <v>1502.8</v>
      </c>
      <c r="N106" s="77">
        <v>1495.9</v>
      </c>
      <c r="O106" s="77">
        <v>14214.6</v>
      </c>
    </row>
    <row r="107" spans="1:15" x14ac:dyDescent="0.25">
      <c r="A107" s="1"/>
      <c r="B107" s="75" t="s">
        <v>641</v>
      </c>
      <c r="C107" s="75" t="s">
        <v>1028</v>
      </c>
      <c r="D107" s="75" t="s">
        <v>73</v>
      </c>
      <c r="E107" s="76" t="s">
        <v>616</v>
      </c>
      <c r="F107" s="77">
        <v>36.35</v>
      </c>
      <c r="G107" s="77">
        <v>36</v>
      </c>
      <c r="H107" s="77">
        <v>22.7</v>
      </c>
      <c r="I107" s="77">
        <v>16.899999999999999</v>
      </c>
      <c r="J107" s="77"/>
      <c r="K107" s="77"/>
      <c r="L107" s="77"/>
      <c r="M107" s="77">
        <v>26.55</v>
      </c>
      <c r="N107" s="77">
        <v>25.4</v>
      </c>
      <c r="O107" s="77">
        <v>163.9</v>
      </c>
    </row>
    <row r="108" spans="1:15" x14ac:dyDescent="0.25">
      <c r="A108" s="1"/>
      <c r="B108" s="75" t="s">
        <v>661</v>
      </c>
      <c r="C108" s="75" t="s">
        <v>1159</v>
      </c>
      <c r="D108" s="75" t="s">
        <v>73</v>
      </c>
      <c r="E108" s="76" t="s">
        <v>618</v>
      </c>
      <c r="F108" s="77">
        <v>129.1</v>
      </c>
      <c r="G108" s="77">
        <v>109.65</v>
      </c>
      <c r="H108" s="77">
        <v>120.9</v>
      </c>
      <c r="I108" s="77">
        <v>126.7</v>
      </c>
      <c r="J108" s="77">
        <v>129.15</v>
      </c>
      <c r="K108" s="77">
        <v>10.4</v>
      </c>
      <c r="L108" s="77">
        <v>129.9</v>
      </c>
      <c r="M108" s="77">
        <v>130.19999999999999</v>
      </c>
      <c r="N108" s="77">
        <v>131.19999999999999</v>
      </c>
      <c r="O108" s="77">
        <v>1017.2</v>
      </c>
    </row>
    <row r="109" spans="1:15" x14ac:dyDescent="0.25">
      <c r="A109" s="1"/>
      <c r="B109" s="75" t="s">
        <v>398</v>
      </c>
      <c r="C109" s="75" t="s">
        <v>1160</v>
      </c>
      <c r="D109" s="75" t="s">
        <v>73</v>
      </c>
      <c r="E109" s="76" t="s">
        <v>617</v>
      </c>
      <c r="F109" s="77"/>
      <c r="G109" s="77"/>
      <c r="H109" s="77"/>
      <c r="I109" s="77"/>
      <c r="J109" s="77"/>
      <c r="K109" s="77"/>
      <c r="L109" s="77"/>
      <c r="M109" s="77"/>
      <c r="N109" s="77"/>
      <c r="O109" s="77">
        <v>0</v>
      </c>
    </row>
    <row r="110" spans="1:15" x14ac:dyDescent="0.25">
      <c r="A110" s="1"/>
      <c r="B110" s="75" t="s">
        <v>646</v>
      </c>
      <c r="C110" s="75" t="s">
        <v>1161</v>
      </c>
      <c r="D110" s="75" t="s">
        <v>73</v>
      </c>
      <c r="E110" s="76" t="s">
        <v>618</v>
      </c>
      <c r="F110" s="77">
        <v>128.44999999999999</v>
      </c>
      <c r="G110" s="77">
        <v>128.30000000000001</v>
      </c>
      <c r="H110" s="77">
        <v>136.19999999999999</v>
      </c>
      <c r="I110" s="77">
        <v>129.94999999999999</v>
      </c>
      <c r="J110" s="77">
        <v>135</v>
      </c>
      <c r="K110" s="77">
        <v>119.05</v>
      </c>
      <c r="L110" s="77">
        <v>136.69999999999999</v>
      </c>
      <c r="M110" s="77">
        <v>135.94999999999999</v>
      </c>
      <c r="N110" s="77">
        <v>134.80000000000001</v>
      </c>
      <c r="O110" s="77">
        <v>1184.4000000000001</v>
      </c>
    </row>
    <row r="111" spans="1:15" x14ac:dyDescent="0.25">
      <c r="A111" s="1"/>
      <c r="B111" s="75" t="s">
        <v>116</v>
      </c>
      <c r="C111" s="75" t="s">
        <v>1029</v>
      </c>
      <c r="D111" s="75" t="s">
        <v>73</v>
      </c>
      <c r="E111" s="76" t="s">
        <v>616</v>
      </c>
      <c r="F111" s="77">
        <v>121.6</v>
      </c>
      <c r="G111" s="77">
        <v>121.4</v>
      </c>
      <c r="H111" s="77">
        <v>112.25</v>
      </c>
      <c r="I111" s="77">
        <v>109.55</v>
      </c>
      <c r="J111" s="77">
        <v>128.55000000000001</v>
      </c>
      <c r="K111" s="77">
        <v>129.05000000000001</v>
      </c>
      <c r="L111" s="77">
        <v>126.95</v>
      </c>
      <c r="M111" s="77">
        <v>130.25</v>
      </c>
      <c r="N111" s="77">
        <v>130.30000000000001</v>
      </c>
      <c r="O111" s="77">
        <v>1109.9000000000001</v>
      </c>
    </row>
    <row r="112" spans="1:15" x14ac:dyDescent="0.25">
      <c r="A112" s="1"/>
      <c r="B112" s="75" t="s">
        <v>116</v>
      </c>
      <c r="C112" s="75" t="s">
        <v>1030</v>
      </c>
      <c r="D112" s="75" t="s">
        <v>73</v>
      </c>
      <c r="E112" s="76" t="s">
        <v>616</v>
      </c>
      <c r="F112" s="77">
        <v>3846.2</v>
      </c>
      <c r="G112" s="77">
        <v>3842.85</v>
      </c>
      <c r="H112" s="77">
        <v>4616.45</v>
      </c>
      <c r="I112" s="77">
        <v>5596.8</v>
      </c>
      <c r="J112" s="77">
        <v>5682.65</v>
      </c>
      <c r="K112" s="77">
        <v>5662.55</v>
      </c>
      <c r="L112" s="77">
        <v>5606.6</v>
      </c>
      <c r="M112" s="77">
        <v>5692.45</v>
      </c>
      <c r="N112" s="77">
        <v>5700.85</v>
      </c>
      <c r="O112" s="77">
        <v>46247.4</v>
      </c>
    </row>
    <row r="113" spans="1:15" x14ac:dyDescent="0.25">
      <c r="A113" s="1"/>
      <c r="B113" s="75" t="s">
        <v>116</v>
      </c>
      <c r="C113" s="75" t="s">
        <v>121</v>
      </c>
      <c r="D113" s="75" t="s">
        <v>73</v>
      </c>
      <c r="E113" s="76" t="s">
        <v>616</v>
      </c>
      <c r="F113" s="77">
        <v>1827.1</v>
      </c>
      <c r="G113" s="77">
        <v>1865.75</v>
      </c>
      <c r="H113" s="77">
        <v>1890.4</v>
      </c>
      <c r="I113" s="77">
        <v>1870.65</v>
      </c>
      <c r="J113" s="77">
        <v>2157.9499999999998</v>
      </c>
      <c r="K113" s="77">
        <v>2123.4</v>
      </c>
      <c r="L113" s="77">
        <v>1997.9</v>
      </c>
      <c r="M113" s="77">
        <v>2153.25</v>
      </c>
      <c r="N113" s="77">
        <v>2129.8000000000002</v>
      </c>
      <c r="O113" s="77">
        <v>18016.2</v>
      </c>
    </row>
    <row r="114" spans="1:15" x14ac:dyDescent="0.25">
      <c r="A114" s="1"/>
      <c r="B114" s="75" t="s">
        <v>116</v>
      </c>
      <c r="C114" s="75" t="s">
        <v>1031</v>
      </c>
      <c r="D114" s="75" t="s">
        <v>73</v>
      </c>
      <c r="E114" s="76" t="s">
        <v>616</v>
      </c>
      <c r="F114" s="77">
        <v>249.2</v>
      </c>
      <c r="G114" s="77">
        <v>249</v>
      </c>
      <c r="H114" s="77">
        <v>221.15</v>
      </c>
      <c r="I114" s="77">
        <v>178.4</v>
      </c>
      <c r="J114" s="77">
        <v>243.2</v>
      </c>
      <c r="K114" s="77">
        <v>250.3</v>
      </c>
      <c r="L114" s="77">
        <v>250.3</v>
      </c>
      <c r="M114" s="77">
        <v>250.6</v>
      </c>
      <c r="N114" s="77">
        <v>250.1</v>
      </c>
      <c r="O114" s="77">
        <v>2142.25</v>
      </c>
    </row>
    <row r="115" spans="1:15" x14ac:dyDescent="0.25">
      <c r="A115" s="1"/>
      <c r="B115" s="75" t="s">
        <v>123</v>
      </c>
      <c r="C115" s="75" t="s">
        <v>1162</v>
      </c>
      <c r="D115" s="75" t="s">
        <v>73</v>
      </c>
      <c r="E115" s="76" t="s">
        <v>619</v>
      </c>
      <c r="F115" s="77">
        <v>1770.65</v>
      </c>
      <c r="G115" s="77">
        <v>1724.2</v>
      </c>
      <c r="H115" s="77">
        <v>1589.1</v>
      </c>
      <c r="I115" s="77">
        <v>1886.1</v>
      </c>
      <c r="J115" s="77">
        <v>1687.8</v>
      </c>
      <c r="K115" s="77">
        <v>1873.55</v>
      </c>
      <c r="L115" s="77">
        <v>2066.1999999999998</v>
      </c>
      <c r="M115" s="77">
        <v>1543.95</v>
      </c>
      <c r="N115" s="77">
        <v>1129.6500000000001</v>
      </c>
      <c r="O115" s="77">
        <v>15271.2</v>
      </c>
    </row>
    <row r="116" spans="1:15" x14ac:dyDescent="0.25">
      <c r="A116" s="1"/>
      <c r="B116" s="75" t="s">
        <v>123</v>
      </c>
      <c r="C116" s="75" t="s">
        <v>1163</v>
      </c>
      <c r="D116" s="75" t="s">
        <v>73</v>
      </c>
      <c r="E116" s="76" t="s">
        <v>619</v>
      </c>
      <c r="F116" s="77">
        <v>1836</v>
      </c>
      <c r="G116" s="77">
        <v>1705.25</v>
      </c>
      <c r="H116" s="77">
        <v>1601.35</v>
      </c>
      <c r="I116" s="77">
        <v>1781.45</v>
      </c>
      <c r="J116" s="77">
        <v>1721.55</v>
      </c>
      <c r="K116" s="77">
        <v>1829.3</v>
      </c>
      <c r="L116" s="77">
        <v>2024.8</v>
      </c>
      <c r="M116" s="77">
        <v>1595.95</v>
      </c>
      <c r="N116" s="77">
        <v>1152</v>
      </c>
      <c r="O116" s="77">
        <v>15247.65</v>
      </c>
    </row>
    <row r="117" spans="1:15" x14ac:dyDescent="0.25">
      <c r="A117" s="1"/>
      <c r="B117" s="75" t="s">
        <v>123</v>
      </c>
      <c r="C117" s="75" t="s">
        <v>1033</v>
      </c>
      <c r="D117" s="75" t="s">
        <v>73</v>
      </c>
      <c r="E117" s="76" t="s">
        <v>616</v>
      </c>
      <c r="F117" s="77">
        <v>1778.9</v>
      </c>
      <c r="G117" s="77">
        <v>1891.6</v>
      </c>
      <c r="H117" s="77">
        <v>1844.8</v>
      </c>
      <c r="I117" s="77">
        <v>1878.95</v>
      </c>
      <c r="J117" s="77">
        <v>1872.2</v>
      </c>
      <c r="K117" s="77">
        <v>1884.05</v>
      </c>
      <c r="L117" s="77">
        <v>1899.4</v>
      </c>
      <c r="M117" s="77">
        <v>1893</v>
      </c>
      <c r="N117" s="77">
        <v>1902.5</v>
      </c>
      <c r="O117" s="77">
        <v>16845.400000000001</v>
      </c>
    </row>
    <row r="118" spans="1:15" x14ac:dyDescent="0.25">
      <c r="A118" s="1"/>
      <c r="B118" s="75" t="s">
        <v>123</v>
      </c>
      <c r="C118" s="75" t="s">
        <v>1036</v>
      </c>
      <c r="D118" s="75" t="s">
        <v>241</v>
      </c>
      <c r="E118" s="76" t="s">
        <v>616</v>
      </c>
      <c r="F118" s="77">
        <v>7.2</v>
      </c>
      <c r="G118" s="77">
        <v>1.8</v>
      </c>
      <c r="H118" s="77"/>
      <c r="I118" s="77"/>
      <c r="J118" s="77"/>
      <c r="K118" s="77">
        <v>6</v>
      </c>
      <c r="L118" s="77">
        <v>14.4</v>
      </c>
      <c r="M118" s="77">
        <v>14.4</v>
      </c>
      <c r="N118" s="77">
        <v>14.4</v>
      </c>
      <c r="O118" s="77">
        <v>58.2</v>
      </c>
    </row>
    <row r="119" spans="1:15" x14ac:dyDescent="0.25">
      <c r="A119" s="1"/>
      <c r="B119" s="75" t="s">
        <v>123</v>
      </c>
      <c r="C119" s="75" t="s">
        <v>1037</v>
      </c>
      <c r="D119" s="75" t="s">
        <v>73</v>
      </c>
      <c r="E119" s="76" t="s">
        <v>616</v>
      </c>
      <c r="F119" s="77">
        <v>387.9</v>
      </c>
      <c r="G119" s="77">
        <v>89.9</v>
      </c>
      <c r="H119" s="77"/>
      <c r="I119" s="77"/>
      <c r="J119" s="77"/>
      <c r="K119" s="77">
        <v>363.4</v>
      </c>
      <c r="L119" s="77">
        <v>721</v>
      </c>
      <c r="M119" s="77">
        <v>722.35</v>
      </c>
      <c r="N119" s="77">
        <v>725.65</v>
      </c>
      <c r="O119" s="77">
        <v>3010.2</v>
      </c>
    </row>
    <row r="120" spans="1:15" x14ac:dyDescent="0.25">
      <c r="A120" s="1"/>
      <c r="B120" s="75" t="s">
        <v>123</v>
      </c>
      <c r="C120" s="75" t="s">
        <v>1038</v>
      </c>
      <c r="D120" s="75" t="s">
        <v>73</v>
      </c>
      <c r="E120" s="76" t="s">
        <v>616</v>
      </c>
      <c r="F120" s="77">
        <v>5907.65</v>
      </c>
      <c r="G120" s="77">
        <v>5996.5</v>
      </c>
      <c r="H120" s="77">
        <v>6237.2</v>
      </c>
      <c r="I120" s="77">
        <v>5981.3</v>
      </c>
      <c r="J120" s="77">
        <v>6023.45</v>
      </c>
      <c r="K120" s="77">
        <v>5803.2</v>
      </c>
      <c r="L120" s="77">
        <v>5710.35</v>
      </c>
      <c r="M120" s="77">
        <v>5196.3</v>
      </c>
      <c r="N120" s="77">
        <v>5901.1</v>
      </c>
      <c r="O120" s="77">
        <v>52757.05</v>
      </c>
    </row>
    <row r="121" spans="1:15" x14ac:dyDescent="0.25">
      <c r="A121" s="1"/>
      <c r="B121" s="75" t="s">
        <v>123</v>
      </c>
      <c r="C121" s="75" t="s">
        <v>1039</v>
      </c>
      <c r="D121" s="75" t="s">
        <v>73</v>
      </c>
      <c r="E121" s="76" t="s">
        <v>616</v>
      </c>
      <c r="F121" s="77">
        <v>3117.4</v>
      </c>
      <c r="G121" s="77">
        <v>3079.1</v>
      </c>
      <c r="H121" s="77">
        <v>2727.95</v>
      </c>
      <c r="I121" s="77">
        <v>2865.65</v>
      </c>
      <c r="J121" s="77">
        <v>2897.45</v>
      </c>
      <c r="K121" s="77">
        <v>2977.55</v>
      </c>
      <c r="L121" s="77">
        <v>3053</v>
      </c>
      <c r="M121" s="77">
        <v>2987.2</v>
      </c>
      <c r="N121" s="77">
        <v>3064.65</v>
      </c>
      <c r="O121" s="77">
        <v>26769.95</v>
      </c>
    </row>
    <row r="122" spans="1:15" x14ac:dyDescent="0.25">
      <c r="A122" s="1"/>
      <c r="B122" s="75" t="s">
        <v>123</v>
      </c>
      <c r="C122" s="75" t="s">
        <v>1040</v>
      </c>
      <c r="D122" s="75" t="s">
        <v>73</v>
      </c>
      <c r="E122" s="76" t="s">
        <v>616</v>
      </c>
      <c r="F122" s="77">
        <v>1498.2</v>
      </c>
      <c r="G122" s="77">
        <v>1516.4</v>
      </c>
      <c r="H122" s="77">
        <v>1478.6</v>
      </c>
      <c r="I122" s="77">
        <v>1414.75</v>
      </c>
      <c r="J122" s="77">
        <v>1528.65</v>
      </c>
      <c r="K122" s="77">
        <v>1523.4</v>
      </c>
      <c r="L122" s="77">
        <v>1521.25</v>
      </c>
      <c r="M122" s="77">
        <v>1527.6</v>
      </c>
      <c r="N122" s="77">
        <v>1524.95</v>
      </c>
      <c r="O122" s="77">
        <v>13533.8</v>
      </c>
    </row>
    <row r="123" spans="1:15" x14ac:dyDescent="0.25">
      <c r="A123" s="1"/>
      <c r="B123" s="75" t="s">
        <v>123</v>
      </c>
      <c r="C123" s="75" t="s">
        <v>1164</v>
      </c>
      <c r="D123" s="75" t="s">
        <v>1165</v>
      </c>
      <c r="E123" s="76" t="s">
        <v>618</v>
      </c>
      <c r="F123" s="77">
        <v>840.65</v>
      </c>
      <c r="G123" s="77">
        <v>867.95</v>
      </c>
      <c r="H123" s="77">
        <v>915.6</v>
      </c>
      <c r="I123" s="77">
        <v>870.55</v>
      </c>
      <c r="J123" s="77">
        <v>914.15</v>
      </c>
      <c r="K123" s="77">
        <v>834.05</v>
      </c>
      <c r="L123" s="77">
        <v>939.75</v>
      </c>
      <c r="M123" s="77">
        <v>934.1</v>
      </c>
      <c r="N123" s="77">
        <v>946.4</v>
      </c>
      <c r="O123" s="77">
        <v>8063.2</v>
      </c>
    </row>
    <row r="124" spans="1:15" x14ac:dyDescent="0.25">
      <c r="A124" s="1"/>
      <c r="B124" s="75" t="s">
        <v>123</v>
      </c>
      <c r="C124" s="75" t="s">
        <v>1166</v>
      </c>
      <c r="D124" s="75" t="s">
        <v>73</v>
      </c>
      <c r="E124" s="76" t="s">
        <v>618</v>
      </c>
      <c r="F124" s="77">
        <v>1151.3499999999999</v>
      </c>
      <c r="G124" s="77">
        <v>1172.5999999999999</v>
      </c>
      <c r="H124" s="77">
        <v>1228.1500000000001</v>
      </c>
      <c r="I124" s="77">
        <v>1171.75</v>
      </c>
      <c r="J124" s="77">
        <v>1232.05</v>
      </c>
      <c r="K124" s="77">
        <v>1114.5</v>
      </c>
      <c r="L124" s="77">
        <v>1267.5999999999999</v>
      </c>
      <c r="M124" s="77">
        <v>1269.6500000000001</v>
      </c>
      <c r="N124" s="77">
        <v>1274.95</v>
      </c>
      <c r="O124" s="77">
        <v>10882.6</v>
      </c>
    </row>
    <row r="125" spans="1:15" x14ac:dyDescent="0.25">
      <c r="A125" s="1"/>
      <c r="B125" s="75" t="s">
        <v>123</v>
      </c>
      <c r="C125" s="75" t="s">
        <v>1167</v>
      </c>
      <c r="D125" s="75" t="s">
        <v>126</v>
      </c>
      <c r="E125" s="76" t="s">
        <v>617</v>
      </c>
      <c r="F125" s="77"/>
      <c r="G125" s="77"/>
      <c r="H125" s="77"/>
      <c r="I125" s="77"/>
      <c r="J125" s="77"/>
      <c r="K125" s="77"/>
      <c r="L125" s="77"/>
      <c r="M125" s="77"/>
      <c r="N125" s="77"/>
      <c r="O125" s="77">
        <v>0</v>
      </c>
    </row>
    <row r="126" spans="1:15" x14ac:dyDescent="0.25">
      <c r="A126" s="1"/>
      <c r="B126" s="75" t="s">
        <v>123</v>
      </c>
      <c r="C126" s="75" t="s">
        <v>1167</v>
      </c>
      <c r="D126" s="75" t="s">
        <v>1168</v>
      </c>
      <c r="E126" s="76" t="s">
        <v>617</v>
      </c>
      <c r="F126" s="77"/>
      <c r="G126" s="77"/>
      <c r="H126" s="77"/>
      <c r="I126" s="77"/>
      <c r="J126" s="77"/>
      <c r="K126" s="77"/>
      <c r="L126" s="77"/>
      <c r="M126" s="77"/>
      <c r="N126" s="77"/>
      <c r="O126" s="77">
        <v>0</v>
      </c>
    </row>
    <row r="127" spans="1:15" x14ac:dyDescent="0.25">
      <c r="A127" s="1"/>
      <c r="B127" s="75" t="s">
        <v>123</v>
      </c>
      <c r="C127" s="75" t="s">
        <v>1167</v>
      </c>
      <c r="D127" s="75" t="s">
        <v>440</v>
      </c>
      <c r="E127" s="76" t="s">
        <v>617</v>
      </c>
      <c r="F127" s="77"/>
      <c r="G127" s="77"/>
      <c r="H127" s="77"/>
      <c r="I127" s="77"/>
      <c r="J127" s="77"/>
      <c r="K127" s="77"/>
      <c r="L127" s="77"/>
      <c r="M127" s="77"/>
      <c r="N127" s="77"/>
      <c r="O127" s="77">
        <v>0</v>
      </c>
    </row>
    <row r="128" spans="1:15" x14ac:dyDescent="0.25">
      <c r="A128" s="1"/>
      <c r="B128" s="75" t="s">
        <v>123</v>
      </c>
      <c r="C128" s="75" t="s">
        <v>1169</v>
      </c>
      <c r="D128" s="75" t="s">
        <v>1170</v>
      </c>
      <c r="E128" s="76" t="s">
        <v>617</v>
      </c>
      <c r="F128" s="77"/>
      <c r="G128" s="77"/>
      <c r="H128" s="77">
        <v>871.3</v>
      </c>
      <c r="I128" s="77">
        <v>1107.75</v>
      </c>
      <c r="J128" s="77"/>
      <c r="K128" s="77"/>
      <c r="L128" s="77"/>
      <c r="M128" s="77"/>
      <c r="N128" s="77"/>
      <c r="O128" s="77">
        <v>1979.05</v>
      </c>
    </row>
    <row r="129" spans="1:15" x14ac:dyDescent="0.25">
      <c r="A129" s="1"/>
      <c r="B129" s="75" t="s">
        <v>123</v>
      </c>
      <c r="C129" s="75" t="s">
        <v>131</v>
      </c>
      <c r="D129" s="75" t="s">
        <v>1140</v>
      </c>
      <c r="E129" s="76" t="s">
        <v>617</v>
      </c>
      <c r="F129" s="77"/>
      <c r="G129" s="77">
        <v>479.8</v>
      </c>
      <c r="H129" s="77">
        <v>894</v>
      </c>
      <c r="I129" s="77">
        <v>992.95</v>
      </c>
      <c r="J129" s="77">
        <v>2312.4499999999998</v>
      </c>
      <c r="K129" s="77">
        <v>2631.75</v>
      </c>
      <c r="L129" s="77">
        <v>2635.7</v>
      </c>
      <c r="M129" s="77">
        <v>2568.0500000000002</v>
      </c>
      <c r="N129" s="77">
        <v>2946.95</v>
      </c>
      <c r="O129" s="77">
        <v>15461.65</v>
      </c>
    </row>
    <row r="130" spans="1:15" x14ac:dyDescent="0.25">
      <c r="A130" s="1"/>
      <c r="B130" s="75" t="s">
        <v>123</v>
      </c>
      <c r="C130" s="75" t="s">
        <v>131</v>
      </c>
      <c r="D130" s="75" t="s">
        <v>137</v>
      </c>
      <c r="E130" s="76" t="s">
        <v>617</v>
      </c>
      <c r="F130" s="77">
        <v>2399.1999999999998</v>
      </c>
      <c r="G130" s="77">
        <v>3330.2</v>
      </c>
      <c r="H130" s="77">
        <v>3456.05</v>
      </c>
      <c r="I130" s="77">
        <v>3251.35</v>
      </c>
      <c r="J130" s="77">
        <v>2872.3</v>
      </c>
      <c r="K130" s="77">
        <v>2637.75</v>
      </c>
      <c r="L130" s="77">
        <v>2640.4</v>
      </c>
      <c r="M130" s="77">
        <v>2566.65</v>
      </c>
      <c r="N130" s="77">
        <v>2964.2</v>
      </c>
      <c r="O130" s="77">
        <v>26118.1</v>
      </c>
    </row>
    <row r="131" spans="1:15" x14ac:dyDescent="0.25">
      <c r="A131" s="1"/>
      <c r="B131" s="75" t="s">
        <v>123</v>
      </c>
      <c r="C131" s="75" t="s">
        <v>131</v>
      </c>
      <c r="D131" s="75" t="s">
        <v>1171</v>
      </c>
      <c r="E131" s="76" t="s">
        <v>617</v>
      </c>
      <c r="F131" s="77">
        <v>839.4</v>
      </c>
      <c r="G131" s="77">
        <v>1545.25</v>
      </c>
      <c r="H131" s="77">
        <v>1641.05</v>
      </c>
      <c r="I131" s="77">
        <v>2062.9499999999998</v>
      </c>
      <c r="J131" s="77">
        <v>2758.25</v>
      </c>
      <c r="K131" s="77">
        <v>2977.3</v>
      </c>
      <c r="L131" s="77">
        <v>2973.2</v>
      </c>
      <c r="M131" s="77">
        <v>2926.65</v>
      </c>
      <c r="N131" s="77">
        <v>3218.45</v>
      </c>
      <c r="O131" s="77">
        <v>20942.5</v>
      </c>
    </row>
    <row r="132" spans="1:15" x14ac:dyDescent="0.25">
      <c r="A132" s="1"/>
      <c r="B132" s="75" t="s">
        <v>1172</v>
      </c>
      <c r="C132" s="75" t="s">
        <v>1173</v>
      </c>
      <c r="D132" s="75" t="s">
        <v>73</v>
      </c>
      <c r="E132" s="76" t="s">
        <v>618</v>
      </c>
      <c r="F132" s="77">
        <v>154.94999999999999</v>
      </c>
      <c r="G132" s="77">
        <v>157.6</v>
      </c>
      <c r="H132" s="77">
        <v>165.65</v>
      </c>
      <c r="I132" s="77">
        <v>159.75</v>
      </c>
      <c r="J132" s="77">
        <v>164.45</v>
      </c>
      <c r="K132" s="77">
        <v>144.55000000000001</v>
      </c>
      <c r="L132" s="77">
        <v>166.35</v>
      </c>
      <c r="M132" s="77">
        <v>166.8</v>
      </c>
      <c r="N132" s="77">
        <v>166.55</v>
      </c>
      <c r="O132" s="77">
        <v>1446.65</v>
      </c>
    </row>
    <row r="133" spans="1:15" x14ac:dyDescent="0.25">
      <c r="A133" s="1"/>
      <c r="B133" s="75" t="s">
        <v>648</v>
      </c>
      <c r="C133" s="75" t="s">
        <v>1174</v>
      </c>
      <c r="D133" s="75" t="s">
        <v>73</v>
      </c>
      <c r="E133" s="76" t="s">
        <v>619</v>
      </c>
      <c r="F133" s="77">
        <v>667.65</v>
      </c>
      <c r="G133" s="77">
        <v>659.7</v>
      </c>
      <c r="H133" s="77">
        <v>652.15</v>
      </c>
      <c r="I133" s="77">
        <v>539.29999999999995</v>
      </c>
      <c r="J133" s="77">
        <v>462.05</v>
      </c>
      <c r="K133" s="77">
        <v>634.85</v>
      </c>
      <c r="L133" s="77">
        <v>554.75</v>
      </c>
      <c r="M133" s="77">
        <v>505.8</v>
      </c>
      <c r="N133" s="77">
        <v>356.4</v>
      </c>
      <c r="O133" s="77">
        <v>5032.6499999999996</v>
      </c>
    </row>
    <row r="134" spans="1:15" x14ac:dyDescent="0.25">
      <c r="A134" s="1"/>
      <c r="B134" s="75" t="s">
        <v>649</v>
      </c>
      <c r="C134" s="75" t="s">
        <v>1175</v>
      </c>
      <c r="D134" s="75" t="s">
        <v>73</v>
      </c>
      <c r="E134" s="76" t="s">
        <v>619</v>
      </c>
      <c r="F134" s="77">
        <v>1818.8</v>
      </c>
      <c r="G134" s="77">
        <v>1797.05</v>
      </c>
      <c r="H134" s="77">
        <v>1751.9</v>
      </c>
      <c r="I134" s="77">
        <v>1528.8</v>
      </c>
      <c r="J134" s="77">
        <v>1343.8</v>
      </c>
      <c r="K134" s="77">
        <v>1849.35</v>
      </c>
      <c r="L134" s="77">
        <v>1833.2</v>
      </c>
      <c r="M134" s="77">
        <v>1548.6</v>
      </c>
      <c r="N134" s="77">
        <v>1103.4000000000001</v>
      </c>
      <c r="O134" s="77">
        <v>14574.9</v>
      </c>
    </row>
    <row r="135" spans="1:15" ht="28.5" x14ac:dyDescent="0.25">
      <c r="A135" s="1"/>
      <c r="B135" s="75" t="s">
        <v>640</v>
      </c>
      <c r="C135" s="75" t="s">
        <v>1041</v>
      </c>
      <c r="D135" s="75" t="s">
        <v>73</v>
      </c>
      <c r="E135" s="76" t="s">
        <v>616</v>
      </c>
      <c r="F135" s="77"/>
      <c r="G135" s="77"/>
      <c r="H135" s="77"/>
      <c r="I135" s="77"/>
      <c r="J135" s="77"/>
      <c r="K135" s="77">
        <v>204.5</v>
      </c>
      <c r="L135" s="77">
        <v>478.4</v>
      </c>
      <c r="M135" s="77">
        <v>478.85</v>
      </c>
      <c r="N135" s="77">
        <v>480.1</v>
      </c>
      <c r="O135" s="77">
        <v>1641.85</v>
      </c>
    </row>
    <row r="136" spans="1:15" x14ac:dyDescent="0.25">
      <c r="A136" s="1"/>
      <c r="B136" s="75" t="s">
        <v>442</v>
      </c>
      <c r="C136" s="75" t="s">
        <v>1073</v>
      </c>
      <c r="D136" s="75" t="s">
        <v>73</v>
      </c>
      <c r="E136" s="76" t="s">
        <v>617</v>
      </c>
      <c r="F136" s="77">
        <v>82.95</v>
      </c>
      <c r="G136" s="77">
        <v>81.05</v>
      </c>
      <c r="H136" s="77">
        <v>87.3</v>
      </c>
      <c r="I136" s="77">
        <v>93.35</v>
      </c>
      <c r="J136" s="77">
        <v>103.5</v>
      </c>
      <c r="K136" s="77">
        <v>104</v>
      </c>
      <c r="L136" s="77">
        <v>101.65</v>
      </c>
      <c r="M136" s="77">
        <v>103.85</v>
      </c>
      <c r="N136" s="77">
        <v>103.7</v>
      </c>
      <c r="O136" s="77">
        <v>861.35</v>
      </c>
    </row>
    <row r="137" spans="1:15" x14ac:dyDescent="0.25">
      <c r="A137" s="1"/>
      <c r="B137" s="75" t="s">
        <v>442</v>
      </c>
      <c r="C137" s="75" t="s">
        <v>1176</v>
      </c>
      <c r="D137" s="75" t="s">
        <v>73</v>
      </c>
      <c r="E137" s="76" t="s">
        <v>617</v>
      </c>
      <c r="F137" s="77"/>
      <c r="G137" s="77"/>
      <c r="H137" s="77"/>
      <c r="I137" s="77"/>
      <c r="J137" s="77"/>
      <c r="K137" s="77"/>
      <c r="L137" s="77"/>
      <c r="M137" s="77"/>
      <c r="N137" s="77"/>
      <c r="O137" s="77">
        <v>0</v>
      </c>
    </row>
    <row r="138" spans="1:15" x14ac:dyDescent="0.25">
      <c r="A138" s="1"/>
      <c r="B138" s="75" t="s">
        <v>442</v>
      </c>
      <c r="C138" s="75" t="s">
        <v>1177</v>
      </c>
      <c r="D138" s="75" t="s">
        <v>73</v>
      </c>
      <c r="E138" s="76" t="s">
        <v>617</v>
      </c>
      <c r="F138" s="77">
        <v>57.6</v>
      </c>
      <c r="G138" s="77">
        <v>57.6</v>
      </c>
      <c r="H138" s="77">
        <v>57.6</v>
      </c>
      <c r="I138" s="77">
        <v>57.6</v>
      </c>
      <c r="J138" s="77">
        <v>57.6</v>
      </c>
      <c r="K138" s="77">
        <v>57.6</v>
      </c>
      <c r="L138" s="77">
        <v>57.6</v>
      </c>
      <c r="M138" s="77">
        <v>57.6</v>
      </c>
      <c r="N138" s="77">
        <v>57.6</v>
      </c>
      <c r="O138" s="77">
        <v>518.4</v>
      </c>
    </row>
    <row r="139" spans="1:15" x14ac:dyDescent="0.25">
      <c r="A139" s="1"/>
      <c r="B139" s="75" t="s">
        <v>442</v>
      </c>
      <c r="C139" s="75" t="s">
        <v>1178</v>
      </c>
      <c r="D139" s="75" t="s">
        <v>73</v>
      </c>
      <c r="E139" s="76" t="s">
        <v>617</v>
      </c>
      <c r="F139" s="77">
        <v>57.3</v>
      </c>
      <c r="G139" s="77">
        <v>57.1</v>
      </c>
      <c r="H139" s="77">
        <v>57.6</v>
      </c>
      <c r="I139" s="77">
        <v>57.6</v>
      </c>
      <c r="J139" s="77">
        <v>57.6</v>
      </c>
      <c r="K139" s="77">
        <v>55.2</v>
      </c>
      <c r="L139" s="77">
        <v>41.95</v>
      </c>
      <c r="M139" s="77">
        <v>48.2</v>
      </c>
      <c r="N139" s="77">
        <v>57.6</v>
      </c>
      <c r="O139" s="77">
        <v>490.15</v>
      </c>
    </row>
    <row r="140" spans="1:15" ht="28.5" x14ac:dyDescent="0.25">
      <c r="A140" s="1"/>
      <c r="B140" s="75" t="s">
        <v>625</v>
      </c>
      <c r="C140" s="75" t="s">
        <v>1179</v>
      </c>
      <c r="D140" s="75" t="s">
        <v>1180</v>
      </c>
      <c r="E140" s="76" t="s">
        <v>617</v>
      </c>
      <c r="F140" s="77"/>
      <c r="G140" s="77"/>
      <c r="H140" s="77"/>
      <c r="I140" s="77"/>
      <c r="J140" s="77"/>
      <c r="K140" s="77"/>
      <c r="L140" s="77"/>
      <c r="M140" s="77"/>
      <c r="N140" s="77"/>
      <c r="O140" s="77">
        <v>0</v>
      </c>
    </row>
    <row r="141" spans="1:15" ht="28.5" x14ac:dyDescent="0.25">
      <c r="A141" s="1"/>
      <c r="B141" s="75" t="s">
        <v>625</v>
      </c>
      <c r="C141" s="75" t="s">
        <v>1179</v>
      </c>
      <c r="D141" s="75" t="s">
        <v>1181</v>
      </c>
      <c r="E141" s="76" t="s">
        <v>617</v>
      </c>
      <c r="F141" s="77"/>
      <c r="G141" s="77"/>
      <c r="H141" s="77"/>
      <c r="I141" s="77"/>
      <c r="J141" s="77"/>
      <c r="K141" s="77"/>
      <c r="L141" s="77">
        <v>4</v>
      </c>
      <c r="M141" s="77">
        <v>16</v>
      </c>
      <c r="N141" s="77"/>
      <c r="O141" s="77">
        <v>20</v>
      </c>
    </row>
    <row r="142" spans="1:15" x14ac:dyDescent="0.25">
      <c r="A142" s="1"/>
      <c r="B142" s="75" t="s">
        <v>662</v>
      </c>
      <c r="C142" s="75" t="s">
        <v>1182</v>
      </c>
      <c r="D142" s="75" t="s">
        <v>73</v>
      </c>
      <c r="E142" s="76" t="s">
        <v>618</v>
      </c>
      <c r="F142" s="77">
        <v>121.75</v>
      </c>
      <c r="G142" s="77">
        <v>125.35</v>
      </c>
      <c r="H142" s="77">
        <v>122.5</v>
      </c>
      <c r="I142" s="77">
        <v>126.05</v>
      </c>
      <c r="J142" s="77">
        <v>125.25</v>
      </c>
      <c r="K142" s="77">
        <v>8.4</v>
      </c>
      <c r="L142" s="77">
        <v>132.85</v>
      </c>
      <c r="M142" s="77">
        <v>128.35</v>
      </c>
      <c r="N142" s="77">
        <v>130.65</v>
      </c>
      <c r="O142" s="77">
        <v>1021.15</v>
      </c>
    </row>
    <row r="143" spans="1:15" x14ac:dyDescent="0.25">
      <c r="A143" s="1"/>
      <c r="B143" s="75" t="s">
        <v>152</v>
      </c>
      <c r="C143" s="75" t="s">
        <v>153</v>
      </c>
      <c r="D143" s="75" t="s">
        <v>1147</v>
      </c>
      <c r="E143" s="76" t="s">
        <v>617</v>
      </c>
      <c r="F143" s="77"/>
      <c r="G143" s="77"/>
      <c r="H143" s="77"/>
      <c r="I143" s="77"/>
      <c r="J143" s="77"/>
      <c r="K143" s="77"/>
      <c r="L143" s="77"/>
      <c r="M143" s="77"/>
      <c r="N143" s="77"/>
      <c r="O143" s="77">
        <v>0</v>
      </c>
    </row>
    <row r="144" spans="1:15" x14ac:dyDescent="0.25">
      <c r="A144" s="1"/>
      <c r="B144" s="75" t="s">
        <v>152</v>
      </c>
      <c r="C144" s="75" t="s">
        <v>153</v>
      </c>
      <c r="D144" s="75" t="s">
        <v>1148</v>
      </c>
      <c r="E144" s="76" t="s">
        <v>617</v>
      </c>
      <c r="F144" s="77"/>
      <c r="G144" s="77"/>
      <c r="H144" s="77"/>
      <c r="I144" s="77"/>
      <c r="J144" s="77"/>
      <c r="K144" s="77"/>
      <c r="L144" s="77"/>
      <c r="M144" s="77"/>
      <c r="N144" s="77"/>
      <c r="O144" s="77">
        <v>0</v>
      </c>
    </row>
    <row r="145" spans="1:15" x14ac:dyDescent="0.25">
      <c r="A145" s="1"/>
      <c r="B145" s="75" t="s">
        <v>152</v>
      </c>
      <c r="C145" s="75" t="s">
        <v>153</v>
      </c>
      <c r="D145" s="75" t="s">
        <v>1140</v>
      </c>
      <c r="E145" s="76" t="s">
        <v>617</v>
      </c>
      <c r="F145" s="77"/>
      <c r="G145" s="77"/>
      <c r="H145" s="77"/>
      <c r="I145" s="77"/>
      <c r="J145" s="77"/>
      <c r="K145" s="77"/>
      <c r="L145" s="77"/>
      <c r="M145" s="77"/>
      <c r="N145" s="77"/>
      <c r="O145" s="77">
        <v>0</v>
      </c>
    </row>
    <row r="146" spans="1:15" x14ac:dyDescent="0.25">
      <c r="A146" s="1"/>
      <c r="B146" s="75" t="s">
        <v>152</v>
      </c>
      <c r="C146" s="75" t="s">
        <v>153</v>
      </c>
      <c r="D146" s="75" t="s">
        <v>137</v>
      </c>
      <c r="E146" s="76" t="s">
        <v>617</v>
      </c>
      <c r="F146" s="77"/>
      <c r="G146" s="77"/>
      <c r="H146" s="77"/>
      <c r="I146" s="77"/>
      <c r="J146" s="77"/>
      <c r="K146" s="77"/>
      <c r="L146" s="77"/>
      <c r="M146" s="77"/>
      <c r="N146" s="77"/>
      <c r="O146" s="77">
        <v>0</v>
      </c>
    </row>
    <row r="147" spans="1:15" x14ac:dyDescent="0.25">
      <c r="A147" s="1"/>
      <c r="B147" s="75" t="s">
        <v>624</v>
      </c>
      <c r="C147" s="75" t="s">
        <v>1042</v>
      </c>
      <c r="D147" s="75" t="s">
        <v>73</v>
      </c>
      <c r="E147" s="76" t="s">
        <v>616</v>
      </c>
      <c r="F147" s="77">
        <v>2655.75</v>
      </c>
      <c r="G147" s="77">
        <v>2651.9</v>
      </c>
      <c r="H147" s="77">
        <v>2654.35</v>
      </c>
      <c r="I147" s="77">
        <v>2652.9</v>
      </c>
      <c r="J147" s="77">
        <v>2645.9</v>
      </c>
      <c r="K147" s="77">
        <v>2417.25</v>
      </c>
      <c r="L147" s="77">
        <v>2573.4499999999998</v>
      </c>
      <c r="M147" s="77">
        <v>2554.65</v>
      </c>
      <c r="N147" s="77">
        <v>2657.35</v>
      </c>
      <c r="O147" s="77">
        <v>23463.5</v>
      </c>
    </row>
    <row r="148" spans="1:15" x14ac:dyDescent="0.25">
      <c r="A148" s="1"/>
      <c r="B148" s="75" t="s">
        <v>624</v>
      </c>
      <c r="C148" s="75" t="s">
        <v>1043</v>
      </c>
      <c r="D148" s="75" t="s">
        <v>73</v>
      </c>
      <c r="E148" s="76" t="s">
        <v>616</v>
      </c>
      <c r="F148" s="77">
        <v>29.05</v>
      </c>
      <c r="G148" s="77">
        <v>28.9</v>
      </c>
      <c r="H148" s="77">
        <v>29.65</v>
      </c>
      <c r="I148" s="77">
        <v>28.8</v>
      </c>
      <c r="J148" s="77">
        <v>30.05</v>
      </c>
      <c r="K148" s="77">
        <v>28.8</v>
      </c>
      <c r="L148" s="77">
        <v>28.8</v>
      </c>
      <c r="M148" s="77">
        <v>29</v>
      </c>
      <c r="N148" s="77">
        <v>29.05</v>
      </c>
      <c r="O148" s="77">
        <v>262.10000000000002</v>
      </c>
    </row>
    <row r="149" spans="1:15" x14ac:dyDescent="0.25">
      <c r="A149" s="1"/>
      <c r="B149" s="75" t="s">
        <v>665</v>
      </c>
      <c r="C149" s="75" t="s">
        <v>1078</v>
      </c>
      <c r="D149" s="75" t="s">
        <v>1147</v>
      </c>
      <c r="E149" s="76" t="s">
        <v>617</v>
      </c>
      <c r="F149" s="77">
        <v>684.85</v>
      </c>
      <c r="G149" s="77">
        <v>682.35</v>
      </c>
      <c r="H149" s="77">
        <v>690.5</v>
      </c>
      <c r="I149" s="77">
        <v>686.3</v>
      </c>
      <c r="J149" s="77">
        <v>687.95</v>
      </c>
      <c r="K149" s="77">
        <v>685.95</v>
      </c>
      <c r="L149" s="77">
        <v>688.1</v>
      </c>
      <c r="M149" s="77">
        <v>689.2</v>
      </c>
      <c r="N149" s="77">
        <v>690.45</v>
      </c>
      <c r="O149" s="77">
        <v>6185.65</v>
      </c>
    </row>
    <row r="150" spans="1:15" x14ac:dyDescent="0.25">
      <c r="A150" s="1"/>
      <c r="B150" s="75" t="s">
        <v>665</v>
      </c>
      <c r="C150" s="75" t="s">
        <v>1078</v>
      </c>
      <c r="D150" s="75" t="s">
        <v>1183</v>
      </c>
      <c r="E150" s="76" t="s">
        <v>617</v>
      </c>
      <c r="F150" s="77">
        <v>75.95</v>
      </c>
      <c r="G150" s="77">
        <v>73.75</v>
      </c>
      <c r="H150" s="77">
        <v>74.8</v>
      </c>
      <c r="I150" s="77">
        <v>77.05</v>
      </c>
      <c r="J150" s="77">
        <v>77.099999999999994</v>
      </c>
      <c r="K150" s="77">
        <v>77.7</v>
      </c>
      <c r="L150" s="77">
        <v>78.650000000000006</v>
      </c>
      <c r="M150" s="77">
        <v>77.599999999999994</v>
      </c>
      <c r="N150" s="77">
        <v>77.05</v>
      </c>
      <c r="O150" s="77">
        <v>689.65</v>
      </c>
    </row>
    <row r="151" spans="1:15" x14ac:dyDescent="0.25">
      <c r="A151" s="1"/>
      <c r="B151" s="75" t="s">
        <v>622</v>
      </c>
      <c r="C151" s="75" t="s">
        <v>1184</v>
      </c>
      <c r="D151" s="75" t="s">
        <v>1185</v>
      </c>
      <c r="E151" s="76" t="s">
        <v>617</v>
      </c>
      <c r="F151" s="77">
        <v>1</v>
      </c>
      <c r="G151" s="77">
        <v>0.5</v>
      </c>
      <c r="H151" s="77"/>
      <c r="I151" s="77">
        <v>1</v>
      </c>
      <c r="J151" s="77"/>
      <c r="K151" s="77"/>
      <c r="L151" s="77"/>
      <c r="M151" s="77"/>
      <c r="N151" s="77"/>
      <c r="O151" s="77">
        <v>2.5</v>
      </c>
    </row>
    <row r="152" spans="1:15" x14ac:dyDescent="0.25">
      <c r="A152" s="1"/>
      <c r="B152" s="75" t="s">
        <v>622</v>
      </c>
      <c r="C152" s="75" t="s">
        <v>1184</v>
      </c>
      <c r="D152" s="75" t="s">
        <v>1183</v>
      </c>
      <c r="E152" s="76" t="s">
        <v>617</v>
      </c>
      <c r="F152" s="77"/>
      <c r="G152" s="77">
        <v>104.15</v>
      </c>
      <c r="H152" s="77"/>
      <c r="I152" s="77">
        <v>161.15</v>
      </c>
      <c r="J152" s="77"/>
      <c r="K152" s="77"/>
      <c r="L152" s="77"/>
      <c r="M152" s="77"/>
      <c r="N152" s="77"/>
      <c r="O152" s="77">
        <v>265.3</v>
      </c>
    </row>
    <row r="153" spans="1:15" x14ac:dyDescent="0.25">
      <c r="A153" s="1"/>
      <c r="B153" s="75" t="s">
        <v>622</v>
      </c>
      <c r="C153" s="75" t="s">
        <v>1184</v>
      </c>
      <c r="D153" s="75" t="s">
        <v>1186</v>
      </c>
      <c r="E153" s="76" t="s">
        <v>617</v>
      </c>
      <c r="F153" s="77">
        <v>192</v>
      </c>
      <c r="G153" s="77"/>
      <c r="H153" s="77">
        <v>148.05000000000001</v>
      </c>
      <c r="I153" s="77"/>
      <c r="J153" s="77"/>
      <c r="K153" s="77"/>
      <c r="L153" s="77"/>
      <c r="M153" s="77"/>
      <c r="N153" s="77"/>
      <c r="O153" s="77">
        <v>340.05</v>
      </c>
    </row>
    <row r="154" spans="1:15" x14ac:dyDescent="0.25">
      <c r="A154" s="1"/>
      <c r="B154" s="75" t="s">
        <v>622</v>
      </c>
      <c r="C154" s="75" t="s">
        <v>1184</v>
      </c>
      <c r="D154" s="75" t="s">
        <v>1187</v>
      </c>
      <c r="E154" s="76" t="s">
        <v>617</v>
      </c>
      <c r="F154" s="77"/>
      <c r="G154" s="77"/>
      <c r="H154" s="77"/>
      <c r="I154" s="77"/>
      <c r="J154" s="77"/>
      <c r="K154" s="77"/>
      <c r="L154" s="77"/>
      <c r="M154" s="77"/>
      <c r="N154" s="77"/>
      <c r="O154" s="77">
        <v>0</v>
      </c>
    </row>
    <row r="155" spans="1:15" x14ac:dyDescent="0.25">
      <c r="A155" s="1"/>
      <c r="B155" s="75" t="s">
        <v>1044</v>
      </c>
      <c r="C155" s="75" t="s">
        <v>1045</v>
      </c>
      <c r="D155" s="75" t="s">
        <v>73</v>
      </c>
      <c r="E155" s="76" t="s">
        <v>616</v>
      </c>
      <c r="F155" s="77">
        <v>475.1</v>
      </c>
      <c r="G155" s="77">
        <v>429.45</v>
      </c>
      <c r="H155" s="77">
        <v>447.25</v>
      </c>
      <c r="I155" s="77">
        <v>250.4</v>
      </c>
      <c r="J155" s="77">
        <v>479.2</v>
      </c>
      <c r="K155" s="77">
        <v>479.15</v>
      </c>
      <c r="L155" s="77">
        <v>478.65</v>
      </c>
      <c r="M155" s="77">
        <v>479</v>
      </c>
      <c r="N155" s="77">
        <v>479.8</v>
      </c>
      <c r="O155" s="77">
        <v>3998</v>
      </c>
    </row>
    <row r="156" spans="1:15" x14ac:dyDescent="0.25">
      <c r="A156" s="1"/>
      <c r="B156" s="75" t="s">
        <v>1044</v>
      </c>
      <c r="C156" s="75" t="s">
        <v>1046</v>
      </c>
      <c r="D156" s="75" t="s">
        <v>73</v>
      </c>
      <c r="E156" s="76" t="s">
        <v>616</v>
      </c>
      <c r="F156" s="77">
        <v>200.45</v>
      </c>
      <c r="G156" s="77">
        <v>207.6</v>
      </c>
      <c r="H156" s="77">
        <v>211.9</v>
      </c>
      <c r="I156" s="77">
        <v>204.9</v>
      </c>
      <c r="J156" s="77">
        <v>197.7</v>
      </c>
      <c r="K156" s="77">
        <v>191.4</v>
      </c>
      <c r="L156" s="77">
        <v>188.5</v>
      </c>
      <c r="M156" s="77">
        <v>188</v>
      </c>
      <c r="N156" s="77">
        <v>191.25</v>
      </c>
      <c r="O156" s="77">
        <v>1781.7</v>
      </c>
    </row>
    <row r="157" spans="1:15" x14ac:dyDescent="0.25">
      <c r="A157" s="1"/>
      <c r="B157" s="75" t="s">
        <v>155</v>
      </c>
      <c r="C157" s="75" t="s">
        <v>1047</v>
      </c>
      <c r="D157" s="75" t="s">
        <v>73</v>
      </c>
      <c r="E157" s="76" t="s">
        <v>616</v>
      </c>
      <c r="F157" s="77">
        <v>48.7</v>
      </c>
      <c r="G157" s="77">
        <v>91.2</v>
      </c>
      <c r="H157" s="77">
        <v>76.95</v>
      </c>
      <c r="I157" s="77">
        <v>63.65</v>
      </c>
      <c r="J157" s="77">
        <v>91.2</v>
      </c>
      <c r="K157" s="77">
        <v>91.2</v>
      </c>
      <c r="L157" s="77">
        <v>91.2</v>
      </c>
      <c r="M157" s="77">
        <v>91.2</v>
      </c>
      <c r="N157" s="77">
        <v>91.2</v>
      </c>
      <c r="O157" s="77">
        <v>736.5</v>
      </c>
    </row>
    <row r="158" spans="1:15" x14ac:dyDescent="0.25">
      <c r="A158" s="1"/>
      <c r="B158" s="75" t="s">
        <v>155</v>
      </c>
      <c r="C158" s="75" t="s">
        <v>1048</v>
      </c>
      <c r="D158" s="75" t="s">
        <v>73</v>
      </c>
      <c r="E158" s="76" t="s">
        <v>616</v>
      </c>
      <c r="F158" s="77"/>
      <c r="G158" s="77"/>
      <c r="H158" s="77"/>
      <c r="I158" s="77"/>
      <c r="J158" s="77"/>
      <c r="K158" s="77">
        <v>139.1</v>
      </c>
      <c r="L158" s="77">
        <v>1073.25</v>
      </c>
      <c r="M158" s="77">
        <v>918.7</v>
      </c>
      <c r="N158" s="77">
        <v>724.5</v>
      </c>
      <c r="O158" s="77">
        <v>2855.55</v>
      </c>
    </row>
    <row r="159" spans="1:15" x14ac:dyDescent="0.25">
      <c r="A159" s="1"/>
      <c r="B159" s="75" t="s">
        <v>155</v>
      </c>
      <c r="C159" s="75" t="s">
        <v>156</v>
      </c>
      <c r="D159" s="75" t="s">
        <v>73</v>
      </c>
      <c r="E159" s="76" t="s">
        <v>616</v>
      </c>
      <c r="F159" s="77">
        <v>4170.05</v>
      </c>
      <c r="G159" s="77">
        <v>2130.9</v>
      </c>
      <c r="H159" s="77">
        <v>558.9</v>
      </c>
      <c r="I159" s="77">
        <v>2293.6999999999998</v>
      </c>
      <c r="J159" s="77">
        <v>4150.5</v>
      </c>
      <c r="K159" s="77">
        <v>4092.25</v>
      </c>
      <c r="L159" s="77">
        <v>4139.8</v>
      </c>
      <c r="M159" s="77">
        <v>4116.8500000000004</v>
      </c>
      <c r="N159" s="77">
        <v>4125.8999999999996</v>
      </c>
      <c r="O159" s="77">
        <v>29778.85</v>
      </c>
    </row>
    <row r="160" spans="1:15" x14ac:dyDescent="0.25">
      <c r="A160" s="1"/>
      <c r="B160" s="75" t="s">
        <v>155</v>
      </c>
      <c r="C160" s="75" t="s">
        <v>1049</v>
      </c>
      <c r="D160" s="75" t="s">
        <v>73</v>
      </c>
      <c r="E160" s="76" t="s">
        <v>616</v>
      </c>
      <c r="F160" s="77">
        <v>930.65</v>
      </c>
      <c r="G160" s="77">
        <v>930.6</v>
      </c>
      <c r="H160" s="77">
        <v>930.9</v>
      </c>
      <c r="I160" s="77">
        <v>933.1</v>
      </c>
      <c r="J160" s="77">
        <v>933.45</v>
      </c>
      <c r="K160" s="77">
        <v>930.75</v>
      </c>
      <c r="L160" s="77">
        <v>913.7</v>
      </c>
      <c r="M160" s="77">
        <v>746.8</v>
      </c>
      <c r="N160" s="77">
        <v>849.65</v>
      </c>
      <c r="O160" s="77">
        <v>8099.6</v>
      </c>
    </row>
    <row r="161" spans="1:15" x14ac:dyDescent="0.25">
      <c r="A161" s="1"/>
      <c r="B161" s="75" t="s">
        <v>155</v>
      </c>
      <c r="C161" s="75" t="s">
        <v>1050</v>
      </c>
      <c r="D161" s="75" t="s">
        <v>73</v>
      </c>
      <c r="E161" s="76" t="s">
        <v>616</v>
      </c>
      <c r="F161" s="77">
        <v>1091.6500000000001</v>
      </c>
      <c r="G161" s="77">
        <v>1091.45</v>
      </c>
      <c r="H161" s="77">
        <v>1088.75</v>
      </c>
      <c r="I161" s="77">
        <v>1089.3</v>
      </c>
      <c r="J161" s="77">
        <v>1086.4000000000001</v>
      </c>
      <c r="K161" s="77">
        <v>1089.8499999999999</v>
      </c>
      <c r="L161" s="77">
        <v>1092.0999999999999</v>
      </c>
      <c r="M161" s="77">
        <v>1089.8</v>
      </c>
      <c r="N161" s="77">
        <v>1097.3499999999999</v>
      </c>
      <c r="O161" s="77">
        <v>9816.65</v>
      </c>
    </row>
    <row r="162" spans="1:15" x14ac:dyDescent="0.25">
      <c r="A162" s="1"/>
      <c r="B162" s="75" t="s">
        <v>155</v>
      </c>
      <c r="C162" s="75" t="s">
        <v>1051</v>
      </c>
      <c r="D162" s="75" t="s">
        <v>73</v>
      </c>
      <c r="E162" s="76" t="s">
        <v>616</v>
      </c>
      <c r="F162" s="77"/>
      <c r="G162" s="77"/>
      <c r="H162" s="77"/>
      <c r="I162" s="77"/>
      <c r="J162" s="77"/>
      <c r="K162" s="77"/>
      <c r="L162" s="77"/>
      <c r="M162" s="77"/>
      <c r="N162" s="77">
        <v>29.7</v>
      </c>
      <c r="O162" s="77">
        <v>29.7</v>
      </c>
    </row>
    <row r="163" spans="1:15" x14ac:dyDescent="0.25">
      <c r="A163" s="1"/>
      <c r="B163" s="75" t="s">
        <v>155</v>
      </c>
      <c r="C163" s="75" t="s">
        <v>1052</v>
      </c>
      <c r="D163" s="75" t="s">
        <v>73</v>
      </c>
      <c r="E163" s="76" t="s">
        <v>616</v>
      </c>
      <c r="F163" s="77">
        <v>221.45</v>
      </c>
      <c r="G163" s="77">
        <v>221.85</v>
      </c>
      <c r="H163" s="77">
        <v>222.7</v>
      </c>
      <c r="I163" s="77">
        <v>226.25</v>
      </c>
      <c r="J163" s="77">
        <v>222.7</v>
      </c>
      <c r="K163" s="77">
        <v>219.6</v>
      </c>
      <c r="L163" s="77">
        <v>222.25</v>
      </c>
      <c r="M163" s="77">
        <v>218.8</v>
      </c>
      <c r="N163" s="77">
        <v>222.15</v>
      </c>
      <c r="O163" s="77">
        <v>1997.75</v>
      </c>
    </row>
    <row r="164" spans="1:15" x14ac:dyDescent="0.25">
      <c r="A164" s="1"/>
      <c r="B164" s="75" t="s">
        <v>155</v>
      </c>
      <c r="C164" s="75" t="s">
        <v>1053</v>
      </c>
      <c r="D164" s="75" t="s">
        <v>73</v>
      </c>
      <c r="E164" s="76" t="s">
        <v>616</v>
      </c>
      <c r="F164" s="77">
        <v>2621.85</v>
      </c>
      <c r="G164" s="77">
        <v>2541.15</v>
      </c>
      <c r="H164" s="77">
        <v>2581.15</v>
      </c>
      <c r="I164" s="77">
        <v>2237.4499999999998</v>
      </c>
      <c r="J164" s="77">
        <v>2277.75</v>
      </c>
      <c r="K164" s="77">
        <v>2336</v>
      </c>
      <c r="L164" s="77">
        <v>2030.3</v>
      </c>
      <c r="M164" s="77">
        <v>1911.05</v>
      </c>
      <c r="N164" s="77">
        <v>2183</v>
      </c>
      <c r="O164" s="77">
        <v>20719.7</v>
      </c>
    </row>
    <row r="165" spans="1:15" x14ac:dyDescent="0.25">
      <c r="A165" s="1"/>
      <c r="B165" s="75" t="s">
        <v>1188</v>
      </c>
      <c r="C165" s="75" t="s">
        <v>1189</v>
      </c>
      <c r="D165" s="75" t="s">
        <v>73</v>
      </c>
      <c r="E165" s="76" t="s">
        <v>618</v>
      </c>
      <c r="F165" s="77">
        <v>159.19999999999999</v>
      </c>
      <c r="G165" s="77">
        <v>153.69999999999999</v>
      </c>
      <c r="H165" s="77">
        <v>168.65</v>
      </c>
      <c r="I165" s="77">
        <v>159.4</v>
      </c>
      <c r="J165" s="77">
        <v>170.4</v>
      </c>
      <c r="K165" s="77">
        <v>130</v>
      </c>
      <c r="L165" s="77">
        <v>136.85</v>
      </c>
      <c r="M165" s="77">
        <v>162.75</v>
      </c>
      <c r="N165" s="77">
        <v>166.45</v>
      </c>
      <c r="O165" s="77">
        <v>1407.4</v>
      </c>
    </row>
    <row r="166" spans="1:15" x14ac:dyDescent="0.25">
      <c r="A166" s="1"/>
      <c r="B166" s="75" t="s">
        <v>159</v>
      </c>
      <c r="C166" s="75" t="s">
        <v>1190</v>
      </c>
      <c r="D166" s="75" t="s">
        <v>1147</v>
      </c>
      <c r="E166" s="76" t="s">
        <v>617</v>
      </c>
      <c r="F166" s="77">
        <v>2043.2</v>
      </c>
      <c r="G166" s="77">
        <v>317.20499999999998</v>
      </c>
      <c r="H166" s="77">
        <v>3088.3</v>
      </c>
      <c r="I166" s="77">
        <v>3732.35</v>
      </c>
      <c r="J166" s="77">
        <v>3515.3</v>
      </c>
      <c r="K166" s="77">
        <v>263.39999999999998</v>
      </c>
      <c r="L166" s="77">
        <v>312.25</v>
      </c>
      <c r="M166" s="77">
        <v>4527.1499999999996</v>
      </c>
      <c r="N166" s="77">
        <v>4198.5</v>
      </c>
      <c r="O166" s="77">
        <v>21997.654999999999</v>
      </c>
    </row>
    <row r="167" spans="1:15" x14ac:dyDescent="0.25">
      <c r="A167" s="1"/>
      <c r="B167" s="75" t="s">
        <v>159</v>
      </c>
      <c r="C167" s="75" t="s">
        <v>1190</v>
      </c>
      <c r="D167" s="75" t="s">
        <v>1115</v>
      </c>
      <c r="E167" s="76" t="s">
        <v>617</v>
      </c>
      <c r="F167" s="77">
        <v>1028.1500000000001</v>
      </c>
      <c r="G167" s="77"/>
      <c r="H167" s="77">
        <v>1551.55</v>
      </c>
      <c r="I167" s="77">
        <v>2073.5</v>
      </c>
      <c r="J167" s="77">
        <v>1972.85</v>
      </c>
      <c r="K167" s="77"/>
      <c r="L167" s="77">
        <v>48.85</v>
      </c>
      <c r="M167" s="77">
        <v>2414</v>
      </c>
      <c r="N167" s="77">
        <v>2254</v>
      </c>
      <c r="O167" s="77">
        <v>11342.9</v>
      </c>
    </row>
    <row r="168" spans="1:15" x14ac:dyDescent="0.25">
      <c r="A168" s="1"/>
      <c r="B168" s="75" t="s">
        <v>163</v>
      </c>
      <c r="C168" s="75" t="s">
        <v>1191</v>
      </c>
      <c r="D168" s="75" t="s">
        <v>1147</v>
      </c>
      <c r="E168" s="76" t="s">
        <v>617</v>
      </c>
      <c r="F168" s="77">
        <v>442.95</v>
      </c>
      <c r="G168" s="77"/>
      <c r="H168" s="77">
        <v>527.5</v>
      </c>
      <c r="I168" s="77"/>
      <c r="J168" s="77">
        <v>389.25</v>
      </c>
      <c r="K168" s="77"/>
      <c r="L168" s="77">
        <v>402.6</v>
      </c>
      <c r="M168" s="77"/>
      <c r="N168" s="77"/>
      <c r="O168" s="77">
        <v>1762.3</v>
      </c>
    </row>
    <row r="169" spans="1:15" x14ac:dyDescent="0.25">
      <c r="A169" s="1"/>
      <c r="B169" s="75" t="s">
        <v>163</v>
      </c>
      <c r="C169" s="75" t="s">
        <v>1191</v>
      </c>
      <c r="D169" s="75" t="s">
        <v>1148</v>
      </c>
      <c r="E169" s="76" t="s">
        <v>617</v>
      </c>
      <c r="F169" s="77"/>
      <c r="G169" s="77">
        <v>960</v>
      </c>
      <c r="H169" s="77"/>
      <c r="I169" s="77">
        <v>956.75</v>
      </c>
      <c r="J169" s="77"/>
      <c r="K169" s="77"/>
      <c r="L169" s="77"/>
      <c r="M169" s="77"/>
      <c r="N169" s="77"/>
      <c r="O169" s="77">
        <v>1916.75</v>
      </c>
    </row>
    <row r="170" spans="1:15" x14ac:dyDescent="0.25">
      <c r="A170" s="1"/>
      <c r="B170" s="216" t="s">
        <v>1192</v>
      </c>
      <c r="C170" s="216"/>
      <c r="D170" s="216"/>
      <c r="E170" s="216"/>
      <c r="F170" s="78">
        <v>176447.761685</v>
      </c>
      <c r="G170" s="78">
        <v>174450.655</v>
      </c>
      <c r="H170" s="78">
        <v>171794.25</v>
      </c>
      <c r="I170" s="78">
        <v>174502.39999999999</v>
      </c>
      <c r="J170" s="78">
        <v>170643.79</v>
      </c>
      <c r="K170" s="78">
        <v>160820.9</v>
      </c>
      <c r="L170" s="78">
        <v>169278.35</v>
      </c>
      <c r="M170" s="78">
        <v>171537.25</v>
      </c>
      <c r="N170" s="78">
        <v>170102.35</v>
      </c>
      <c r="O170" s="78">
        <v>1539577.7066850001</v>
      </c>
    </row>
    <row r="171" spans="1:15" x14ac:dyDescent="0.25">
      <c r="A171" s="1"/>
      <c r="B171" s="1"/>
      <c r="C171" s="1"/>
      <c r="D171" s="1"/>
      <c r="E171" s="1"/>
      <c r="F171" s="1"/>
      <c r="G171" s="1"/>
      <c r="H171" s="1"/>
      <c r="I171" s="1"/>
      <c r="J171" s="1"/>
      <c r="K171" s="1"/>
      <c r="L171" s="1"/>
      <c r="M171" s="1"/>
      <c r="N171" s="1"/>
      <c r="O171" s="1"/>
    </row>
    <row r="172" spans="1:15" x14ac:dyDescent="0.25">
      <c r="A172" s="1"/>
      <c r="B172" s="1"/>
      <c r="C172" s="1"/>
      <c r="D172" s="1"/>
      <c r="E172" s="1"/>
      <c r="F172" s="1"/>
      <c r="G172" s="1"/>
      <c r="H172" s="1"/>
      <c r="I172" s="1"/>
      <c r="J172" s="1"/>
      <c r="K172" s="1"/>
      <c r="L172" s="1"/>
      <c r="M172" s="1"/>
      <c r="N172" s="1"/>
      <c r="O172" s="1"/>
    </row>
    <row r="173" spans="1:15" ht="18" x14ac:dyDescent="0.25">
      <c r="A173" s="1"/>
      <c r="B173" s="2" t="s">
        <v>1193</v>
      </c>
      <c r="C173" s="1"/>
      <c r="D173" s="1"/>
      <c r="E173" s="1"/>
      <c r="F173" s="1"/>
      <c r="G173" s="1"/>
      <c r="H173" s="1"/>
      <c r="I173" s="1"/>
      <c r="J173" s="1"/>
      <c r="K173" s="1"/>
      <c r="L173" s="1"/>
      <c r="M173" s="1"/>
      <c r="N173" s="1"/>
      <c r="O173" s="1"/>
    </row>
    <row r="174" spans="1:15" ht="23.1" customHeight="1" x14ac:dyDescent="0.25">
      <c r="A174" s="1"/>
      <c r="B174" s="201" t="s">
        <v>3</v>
      </c>
      <c r="C174" s="201" t="s">
        <v>73</v>
      </c>
      <c r="D174" s="201" t="s">
        <v>1110</v>
      </c>
      <c r="E174" s="201" t="s">
        <v>1111</v>
      </c>
      <c r="F174" s="215" t="s">
        <v>1112</v>
      </c>
      <c r="G174" s="215"/>
      <c r="H174" s="215"/>
      <c r="I174" s="215"/>
      <c r="J174" s="215"/>
      <c r="K174" s="215"/>
      <c r="L174" s="215"/>
      <c r="M174" s="215"/>
      <c r="N174" s="215"/>
      <c r="O174" s="215"/>
    </row>
    <row r="175" spans="1:15" ht="23.1" customHeight="1" x14ac:dyDescent="0.25">
      <c r="A175" s="1"/>
      <c r="B175" s="201"/>
      <c r="C175" s="201"/>
      <c r="D175" s="201"/>
      <c r="E175" s="201"/>
      <c r="F175" s="74">
        <v>1</v>
      </c>
      <c r="G175" s="74">
        <v>2</v>
      </c>
      <c r="H175" s="74">
        <v>3</v>
      </c>
      <c r="I175" s="74">
        <v>4</v>
      </c>
      <c r="J175" s="74">
        <v>5</v>
      </c>
      <c r="K175" s="74">
        <v>6</v>
      </c>
      <c r="L175" s="74">
        <v>7</v>
      </c>
      <c r="M175" s="74">
        <v>8</v>
      </c>
      <c r="N175" s="74">
        <v>9</v>
      </c>
      <c r="O175" s="74" t="s">
        <v>981</v>
      </c>
    </row>
    <row r="176" spans="1:15" x14ac:dyDescent="0.25">
      <c r="A176" s="1"/>
      <c r="B176" s="75" t="s">
        <v>1194</v>
      </c>
      <c r="C176" s="75" t="s">
        <v>1195</v>
      </c>
      <c r="D176" s="75" t="s">
        <v>241</v>
      </c>
      <c r="E176" s="76" t="s">
        <v>616</v>
      </c>
      <c r="F176" s="77"/>
      <c r="G176" s="77"/>
      <c r="H176" s="77"/>
      <c r="I176" s="77"/>
      <c r="J176" s="77"/>
      <c r="K176" s="77"/>
      <c r="L176" s="77"/>
      <c r="M176" s="77"/>
      <c r="N176" s="77"/>
      <c r="O176" s="77">
        <v>0</v>
      </c>
    </row>
    <row r="177" spans="1:15" x14ac:dyDescent="0.25">
      <c r="A177" s="1"/>
      <c r="B177" s="75" t="s">
        <v>668</v>
      </c>
      <c r="C177" s="75" t="s">
        <v>3426</v>
      </c>
      <c r="D177" s="75" t="s">
        <v>3425</v>
      </c>
      <c r="E177" s="76" t="s">
        <v>616</v>
      </c>
      <c r="F177" s="77">
        <v>134.73650000000001</v>
      </c>
      <c r="G177" s="77">
        <v>193.637</v>
      </c>
      <c r="H177" s="77">
        <v>184.56625</v>
      </c>
      <c r="I177" s="77">
        <v>135.63650000000001</v>
      </c>
      <c r="J177" s="77">
        <v>192.21975</v>
      </c>
      <c r="K177" s="77">
        <v>192.29949999999999</v>
      </c>
      <c r="L177" s="77">
        <v>190.67</v>
      </c>
      <c r="M177" s="77">
        <v>141.14500000000001</v>
      </c>
      <c r="N177" s="77">
        <v>135.63650000000001</v>
      </c>
      <c r="O177" s="77">
        <v>1500.547</v>
      </c>
    </row>
    <row r="178" spans="1:15" x14ac:dyDescent="0.25">
      <c r="A178" s="1"/>
      <c r="B178" s="75" t="s">
        <v>670</v>
      </c>
      <c r="C178" s="75" t="s">
        <v>1196</v>
      </c>
      <c r="D178" s="75" t="s">
        <v>73</v>
      </c>
      <c r="E178" s="76" t="s">
        <v>616</v>
      </c>
      <c r="F178" s="77">
        <v>316.8</v>
      </c>
      <c r="G178" s="77">
        <v>231</v>
      </c>
      <c r="H178" s="77">
        <v>279.45</v>
      </c>
      <c r="I178" s="77">
        <v>316.8</v>
      </c>
      <c r="J178" s="77">
        <v>204.45</v>
      </c>
      <c r="K178" s="77">
        <v>256.95</v>
      </c>
      <c r="L178" s="77">
        <v>316.8</v>
      </c>
      <c r="M178" s="77">
        <v>316.8</v>
      </c>
      <c r="N178" s="77">
        <v>204.6</v>
      </c>
      <c r="O178" s="77">
        <v>2443.65</v>
      </c>
    </row>
    <row r="179" spans="1:15" x14ac:dyDescent="0.25">
      <c r="A179" s="1"/>
      <c r="B179" s="75" t="s">
        <v>671</v>
      </c>
      <c r="C179" s="75" t="s">
        <v>1197</v>
      </c>
      <c r="D179" s="75" t="s">
        <v>73</v>
      </c>
      <c r="E179" s="76" t="s">
        <v>617</v>
      </c>
      <c r="F179" s="77"/>
      <c r="G179" s="77"/>
      <c r="H179" s="77"/>
      <c r="I179" s="77"/>
      <c r="J179" s="77"/>
      <c r="K179" s="77"/>
      <c r="L179" s="77"/>
      <c r="M179" s="77"/>
      <c r="N179" s="77"/>
      <c r="O179" s="77">
        <v>0</v>
      </c>
    </row>
    <row r="180" spans="1:15" x14ac:dyDescent="0.25">
      <c r="A180" s="1"/>
      <c r="B180" s="75" t="s">
        <v>1198</v>
      </c>
      <c r="C180" s="75" t="s">
        <v>1199</v>
      </c>
      <c r="D180" s="75" t="s">
        <v>1199</v>
      </c>
      <c r="E180" s="76" t="s">
        <v>617</v>
      </c>
      <c r="F180" s="77">
        <v>219.47393500000001</v>
      </c>
      <c r="G180" s="77">
        <v>218.37567999999999</v>
      </c>
      <c r="H180" s="77">
        <v>257.07323000000002</v>
      </c>
      <c r="I180" s="77">
        <v>444.46901000000003</v>
      </c>
      <c r="J180" s="77">
        <v>266.90974</v>
      </c>
      <c r="K180" s="77">
        <v>274.71711499999998</v>
      </c>
      <c r="L180" s="77">
        <v>226.58863500000001</v>
      </c>
      <c r="M180" s="77">
        <v>129.157985</v>
      </c>
      <c r="N180" s="77">
        <v>226.57273499999999</v>
      </c>
      <c r="O180" s="77">
        <v>2263.3380649999999</v>
      </c>
    </row>
    <row r="181" spans="1:15" x14ac:dyDescent="0.25">
      <c r="A181" s="1"/>
      <c r="B181" s="75" t="s">
        <v>1044</v>
      </c>
      <c r="C181" s="75" t="s">
        <v>1200</v>
      </c>
      <c r="D181" s="75" t="s">
        <v>73</v>
      </c>
      <c r="E181" s="76" t="s">
        <v>616</v>
      </c>
      <c r="F181" s="77">
        <v>255.55</v>
      </c>
      <c r="G181" s="77">
        <v>252.45</v>
      </c>
      <c r="H181" s="77">
        <v>258.75</v>
      </c>
      <c r="I181" s="77">
        <v>255.05</v>
      </c>
      <c r="J181" s="77">
        <v>263.45</v>
      </c>
      <c r="K181" s="77">
        <v>266</v>
      </c>
      <c r="L181" s="77">
        <v>259.8</v>
      </c>
      <c r="M181" s="77">
        <v>254.2</v>
      </c>
      <c r="N181" s="77">
        <v>246.2</v>
      </c>
      <c r="O181" s="77">
        <v>2311.4499999999998</v>
      </c>
    </row>
    <row r="182" spans="1:15" x14ac:dyDescent="0.25">
      <c r="A182" s="1"/>
      <c r="B182" s="75" t="s">
        <v>1044</v>
      </c>
      <c r="C182" s="75" t="s">
        <v>1201</v>
      </c>
      <c r="D182" s="75" t="s">
        <v>73</v>
      </c>
      <c r="E182" s="76" t="s">
        <v>616</v>
      </c>
      <c r="F182" s="77">
        <v>377.4</v>
      </c>
      <c r="G182" s="77">
        <v>375.75</v>
      </c>
      <c r="H182" s="77">
        <v>370.2</v>
      </c>
      <c r="I182" s="77">
        <v>360.1</v>
      </c>
      <c r="J182" s="77">
        <v>357.95</v>
      </c>
      <c r="K182" s="77">
        <v>352.15</v>
      </c>
      <c r="L182" s="77">
        <v>354.7</v>
      </c>
      <c r="M182" s="77">
        <v>361.4</v>
      </c>
      <c r="N182" s="77">
        <v>362.3</v>
      </c>
      <c r="O182" s="77">
        <v>3271.95</v>
      </c>
    </row>
    <row r="183" spans="1:15" x14ac:dyDescent="0.25">
      <c r="A183" s="1"/>
      <c r="B183" s="75" t="s">
        <v>667</v>
      </c>
      <c r="C183" s="75" t="s">
        <v>1202</v>
      </c>
      <c r="D183" s="75" t="s">
        <v>241</v>
      </c>
      <c r="E183" s="76" t="s">
        <v>616</v>
      </c>
      <c r="F183" s="77">
        <v>581.24421500000005</v>
      </c>
      <c r="G183" s="77">
        <v>580.48140999999998</v>
      </c>
      <c r="H183" s="77">
        <v>583.30993999999998</v>
      </c>
      <c r="I183" s="77">
        <v>584.69979000000001</v>
      </c>
      <c r="J183" s="77">
        <v>582.71954500000004</v>
      </c>
      <c r="K183" s="77">
        <v>583.47598000000005</v>
      </c>
      <c r="L183" s="77">
        <v>581.5</v>
      </c>
      <c r="M183" s="77">
        <v>583.15356999999995</v>
      </c>
      <c r="N183" s="77">
        <v>582.44458499999996</v>
      </c>
      <c r="O183" s="77">
        <v>5243.0290349999996</v>
      </c>
    </row>
    <row r="184" spans="1:15" x14ac:dyDescent="0.25">
      <c r="A184" s="1"/>
      <c r="B184" s="216" t="s">
        <v>1203</v>
      </c>
      <c r="C184" s="216"/>
      <c r="D184" s="216"/>
      <c r="E184" s="216"/>
      <c r="F184" s="78">
        <v>1885.2046499999999</v>
      </c>
      <c r="G184" s="78">
        <v>1851.69409</v>
      </c>
      <c r="H184" s="78">
        <v>1933.34942</v>
      </c>
      <c r="I184" s="78">
        <v>2096.7552999999998</v>
      </c>
      <c r="J184" s="78">
        <v>1867.6990350000001</v>
      </c>
      <c r="K184" s="78">
        <v>1925.5925950000001</v>
      </c>
      <c r="L184" s="78">
        <v>1930.0586350000001</v>
      </c>
      <c r="M184" s="78">
        <v>1785.8565550000001</v>
      </c>
      <c r="N184" s="78">
        <v>1757.7538199999999</v>
      </c>
      <c r="O184" s="78">
        <v>17033.964100000001</v>
      </c>
    </row>
    <row r="185" spans="1:15" x14ac:dyDescent="0.25">
      <c r="A185" s="1"/>
      <c r="B185" s="1"/>
      <c r="C185" s="1"/>
      <c r="D185" s="1"/>
      <c r="E185" s="1"/>
      <c r="F185" s="1"/>
      <c r="G185" s="1"/>
      <c r="H185" s="1"/>
      <c r="I185" s="1"/>
      <c r="J185" s="1"/>
      <c r="K185" s="1"/>
      <c r="L185" s="1"/>
      <c r="M185" s="1"/>
      <c r="N185" s="1"/>
      <c r="O185" s="1"/>
    </row>
    <row r="186" spans="1:15" x14ac:dyDescent="0.25">
      <c r="A186" s="1"/>
      <c r="B186" s="1"/>
      <c r="C186" s="1"/>
      <c r="D186" s="1"/>
      <c r="E186" s="1"/>
      <c r="F186" s="1"/>
      <c r="G186" s="1"/>
      <c r="H186" s="1"/>
      <c r="I186" s="1"/>
      <c r="J186" s="1"/>
      <c r="K186" s="1"/>
      <c r="L186" s="1"/>
      <c r="M186" s="1"/>
      <c r="N186" s="1"/>
      <c r="O186" s="1"/>
    </row>
    <row r="187" spans="1:15" x14ac:dyDescent="0.25">
      <c r="A187" s="1"/>
      <c r="B187" s="1"/>
      <c r="C187" s="1"/>
      <c r="D187" s="1"/>
      <c r="E187" s="1"/>
      <c r="F187" s="1"/>
      <c r="G187" s="1"/>
      <c r="H187" s="1"/>
      <c r="I187" s="1"/>
      <c r="J187" s="1"/>
      <c r="K187" s="1"/>
      <c r="L187" s="1"/>
      <c r="M187" s="1"/>
      <c r="N187" s="1"/>
      <c r="O187" s="1"/>
    </row>
    <row r="188" spans="1:15" x14ac:dyDescent="0.25">
      <c r="A188" s="1"/>
      <c r="B188" s="1"/>
      <c r="C188" s="1"/>
      <c r="D188" s="1"/>
      <c r="E188" s="1"/>
      <c r="F188" s="1"/>
      <c r="G188" s="1"/>
      <c r="H188" s="1"/>
      <c r="I188" s="1"/>
      <c r="J188" s="1"/>
      <c r="K188" s="1"/>
      <c r="L188" s="1"/>
      <c r="M188" s="1"/>
      <c r="N188" s="1"/>
      <c r="O188" s="1"/>
    </row>
    <row r="189" spans="1:15" x14ac:dyDescent="0.25">
      <c r="A189" s="1"/>
      <c r="B189" s="1"/>
      <c r="C189" s="1"/>
      <c r="D189" s="1"/>
      <c r="E189" s="1"/>
      <c r="F189" s="1"/>
      <c r="G189" s="1"/>
      <c r="H189" s="1"/>
      <c r="I189" s="79" t="s">
        <v>104</v>
      </c>
      <c r="J189" s="79">
        <v>298069.74</v>
      </c>
      <c r="K189" s="1"/>
      <c r="L189" s="1"/>
      <c r="M189" s="1"/>
      <c r="N189" s="1"/>
      <c r="O189" s="1"/>
    </row>
    <row r="190" spans="1:15" x14ac:dyDescent="0.25">
      <c r="A190" s="1"/>
      <c r="B190" s="1"/>
      <c r="C190" s="1"/>
      <c r="D190" s="1"/>
      <c r="E190" s="1"/>
      <c r="F190" s="1"/>
      <c r="G190" s="1"/>
      <c r="H190" s="1"/>
      <c r="I190" s="79" t="s">
        <v>123</v>
      </c>
      <c r="J190" s="79">
        <v>226940.55</v>
      </c>
      <c r="K190" s="1"/>
      <c r="L190" s="1"/>
      <c r="M190" s="1"/>
      <c r="N190" s="1"/>
      <c r="O190" s="1"/>
    </row>
    <row r="191" spans="1:15" x14ac:dyDescent="0.25">
      <c r="A191" s="1"/>
      <c r="B191" s="1"/>
      <c r="C191" s="1"/>
      <c r="D191" s="1"/>
      <c r="E191" s="1"/>
      <c r="F191" s="1"/>
      <c r="G191" s="1"/>
      <c r="H191" s="1"/>
      <c r="I191" s="79" t="s">
        <v>621</v>
      </c>
      <c r="J191" s="79">
        <v>172080</v>
      </c>
      <c r="K191" s="1"/>
      <c r="L191" s="1"/>
      <c r="M191" s="1"/>
      <c r="N191" s="1"/>
      <c r="O191" s="1"/>
    </row>
    <row r="192" spans="1:15" x14ac:dyDescent="0.25">
      <c r="A192" s="1"/>
      <c r="B192" s="1"/>
      <c r="C192" s="1"/>
      <c r="D192" s="1"/>
      <c r="E192" s="1"/>
      <c r="F192" s="1"/>
      <c r="G192" s="1"/>
      <c r="H192" s="1"/>
      <c r="I192" s="79" t="s">
        <v>87</v>
      </c>
      <c r="J192" s="79">
        <v>144652.95000000001</v>
      </c>
      <c r="K192" s="1"/>
      <c r="L192" s="1"/>
      <c r="M192" s="1"/>
      <c r="N192" s="1"/>
      <c r="O192" s="1"/>
    </row>
    <row r="193" spans="1:15" x14ac:dyDescent="0.25">
      <c r="A193" s="1"/>
      <c r="B193" s="1"/>
      <c r="C193" s="1"/>
      <c r="D193" s="1"/>
      <c r="E193" s="1"/>
      <c r="F193" s="1"/>
      <c r="G193" s="1"/>
      <c r="H193" s="1"/>
      <c r="I193" s="79" t="s">
        <v>626</v>
      </c>
      <c r="J193" s="79">
        <v>94367</v>
      </c>
      <c r="K193" s="1"/>
      <c r="L193" s="1"/>
      <c r="M193" s="1"/>
      <c r="N193" s="1"/>
      <c r="O193" s="1"/>
    </row>
    <row r="194" spans="1:15" x14ac:dyDescent="0.25">
      <c r="A194" s="1"/>
      <c r="B194" s="1"/>
      <c r="C194" s="1"/>
      <c r="D194" s="1"/>
      <c r="E194" s="1"/>
      <c r="F194" s="1"/>
      <c r="G194" s="1"/>
      <c r="H194" s="1"/>
      <c r="I194" s="79" t="s">
        <v>155</v>
      </c>
      <c r="J194" s="79">
        <v>74034.3</v>
      </c>
      <c r="K194" s="1"/>
      <c r="L194" s="1"/>
      <c r="M194" s="1"/>
      <c r="N194" s="1"/>
      <c r="O194" s="1"/>
    </row>
    <row r="195" spans="1:15" x14ac:dyDescent="0.25">
      <c r="A195" s="1"/>
      <c r="B195" s="1"/>
      <c r="C195" s="1"/>
      <c r="D195" s="1"/>
      <c r="E195" s="1"/>
      <c r="F195" s="1"/>
      <c r="G195" s="1"/>
      <c r="H195" s="1"/>
      <c r="I195" s="79" t="s">
        <v>116</v>
      </c>
      <c r="J195" s="79">
        <v>67515.75</v>
      </c>
      <c r="K195" s="1"/>
      <c r="L195" s="1"/>
      <c r="M195" s="1"/>
      <c r="N195" s="1"/>
      <c r="O195" s="1"/>
    </row>
    <row r="196" spans="1:15" x14ac:dyDescent="0.25">
      <c r="A196" s="1"/>
      <c r="B196" s="1"/>
      <c r="C196" s="1"/>
      <c r="D196" s="1"/>
      <c r="E196" s="1"/>
      <c r="F196" s="1"/>
      <c r="G196" s="1"/>
      <c r="H196" s="1"/>
      <c r="I196" s="79" t="s">
        <v>70</v>
      </c>
      <c r="J196" s="79">
        <v>41695.300000000003</v>
      </c>
      <c r="K196" s="1"/>
      <c r="L196" s="1"/>
      <c r="M196" s="1"/>
      <c r="N196" s="1"/>
      <c r="O196" s="1"/>
    </row>
    <row r="197" spans="1:15" x14ac:dyDescent="0.25">
      <c r="A197" s="1"/>
      <c r="B197" s="1"/>
      <c r="C197" s="1"/>
      <c r="D197" s="1"/>
      <c r="E197" s="1"/>
      <c r="F197" s="1"/>
      <c r="G197" s="1"/>
      <c r="H197" s="1"/>
      <c r="I197" s="79" t="s">
        <v>628</v>
      </c>
      <c r="J197" s="79">
        <v>38573.15</v>
      </c>
      <c r="K197" s="1"/>
      <c r="L197" s="1"/>
      <c r="M197" s="1"/>
      <c r="N197" s="1"/>
      <c r="O197" s="1"/>
    </row>
    <row r="198" spans="1:15" x14ac:dyDescent="0.25">
      <c r="A198" s="1"/>
      <c r="B198" s="1"/>
      <c r="C198" s="1"/>
      <c r="D198" s="1"/>
      <c r="E198" s="1"/>
      <c r="F198" s="1"/>
      <c r="G198" s="1"/>
      <c r="H198" s="1"/>
      <c r="I198" s="79" t="s">
        <v>623</v>
      </c>
      <c r="J198" s="79">
        <v>35454.050000000003</v>
      </c>
      <c r="K198" s="1"/>
      <c r="L198" s="1"/>
      <c r="M198" s="1"/>
      <c r="N198" s="1"/>
      <c r="O198" s="1"/>
    </row>
    <row r="199" spans="1:15" x14ac:dyDescent="0.25">
      <c r="A199" s="1"/>
      <c r="B199" s="1"/>
      <c r="C199" s="1"/>
      <c r="D199" s="1"/>
      <c r="E199" s="1"/>
      <c r="F199" s="1"/>
      <c r="G199" s="1"/>
      <c r="H199" s="1"/>
      <c r="I199" s="79" t="s">
        <v>75</v>
      </c>
      <c r="J199" s="79">
        <v>35262.65</v>
      </c>
      <c r="K199" s="1"/>
      <c r="L199" s="1"/>
      <c r="M199" s="1"/>
      <c r="N199" s="1"/>
      <c r="O199" s="1"/>
    </row>
    <row r="200" spans="1:15" x14ac:dyDescent="0.25">
      <c r="A200" s="1"/>
      <c r="B200" s="1"/>
      <c r="C200" s="1"/>
      <c r="D200" s="1"/>
      <c r="E200" s="1"/>
      <c r="F200" s="1"/>
      <c r="G200" s="1"/>
      <c r="H200" s="1"/>
      <c r="I200" s="79" t="s">
        <v>159</v>
      </c>
      <c r="J200" s="79">
        <v>33340.555</v>
      </c>
      <c r="K200" s="1"/>
      <c r="L200" s="1"/>
      <c r="M200" s="1"/>
      <c r="N200" s="1"/>
      <c r="O200" s="1"/>
    </row>
    <row r="201" spans="1:15" x14ac:dyDescent="0.25">
      <c r="A201" s="1"/>
      <c r="B201" s="1"/>
      <c r="C201" s="1"/>
      <c r="D201" s="1"/>
      <c r="E201" s="1"/>
      <c r="F201" s="1"/>
      <c r="G201" s="1"/>
      <c r="H201" s="1"/>
      <c r="I201" s="79" t="s">
        <v>101</v>
      </c>
      <c r="J201" s="79">
        <v>25977.8</v>
      </c>
      <c r="K201" s="1"/>
      <c r="L201" s="1"/>
      <c r="M201" s="1"/>
      <c r="N201" s="1"/>
      <c r="O201" s="1"/>
    </row>
    <row r="202" spans="1:15" x14ac:dyDescent="0.25">
      <c r="A202" s="1"/>
      <c r="B202" s="1"/>
      <c r="C202" s="1"/>
      <c r="D202" s="1"/>
      <c r="E202" s="1"/>
      <c r="F202" s="1"/>
      <c r="G202" s="1"/>
      <c r="H202" s="1"/>
      <c r="I202" s="79" t="s">
        <v>624</v>
      </c>
      <c r="J202" s="79">
        <v>23725.599999999999</v>
      </c>
      <c r="K202" s="1"/>
      <c r="L202" s="1"/>
      <c r="M202" s="1"/>
      <c r="N202" s="1"/>
      <c r="O202" s="1"/>
    </row>
    <row r="203" spans="1:15" x14ac:dyDescent="0.25">
      <c r="A203" s="1"/>
      <c r="B203" s="1"/>
      <c r="C203" s="1"/>
      <c r="D203" s="1"/>
      <c r="E203" s="1"/>
      <c r="F203" s="1"/>
      <c r="G203" s="1"/>
      <c r="H203" s="1"/>
      <c r="I203" s="79" t="s">
        <v>632</v>
      </c>
      <c r="J203" s="79">
        <v>19642.95</v>
      </c>
      <c r="K203" s="1"/>
      <c r="L203" s="1"/>
      <c r="M203" s="1"/>
      <c r="N203" s="1"/>
      <c r="O203" s="1"/>
    </row>
    <row r="204" spans="1:15" x14ac:dyDescent="0.25">
      <c r="A204" s="1"/>
      <c r="B204" s="1"/>
      <c r="C204" s="1"/>
      <c r="D204" s="1"/>
      <c r="E204" s="1"/>
      <c r="F204" s="1"/>
      <c r="G204" s="1"/>
      <c r="H204" s="1"/>
      <c r="I204" s="79" t="s">
        <v>631</v>
      </c>
      <c r="J204" s="79">
        <v>19385.099999999999</v>
      </c>
      <c r="K204" s="1"/>
      <c r="L204" s="1"/>
      <c r="M204" s="1"/>
      <c r="N204" s="1"/>
      <c r="O204" s="1"/>
    </row>
    <row r="205" spans="1:15" x14ac:dyDescent="0.25">
      <c r="A205" s="1"/>
      <c r="B205" s="1"/>
      <c r="C205" s="1"/>
      <c r="D205" s="1"/>
      <c r="E205" s="1"/>
      <c r="F205" s="1"/>
      <c r="G205" s="1"/>
      <c r="H205" s="1"/>
      <c r="I205" s="79" t="s">
        <v>636</v>
      </c>
      <c r="J205" s="79">
        <v>18905.900000000001</v>
      </c>
      <c r="K205" s="1"/>
      <c r="L205" s="1"/>
      <c r="M205" s="1"/>
      <c r="N205" s="1"/>
      <c r="O205" s="1"/>
    </row>
    <row r="206" spans="1:15" x14ac:dyDescent="0.25">
      <c r="A206" s="1"/>
      <c r="B206" s="1"/>
      <c r="C206" s="1"/>
      <c r="D206" s="1"/>
      <c r="E206" s="1"/>
      <c r="F206" s="1"/>
      <c r="G206" s="1"/>
      <c r="H206" s="1"/>
      <c r="I206" s="79" t="s">
        <v>281</v>
      </c>
      <c r="J206" s="79">
        <v>15001.85</v>
      </c>
      <c r="K206" s="1"/>
      <c r="L206" s="1"/>
      <c r="M206" s="1"/>
      <c r="N206" s="1"/>
      <c r="O206" s="1"/>
    </row>
    <row r="207" spans="1:15" x14ac:dyDescent="0.25">
      <c r="A207" s="1"/>
      <c r="B207" s="1"/>
      <c r="C207" s="1"/>
      <c r="D207" s="1"/>
      <c r="E207" s="1"/>
      <c r="F207" s="1"/>
      <c r="G207" s="1"/>
      <c r="H207" s="1"/>
      <c r="I207" s="79" t="s">
        <v>659</v>
      </c>
      <c r="J207" s="79">
        <v>14879.2</v>
      </c>
      <c r="K207" s="1"/>
      <c r="L207" s="1"/>
      <c r="M207" s="1"/>
      <c r="N207" s="1"/>
      <c r="O207" s="1"/>
    </row>
    <row r="208" spans="1:15" x14ac:dyDescent="0.25">
      <c r="A208" s="1"/>
      <c r="B208" s="1"/>
      <c r="C208" s="1"/>
      <c r="D208" s="1"/>
      <c r="E208" s="1"/>
      <c r="F208" s="1"/>
      <c r="G208" s="1"/>
      <c r="H208" s="1"/>
      <c r="I208" s="79" t="s">
        <v>649</v>
      </c>
      <c r="J208" s="79">
        <v>14574.9</v>
      </c>
      <c r="K208" s="1"/>
      <c r="L208" s="1"/>
      <c r="M208" s="1"/>
      <c r="N208" s="1"/>
      <c r="O208" s="1"/>
    </row>
    <row r="209" spans="1:15" x14ac:dyDescent="0.25">
      <c r="A209" s="1"/>
      <c r="B209" s="1"/>
      <c r="C209" s="1"/>
      <c r="D209" s="1"/>
      <c r="E209" s="1"/>
      <c r="F209" s="1"/>
      <c r="G209" s="1"/>
      <c r="H209" s="1"/>
      <c r="I209" s="79" t="s">
        <v>627</v>
      </c>
      <c r="J209" s="79">
        <v>14214.6</v>
      </c>
      <c r="K209" s="1"/>
      <c r="L209" s="1"/>
      <c r="M209" s="1"/>
      <c r="N209" s="1"/>
      <c r="O209" s="1"/>
    </row>
    <row r="210" spans="1:15" x14ac:dyDescent="0.25">
      <c r="A210" s="1"/>
      <c r="B210" s="1"/>
      <c r="C210" s="1"/>
      <c r="D210" s="1"/>
      <c r="E210" s="1"/>
      <c r="F210" s="1"/>
      <c r="G210" s="1"/>
      <c r="H210" s="1"/>
      <c r="I210" s="79" t="s">
        <v>657</v>
      </c>
      <c r="J210" s="79">
        <v>10642.1</v>
      </c>
      <c r="K210" s="1"/>
      <c r="L210" s="1"/>
      <c r="M210" s="1"/>
      <c r="N210" s="1"/>
      <c r="O210" s="1"/>
    </row>
    <row r="211" spans="1:15" x14ac:dyDescent="0.25">
      <c r="A211" s="1"/>
      <c r="B211" s="1"/>
      <c r="C211" s="1"/>
      <c r="D211" s="1"/>
      <c r="E211" s="1"/>
      <c r="F211" s="1"/>
      <c r="G211" s="1"/>
      <c r="H211" s="1"/>
      <c r="I211" s="79" t="s">
        <v>664</v>
      </c>
      <c r="J211" s="79">
        <v>7166.95</v>
      </c>
      <c r="K211" s="1"/>
      <c r="L211" s="1"/>
      <c r="M211" s="1"/>
      <c r="N211" s="1"/>
      <c r="O211" s="1"/>
    </row>
    <row r="212" spans="1:15" x14ac:dyDescent="0.25">
      <c r="A212" s="1"/>
      <c r="B212" s="1"/>
      <c r="C212" s="1"/>
      <c r="D212" s="1"/>
      <c r="E212" s="1"/>
      <c r="F212" s="1"/>
      <c r="G212" s="1"/>
      <c r="H212" s="1"/>
      <c r="I212" s="79" t="s">
        <v>665</v>
      </c>
      <c r="J212" s="79">
        <v>6875.3</v>
      </c>
      <c r="K212" s="1"/>
      <c r="L212" s="1"/>
      <c r="M212" s="1"/>
      <c r="N212" s="1"/>
      <c r="O212" s="1"/>
    </row>
    <row r="213" spans="1:15" x14ac:dyDescent="0.25">
      <c r="A213" s="1"/>
      <c r="B213" s="1"/>
      <c r="C213" s="1"/>
      <c r="D213" s="1"/>
      <c r="E213" s="1"/>
      <c r="F213" s="1"/>
      <c r="G213" s="1"/>
      <c r="H213" s="1"/>
      <c r="I213" s="79" t="s">
        <v>83</v>
      </c>
      <c r="J213" s="79">
        <v>6266.7</v>
      </c>
      <c r="K213" s="1"/>
      <c r="L213" s="1"/>
      <c r="M213" s="1"/>
      <c r="N213" s="1"/>
      <c r="O213" s="1"/>
    </row>
    <row r="214" spans="1:15" x14ac:dyDescent="0.25">
      <c r="A214" s="1"/>
      <c r="B214" s="1"/>
      <c r="C214" s="1"/>
      <c r="D214" s="1"/>
      <c r="E214" s="1"/>
      <c r="F214" s="1"/>
      <c r="G214" s="1"/>
      <c r="H214" s="1"/>
      <c r="I214" s="79" t="s">
        <v>658</v>
      </c>
      <c r="J214" s="79">
        <v>6208.15</v>
      </c>
      <c r="K214" s="1"/>
      <c r="L214" s="1"/>
      <c r="M214" s="1"/>
      <c r="N214" s="1"/>
      <c r="O214" s="1"/>
    </row>
    <row r="215" spans="1:15" x14ac:dyDescent="0.25">
      <c r="A215" s="1"/>
      <c r="B215" s="1"/>
      <c r="C215" s="1"/>
      <c r="D215" s="1"/>
      <c r="E215" s="1"/>
      <c r="F215" s="1"/>
      <c r="G215" s="1"/>
      <c r="H215" s="1"/>
      <c r="I215" s="79" t="s">
        <v>663</v>
      </c>
      <c r="J215" s="79">
        <v>5779.7</v>
      </c>
      <c r="K215" s="1"/>
      <c r="L215" s="1"/>
      <c r="M215" s="1"/>
      <c r="N215" s="1"/>
      <c r="O215" s="1"/>
    </row>
    <row r="216" spans="1:15" x14ac:dyDescent="0.25">
      <c r="A216" s="1"/>
      <c r="B216" s="1"/>
      <c r="C216" s="1"/>
      <c r="D216" s="1"/>
      <c r="E216" s="1"/>
      <c r="F216" s="1"/>
      <c r="G216" s="1"/>
      <c r="H216" s="1"/>
      <c r="I216" s="79" t="s">
        <v>637</v>
      </c>
      <c r="J216" s="79">
        <v>5215.6000000000004</v>
      </c>
      <c r="K216" s="1"/>
      <c r="L216" s="1"/>
      <c r="M216" s="1"/>
      <c r="N216" s="1"/>
      <c r="O216" s="1"/>
    </row>
    <row r="217" spans="1:15" x14ac:dyDescent="0.25">
      <c r="A217" s="1"/>
      <c r="B217" s="1"/>
      <c r="C217" s="1"/>
      <c r="D217" s="1"/>
      <c r="E217" s="1"/>
      <c r="F217" s="1"/>
      <c r="G217" s="1"/>
      <c r="H217" s="1"/>
      <c r="I217" s="79" t="s">
        <v>648</v>
      </c>
      <c r="J217" s="79">
        <v>5032.6499999999996</v>
      </c>
      <c r="K217" s="1"/>
      <c r="L217" s="1"/>
      <c r="M217" s="1"/>
      <c r="N217" s="1"/>
      <c r="O217" s="1"/>
    </row>
    <row r="218" spans="1:15" x14ac:dyDescent="0.25">
      <c r="A218" s="1"/>
      <c r="B218" s="1"/>
      <c r="C218" s="1"/>
      <c r="D218" s="1"/>
      <c r="E218" s="1"/>
      <c r="F218" s="1"/>
      <c r="G218" s="1"/>
      <c r="H218" s="1"/>
      <c r="I218" s="79" t="s">
        <v>653</v>
      </c>
      <c r="J218" s="79">
        <v>4363.7</v>
      </c>
      <c r="K218" s="1"/>
      <c r="L218" s="1"/>
      <c r="M218" s="1"/>
      <c r="N218" s="1"/>
      <c r="O218" s="1"/>
    </row>
    <row r="219" spans="1:15" x14ac:dyDescent="0.25">
      <c r="A219" s="1"/>
      <c r="B219" s="1"/>
      <c r="C219" s="1"/>
      <c r="D219" s="1"/>
      <c r="E219" s="1"/>
      <c r="F219" s="1"/>
      <c r="G219" s="1"/>
      <c r="H219" s="1"/>
      <c r="I219" s="79" t="s">
        <v>643</v>
      </c>
      <c r="J219" s="79">
        <v>4311.8</v>
      </c>
      <c r="K219" s="1"/>
      <c r="L219" s="1"/>
      <c r="M219" s="1"/>
      <c r="N219" s="1"/>
      <c r="O219" s="1"/>
    </row>
    <row r="220" spans="1:15" x14ac:dyDescent="0.25">
      <c r="A220" s="1"/>
      <c r="B220" s="1"/>
      <c r="C220" s="1"/>
      <c r="D220" s="1"/>
      <c r="E220" s="1"/>
      <c r="F220" s="1"/>
      <c r="G220" s="1"/>
      <c r="H220" s="1"/>
      <c r="I220" s="79" t="s">
        <v>630</v>
      </c>
      <c r="J220" s="79">
        <v>4252.8384850000002</v>
      </c>
      <c r="K220" s="1"/>
      <c r="L220" s="1"/>
      <c r="M220" s="1"/>
      <c r="N220" s="1"/>
      <c r="O220" s="1"/>
    </row>
    <row r="221" spans="1:15" x14ac:dyDescent="0.25">
      <c r="A221" s="1"/>
      <c r="B221" s="1"/>
      <c r="C221" s="1"/>
      <c r="D221" s="1"/>
      <c r="E221" s="1"/>
      <c r="F221" s="1"/>
      <c r="G221" s="1"/>
      <c r="H221" s="1"/>
      <c r="I221" s="79" t="s">
        <v>36</v>
      </c>
      <c r="J221" s="79">
        <v>4160.3</v>
      </c>
      <c r="K221" s="1"/>
      <c r="L221" s="1"/>
      <c r="M221" s="1"/>
      <c r="N221" s="1"/>
      <c r="O221" s="1"/>
    </row>
    <row r="222" spans="1:15" x14ac:dyDescent="0.25">
      <c r="A222" s="1"/>
      <c r="B222" s="1"/>
      <c r="C222" s="1"/>
      <c r="D222" s="1"/>
      <c r="E222" s="1"/>
      <c r="F222" s="1"/>
      <c r="G222" s="1"/>
      <c r="H222" s="1"/>
      <c r="I222" s="79" t="s">
        <v>629</v>
      </c>
      <c r="J222" s="79">
        <v>3940.9032000000002</v>
      </c>
      <c r="K222" s="1"/>
      <c r="L222" s="1"/>
      <c r="M222" s="1"/>
      <c r="N222" s="1"/>
      <c r="O222" s="1"/>
    </row>
    <row r="223" spans="1:15" x14ac:dyDescent="0.25">
      <c r="A223" s="1"/>
      <c r="B223" s="1"/>
      <c r="C223" s="1"/>
      <c r="D223" s="1"/>
      <c r="E223" s="1"/>
      <c r="F223" s="1"/>
      <c r="G223" s="1"/>
      <c r="H223" s="1"/>
      <c r="I223" s="79" t="s">
        <v>656</v>
      </c>
      <c r="J223" s="79">
        <v>3872.55</v>
      </c>
      <c r="K223" s="1"/>
      <c r="L223" s="1"/>
      <c r="M223" s="1"/>
      <c r="N223" s="1"/>
      <c r="O223" s="1"/>
    </row>
    <row r="224" spans="1:15" x14ac:dyDescent="0.25">
      <c r="A224" s="1"/>
      <c r="B224" s="1"/>
      <c r="C224" s="1"/>
      <c r="D224" s="1"/>
      <c r="E224" s="1"/>
      <c r="F224" s="1"/>
      <c r="G224" s="1"/>
      <c r="H224" s="1"/>
      <c r="I224" s="79" t="s">
        <v>163</v>
      </c>
      <c r="J224" s="79">
        <v>3679.05</v>
      </c>
      <c r="K224" s="1"/>
      <c r="L224" s="1"/>
      <c r="M224" s="1"/>
      <c r="N224" s="1"/>
      <c r="O224" s="1"/>
    </row>
    <row r="225" spans="1:15" x14ac:dyDescent="0.25">
      <c r="A225" s="1"/>
      <c r="B225" s="1"/>
      <c r="C225" s="1"/>
      <c r="D225" s="1"/>
      <c r="E225" s="1"/>
      <c r="F225" s="1"/>
      <c r="G225" s="1"/>
      <c r="H225" s="1"/>
      <c r="I225" s="79" t="s">
        <v>644</v>
      </c>
      <c r="J225" s="79">
        <v>3290.9</v>
      </c>
      <c r="K225" s="1"/>
      <c r="L225" s="1"/>
      <c r="M225" s="1"/>
      <c r="N225" s="1"/>
      <c r="O225" s="1"/>
    </row>
    <row r="226" spans="1:15" x14ac:dyDescent="0.25">
      <c r="A226" s="1"/>
      <c r="B226" s="1"/>
      <c r="C226" s="1"/>
      <c r="D226" s="1"/>
      <c r="E226" s="1"/>
      <c r="F226" s="1"/>
      <c r="G226" s="1"/>
      <c r="H226" s="1"/>
      <c r="I226" s="79" t="s">
        <v>666</v>
      </c>
      <c r="J226" s="79">
        <v>3101.5</v>
      </c>
      <c r="K226" s="1"/>
      <c r="L226" s="1"/>
      <c r="M226" s="1"/>
      <c r="N226" s="1"/>
      <c r="O226" s="1"/>
    </row>
    <row r="227" spans="1:15" x14ac:dyDescent="0.25">
      <c r="A227" s="1"/>
      <c r="B227" s="1"/>
      <c r="C227" s="1"/>
      <c r="D227" s="1"/>
      <c r="E227" s="1"/>
      <c r="F227" s="1"/>
      <c r="G227" s="1"/>
      <c r="H227" s="1"/>
      <c r="I227" s="79" t="s">
        <v>284</v>
      </c>
      <c r="J227" s="79">
        <v>2965.05</v>
      </c>
      <c r="K227" s="1"/>
      <c r="L227" s="1"/>
      <c r="M227" s="1"/>
      <c r="N227" s="1"/>
      <c r="O227" s="1"/>
    </row>
    <row r="228" spans="1:15" x14ac:dyDescent="0.25">
      <c r="A228" s="1"/>
      <c r="B228" s="1"/>
      <c r="C228" s="1"/>
      <c r="D228" s="1"/>
      <c r="E228" s="1"/>
      <c r="F228" s="1"/>
      <c r="G228" s="1"/>
      <c r="H228" s="1"/>
      <c r="I228" s="79" t="s">
        <v>359</v>
      </c>
      <c r="J228" s="79">
        <v>2000.95</v>
      </c>
      <c r="K228" s="1"/>
      <c r="L228" s="1"/>
      <c r="M228" s="1"/>
      <c r="N228" s="1"/>
      <c r="O228" s="1"/>
    </row>
    <row r="229" spans="1:15" x14ac:dyDescent="0.25">
      <c r="A229" s="1"/>
      <c r="B229" s="1"/>
      <c r="C229" s="1"/>
      <c r="D229" s="1"/>
      <c r="E229" s="1"/>
      <c r="F229" s="1"/>
      <c r="G229" s="1"/>
      <c r="H229" s="1"/>
      <c r="I229" s="79" t="s">
        <v>650</v>
      </c>
      <c r="J229" s="79">
        <v>1869.9</v>
      </c>
      <c r="K229" s="1"/>
      <c r="L229" s="1"/>
      <c r="M229" s="1"/>
      <c r="N229" s="1"/>
      <c r="O229" s="1"/>
    </row>
    <row r="230" spans="1:15" x14ac:dyDescent="0.25">
      <c r="A230" s="1"/>
      <c r="B230" s="1"/>
      <c r="C230" s="1"/>
      <c r="D230" s="1"/>
      <c r="E230" s="1"/>
      <c r="F230" s="1"/>
      <c r="G230" s="1"/>
      <c r="H230" s="1"/>
      <c r="I230" s="79" t="s">
        <v>638</v>
      </c>
      <c r="J230" s="79">
        <v>1756.5</v>
      </c>
      <c r="K230" s="1"/>
      <c r="L230" s="1"/>
      <c r="M230" s="1"/>
      <c r="N230" s="1"/>
      <c r="O230" s="1"/>
    </row>
    <row r="231" spans="1:15" x14ac:dyDescent="0.25">
      <c r="A231" s="1"/>
      <c r="B231" s="1"/>
      <c r="C231" s="1"/>
      <c r="D231" s="1"/>
      <c r="E231" s="1"/>
      <c r="F231" s="1"/>
      <c r="G231" s="1"/>
      <c r="H231" s="1"/>
      <c r="I231" s="79" t="s">
        <v>640</v>
      </c>
      <c r="J231" s="79">
        <v>1641.85</v>
      </c>
      <c r="K231" s="1"/>
      <c r="L231" s="1"/>
      <c r="M231" s="1"/>
      <c r="N231" s="1"/>
      <c r="O231" s="1"/>
    </row>
    <row r="232" spans="1:15" x14ac:dyDescent="0.25">
      <c r="A232" s="1"/>
      <c r="B232" s="1"/>
      <c r="C232" s="1"/>
      <c r="D232" s="1"/>
      <c r="E232" s="1"/>
      <c r="F232" s="1"/>
      <c r="G232" s="1"/>
      <c r="H232" s="1"/>
      <c r="I232" s="79" t="s">
        <v>647</v>
      </c>
      <c r="J232" s="79">
        <v>1446.65</v>
      </c>
      <c r="K232" s="1"/>
      <c r="L232" s="1"/>
      <c r="M232" s="1"/>
      <c r="N232" s="1"/>
      <c r="O232" s="1"/>
    </row>
    <row r="233" spans="1:15" x14ac:dyDescent="0.25">
      <c r="A233" s="1"/>
      <c r="B233" s="1"/>
      <c r="C233" s="1"/>
      <c r="D233" s="1"/>
      <c r="E233" s="1"/>
      <c r="F233" s="1"/>
      <c r="G233" s="1"/>
      <c r="H233" s="1"/>
      <c r="I233" s="79" t="s">
        <v>651</v>
      </c>
      <c r="J233" s="79">
        <v>1407.4</v>
      </c>
      <c r="K233" s="1"/>
      <c r="L233" s="1"/>
      <c r="M233" s="1"/>
      <c r="N233" s="1"/>
      <c r="O233" s="1"/>
    </row>
    <row r="234" spans="1:15" x14ac:dyDescent="0.25">
      <c r="A234" s="1"/>
      <c r="B234" s="1"/>
      <c r="C234" s="1"/>
      <c r="D234" s="1"/>
      <c r="E234" s="1"/>
      <c r="F234" s="1"/>
      <c r="G234" s="1"/>
      <c r="H234" s="1"/>
      <c r="I234" s="79" t="s">
        <v>660</v>
      </c>
      <c r="J234" s="79">
        <v>1384.6</v>
      </c>
      <c r="K234" s="1"/>
      <c r="L234" s="1"/>
      <c r="M234" s="1"/>
      <c r="N234" s="1"/>
      <c r="O234" s="1"/>
    </row>
    <row r="235" spans="1:15" x14ac:dyDescent="0.25">
      <c r="A235" s="1"/>
      <c r="B235" s="1"/>
      <c r="C235" s="1"/>
      <c r="D235" s="1"/>
      <c r="E235" s="1"/>
      <c r="F235" s="1"/>
      <c r="G235" s="1"/>
      <c r="H235" s="1"/>
      <c r="I235" s="79" t="s">
        <v>646</v>
      </c>
      <c r="J235" s="79">
        <v>1184.4000000000001</v>
      </c>
      <c r="K235" s="1"/>
      <c r="L235" s="1"/>
      <c r="M235" s="1"/>
      <c r="N235" s="1"/>
      <c r="O235" s="1"/>
    </row>
    <row r="236" spans="1:15" x14ac:dyDescent="0.25">
      <c r="A236" s="1"/>
      <c r="B236" s="1"/>
      <c r="C236" s="1"/>
      <c r="D236" s="1"/>
      <c r="E236" s="1"/>
      <c r="F236" s="1"/>
      <c r="G236" s="1"/>
      <c r="H236" s="1"/>
      <c r="I236" s="79" t="s">
        <v>642</v>
      </c>
      <c r="J236" s="79">
        <v>1036.8499999999999</v>
      </c>
      <c r="K236" s="1"/>
      <c r="L236" s="1"/>
      <c r="M236" s="1"/>
      <c r="N236" s="1"/>
      <c r="O236" s="1"/>
    </row>
    <row r="237" spans="1:15" x14ac:dyDescent="0.25">
      <c r="A237" s="1"/>
      <c r="B237" s="1"/>
      <c r="C237" s="1"/>
      <c r="D237" s="1"/>
      <c r="E237" s="1"/>
      <c r="F237" s="1"/>
      <c r="G237" s="1"/>
      <c r="H237" s="1"/>
      <c r="I237" s="79" t="s">
        <v>662</v>
      </c>
      <c r="J237" s="79">
        <v>1021.15</v>
      </c>
      <c r="K237" s="1"/>
      <c r="L237" s="1"/>
      <c r="M237" s="1"/>
      <c r="N237" s="1"/>
      <c r="O237" s="1"/>
    </row>
    <row r="238" spans="1:15" x14ac:dyDescent="0.25">
      <c r="A238" s="1"/>
      <c r="B238" s="1"/>
      <c r="C238" s="1"/>
      <c r="D238" s="1"/>
      <c r="E238" s="1"/>
      <c r="F238" s="1"/>
      <c r="G238" s="1"/>
      <c r="H238" s="1"/>
      <c r="I238" s="79" t="s">
        <v>661</v>
      </c>
      <c r="J238" s="79">
        <v>1017.2</v>
      </c>
      <c r="K238" s="1"/>
      <c r="L238" s="1"/>
      <c r="M238" s="1"/>
      <c r="N238" s="1"/>
      <c r="O238" s="1"/>
    </row>
    <row r="239" spans="1:15" x14ac:dyDescent="0.25">
      <c r="A239" s="1"/>
      <c r="B239" s="1"/>
      <c r="C239" s="1"/>
      <c r="D239" s="1"/>
      <c r="E239" s="1"/>
      <c r="F239" s="1"/>
      <c r="G239" s="1"/>
      <c r="H239" s="1"/>
      <c r="I239" s="79" t="s">
        <v>634</v>
      </c>
      <c r="J239" s="79">
        <v>957.6</v>
      </c>
      <c r="K239" s="1"/>
      <c r="L239" s="1"/>
      <c r="M239" s="1"/>
      <c r="N239" s="1"/>
      <c r="O239" s="1"/>
    </row>
    <row r="240" spans="1:15" x14ac:dyDescent="0.25">
      <c r="A240" s="1"/>
      <c r="B240" s="1"/>
      <c r="C240" s="1"/>
      <c r="D240" s="1"/>
      <c r="E240" s="1"/>
      <c r="F240" s="1"/>
      <c r="G240" s="1"/>
      <c r="H240" s="1"/>
      <c r="I240" s="79" t="s">
        <v>645</v>
      </c>
      <c r="J240" s="79">
        <v>765.8</v>
      </c>
      <c r="K240" s="1"/>
      <c r="L240" s="1"/>
      <c r="M240" s="1"/>
      <c r="N240" s="1"/>
      <c r="O240" s="1"/>
    </row>
    <row r="241" spans="1:15" x14ac:dyDescent="0.25">
      <c r="A241" s="1"/>
      <c r="B241" s="1"/>
      <c r="C241" s="1"/>
      <c r="D241" s="1"/>
      <c r="E241" s="1"/>
      <c r="F241" s="1"/>
      <c r="G241" s="1"/>
      <c r="H241" s="1"/>
      <c r="I241" s="79" t="s">
        <v>654</v>
      </c>
      <c r="J241" s="79">
        <v>644.4</v>
      </c>
      <c r="K241" s="1"/>
      <c r="L241" s="1"/>
      <c r="M241" s="1"/>
      <c r="N241" s="1"/>
      <c r="O241" s="1"/>
    </row>
    <row r="242" spans="1:15" x14ac:dyDescent="0.25">
      <c r="A242" s="1"/>
      <c r="B242" s="1"/>
      <c r="C242" s="1"/>
      <c r="D242" s="1"/>
      <c r="E242" s="1"/>
      <c r="F242" s="1"/>
      <c r="G242" s="1"/>
      <c r="H242" s="1"/>
      <c r="I242" s="79" t="s">
        <v>652</v>
      </c>
      <c r="J242" s="79">
        <v>639.79999999999995</v>
      </c>
      <c r="K242" s="1"/>
      <c r="L242" s="1"/>
      <c r="M242" s="1"/>
      <c r="N242" s="1"/>
      <c r="O242" s="1"/>
    </row>
    <row r="243" spans="1:15" x14ac:dyDescent="0.25">
      <c r="A243" s="1"/>
      <c r="B243" s="1"/>
      <c r="C243" s="1"/>
      <c r="D243" s="1"/>
      <c r="E243" s="1"/>
      <c r="F243" s="1"/>
      <c r="G243" s="1"/>
      <c r="H243" s="1"/>
      <c r="I243" s="79" t="s">
        <v>622</v>
      </c>
      <c r="J243" s="79">
        <v>607.85</v>
      </c>
      <c r="K243" s="1"/>
      <c r="L243" s="1"/>
      <c r="M243" s="1"/>
      <c r="N243" s="1"/>
      <c r="O243" s="1"/>
    </row>
    <row r="244" spans="1:15" x14ac:dyDescent="0.25">
      <c r="A244" s="1"/>
      <c r="B244" s="1"/>
      <c r="C244" s="1"/>
      <c r="D244" s="1"/>
      <c r="E244" s="1"/>
      <c r="F244" s="1"/>
      <c r="G244" s="1"/>
      <c r="H244" s="1"/>
      <c r="I244" s="79" t="s">
        <v>197</v>
      </c>
      <c r="J244" s="79">
        <v>255.87</v>
      </c>
      <c r="K244" s="1"/>
      <c r="L244" s="1"/>
      <c r="M244" s="1"/>
      <c r="N244" s="1"/>
      <c r="O244" s="1"/>
    </row>
    <row r="245" spans="1:15" x14ac:dyDescent="0.25">
      <c r="A245" s="1"/>
      <c r="B245" s="1"/>
      <c r="C245" s="1"/>
      <c r="D245" s="1"/>
      <c r="E245" s="1"/>
      <c r="F245" s="1"/>
      <c r="G245" s="1"/>
      <c r="H245" s="1"/>
      <c r="I245" s="79" t="s">
        <v>633</v>
      </c>
      <c r="J245" s="79">
        <v>250.45</v>
      </c>
      <c r="K245" s="1"/>
      <c r="L245" s="1"/>
      <c r="M245" s="1"/>
      <c r="N245" s="1"/>
      <c r="O245" s="1"/>
    </row>
    <row r="246" spans="1:15" x14ac:dyDescent="0.25">
      <c r="A246" s="1"/>
      <c r="B246" s="1"/>
      <c r="C246" s="1"/>
      <c r="D246" s="1"/>
      <c r="E246" s="1"/>
      <c r="F246" s="1"/>
      <c r="G246" s="1"/>
      <c r="H246" s="1"/>
      <c r="I246" s="79" t="s">
        <v>641</v>
      </c>
      <c r="J246" s="79">
        <v>163.9</v>
      </c>
      <c r="K246" s="1"/>
      <c r="L246" s="1"/>
      <c r="M246" s="1"/>
      <c r="N246" s="1"/>
      <c r="O246" s="1"/>
    </row>
    <row r="247" spans="1:15" x14ac:dyDescent="0.25">
      <c r="A247" s="1"/>
      <c r="B247" s="1"/>
      <c r="C247" s="1"/>
      <c r="D247" s="1"/>
      <c r="E247" s="1"/>
      <c r="F247" s="1"/>
      <c r="G247" s="1"/>
      <c r="H247" s="1"/>
      <c r="I247" s="79" t="s">
        <v>635</v>
      </c>
      <c r="J247" s="79">
        <v>57.9</v>
      </c>
      <c r="K247" s="1"/>
      <c r="L247" s="1"/>
      <c r="M247" s="1"/>
      <c r="N247" s="1"/>
      <c r="O247" s="1"/>
    </row>
    <row r="248" spans="1:15" x14ac:dyDescent="0.25">
      <c r="A248" s="1"/>
      <c r="B248" s="1"/>
      <c r="C248" s="1"/>
      <c r="D248" s="1"/>
      <c r="E248" s="1"/>
      <c r="F248" s="1"/>
      <c r="G248" s="1"/>
      <c r="H248" s="1"/>
      <c r="I248" s="79" t="s">
        <v>625</v>
      </c>
      <c r="J248" s="79">
        <v>20</v>
      </c>
      <c r="K248" s="1"/>
      <c r="L248" s="1"/>
      <c r="M248" s="1"/>
      <c r="N248" s="1"/>
      <c r="O248" s="1"/>
    </row>
    <row r="249" spans="1:15" x14ac:dyDescent="0.25">
      <c r="A249" s="1"/>
      <c r="B249" s="1"/>
      <c r="C249" s="1"/>
      <c r="D249" s="1"/>
      <c r="E249" s="1"/>
      <c r="F249" s="1"/>
      <c r="G249" s="1"/>
      <c r="H249" s="1"/>
      <c r="I249" s="79" t="s">
        <v>639</v>
      </c>
      <c r="J249" s="79">
        <v>17.8</v>
      </c>
      <c r="K249" s="1"/>
      <c r="L249" s="1"/>
      <c r="M249" s="1"/>
      <c r="N249" s="1"/>
      <c r="O249" s="1"/>
    </row>
    <row r="250" spans="1:15" x14ac:dyDescent="0.25">
      <c r="A250" s="1"/>
      <c r="B250" s="1"/>
      <c r="C250" s="1"/>
      <c r="D250" s="1"/>
      <c r="E250" s="1"/>
      <c r="F250" s="1"/>
      <c r="G250" s="1"/>
      <c r="H250" s="1"/>
      <c r="I250" s="79" t="s">
        <v>655</v>
      </c>
      <c r="J250" s="79">
        <v>9.25</v>
      </c>
      <c r="K250" s="1"/>
      <c r="L250" s="1"/>
      <c r="M250" s="1"/>
      <c r="N250" s="1"/>
      <c r="O250" s="1"/>
    </row>
    <row r="251" spans="1:15" x14ac:dyDescent="0.25">
      <c r="A251" s="1"/>
      <c r="B251" s="1"/>
      <c r="C251" s="1"/>
      <c r="D251" s="1"/>
      <c r="E251" s="1"/>
      <c r="F251" s="1"/>
      <c r="G251" s="1"/>
      <c r="H251" s="1"/>
      <c r="I251" s="79"/>
      <c r="J251" s="79"/>
      <c r="K251" s="1"/>
      <c r="L251" s="1"/>
      <c r="M251" s="1"/>
      <c r="N251" s="1"/>
      <c r="O251" s="1"/>
    </row>
  </sheetData>
  <mergeCells count="13">
    <mergeCell ref="F174:O174"/>
    <mergeCell ref="B184:E184"/>
    <mergeCell ref="B170:E170"/>
    <mergeCell ref="B174:B175"/>
    <mergeCell ref="C174:C175"/>
    <mergeCell ref="D174:D175"/>
    <mergeCell ref="E174:E175"/>
    <mergeCell ref="B3:G3"/>
    <mergeCell ref="B6:B7"/>
    <mergeCell ref="C6:C7"/>
    <mergeCell ref="D6:D7"/>
    <mergeCell ref="E6:E7"/>
    <mergeCell ref="F6:O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1" t="s">
        <v>610</v>
      </c>
      <c r="C5" s="217" t="s">
        <v>1204</v>
      </c>
      <c r="D5" s="217" t="s">
        <v>1204</v>
      </c>
      <c r="E5" s="217" t="s">
        <v>1204</v>
      </c>
      <c r="F5" s="217" t="s">
        <v>1204</v>
      </c>
      <c r="G5" s="217" t="s">
        <v>1204</v>
      </c>
      <c r="H5" s="217" t="s">
        <v>1204</v>
      </c>
      <c r="I5" s="217" t="s">
        <v>1204</v>
      </c>
      <c r="J5" s="217" t="s">
        <v>1204</v>
      </c>
      <c r="K5" s="217" t="s">
        <v>1204</v>
      </c>
      <c r="L5" s="217" t="s">
        <v>1204</v>
      </c>
      <c r="M5" s="217" t="s">
        <v>1204</v>
      </c>
      <c r="N5" s="217" t="s">
        <v>1204</v>
      </c>
      <c r="O5" s="217" t="s">
        <v>1204</v>
      </c>
      <c r="P5" s="217" t="s">
        <v>1204</v>
      </c>
      <c r="Q5" s="217" t="s">
        <v>1204</v>
      </c>
      <c r="R5" s="217" t="s">
        <v>1204</v>
      </c>
      <c r="S5" s="221" t="s">
        <v>610</v>
      </c>
      <c r="T5" s="218" t="s">
        <v>1205</v>
      </c>
      <c r="U5" s="218" t="s">
        <v>1205</v>
      </c>
      <c r="V5" s="218" t="s">
        <v>1205</v>
      </c>
      <c r="W5" s="218" t="s">
        <v>1205</v>
      </c>
      <c r="X5" s="218" t="s">
        <v>1205</v>
      </c>
      <c r="Y5" s="221" t="s">
        <v>610</v>
      </c>
      <c r="Z5" s="219" t="s">
        <v>1205</v>
      </c>
      <c r="AA5" s="219" t="s">
        <v>1205</v>
      </c>
      <c r="AB5" s="219" t="s">
        <v>1205</v>
      </c>
      <c r="AC5" s="219" t="s">
        <v>1205</v>
      </c>
      <c r="AD5" s="219" t="s">
        <v>1205</v>
      </c>
    </row>
    <row r="6" spans="1:30" ht="20.25" x14ac:dyDescent="0.25">
      <c r="A6" s="1"/>
      <c r="B6" s="221"/>
      <c r="C6" s="220" t="s">
        <v>614</v>
      </c>
      <c r="D6" s="220" t="s">
        <v>614</v>
      </c>
      <c r="E6" s="220" t="s">
        <v>614</v>
      </c>
      <c r="F6" s="220" t="s">
        <v>614</v>
      </c>
      <c r="G6" s="220" t="s">
        <v>613</v>
      </c>
      <c r="H6" s="220" t="s">
        <v>613</v>
      </c>
      <c r="I6" s="220" t="s">
        <v>613</v>
      </c>
      <c r="J6" s="220" t="s">
        <v>613</v>
      </c>
      <c r="K6" s="220" t="s">
        <v>615</v>
      </c>
      <c r="L6" s="220" t="s">
        <v>615</v>
      </c>
      <c r="M6" s="220" t="s">
        <v>615</v>
      </c>
      <c r="N6" s="220" t="s">
        <v>615</v>
      </c>
      <c r="O6" s="217" t="s">
        <v>1206</v>
      </c>
      <c r="P6" s="217" t="s">
        <v>1206</v>
      </c>
      <c r="Q6" s="217" t="s">
        <v>1206</v>
      </c>
      <c r="R6" s="217" t="s">
        <v>1206</v>
      </c>
      <c r="S6" s="221"/>
      <c r="T6" s="218" t="s">
        <v>1207</v>
      </c>
      <c r="U6" s="218" t="s">
        <v>1207</v>
      </c>
      <c r="V6" s="218" t="s">
        <v>1207</v>
      </c>
      <c r="W6" s="218" t="s">
        <v>1207</v>
      </c>
      <c r="X6" s="218" t="s">
        <v>1207</v>
      </c>
      <c r="Y6" s="221"/>
      <c r="Z6" s="219" t="s">
        <v>1208</v>
      </c>
      <c r="AA6" s="219" t="s">
        <v>1208</v>
      </c>
      <c r="AB6" s="219" t="s">
        <v>1208</v>
      </c>
      <c r="AC6" s="219" t="s">
        <v>1208</v>
      </c>
      <c r="AD6" s="219" t="s">
        <v>1208</v>
      </c>
    </row>
    <row r="7" spans="1:30" ht="33.75" x14ac:dyDescent="0.25">
      <c r="A7" s="1"/>
      <c r="B7" s="221"/>
      <c r="C7" s="80" t="s">
        <v>1209</v>
      </c>
      <c r="D7" s="80" t="s">
        <v>1210</v>
      </c>
      <c r="E7" s="80" t="s">
        <v>1211</v>
      </c>
      <c r="F7" s="80" t="s">
        <v>1212</v>
      </c>
      <c r="G7" s="80" t="s">
        <v>1213</v>
      </c>
      <c r="H7" s="80" t="s">
        <v>1214</v>
      </c>
      <c r="I7" s="80" t="s">
        <v>1215</v>
      </c>
      <c r="J7" s="80" t="s">
        <v>1216</v>
      </c>
      <c r="K7" s="80" t="s">
        <v>1217</v>
      </c>
      <c r="L7" s="80" t="s">
        <v>1218</v>
      </c>
      <c r="M7" s="80" t="s">
        <v>1219</v>
      </c>
      <c r="N7" s="80" t="s">
        <v>1220</v>
      </c>
      <c r="O7" s="65" t="s">
        <v>1221</v>
      </c>
      <c r="P7" s="65" t="s">
        <v>1222</v>
      </c>
      <c r="Q7" s="65" t="s">
        <v>1223</v>
      </c>
      <c r="R7" s="65" t="s">
        <v>1224</v>
      </c>
      <c r="S7" s="222"/>
      <c r="T7" s="81" t="s">
        <v>616</v>
      </c>
      <c r="U7" s="81" t="s">
        <v>617</v>
      </c>
      <c r="V7" s="81" t="s">
        <v>618</v>
      </c>
      <c r="W7" s="81" t="s">
        <v>619</v>
      </c>
      <c r="X7" s="81" t="s">
        <v>1224</v>
      </c>
      <c r="Y7" s="222"/>
      <c r="Z7" s="82" t="s">
        <v>1225</v>
      </c>
      <c r="AA7" s="82" t="s">
        <v>1226</v>
      </c>
      <c r="AB7" s="82" t="s">
        <v>1227</v>
      </c>
      <c r="AC7" s="82" t="s">
        <v>1228</v>
      </c>
      <c r="AD7" s="82" t="s">
        <v>1056</v>
      </c>
    </row>
    <row r="8" spans="1:30" x14ac:dyDescent="0.25">
      <c r="A8" s="1"/>
      <c r="B8" s="83" t="s">
        <v>832</v>
      </c>
      <c r="C8" s="84">
        <v>466.8</v>
      </c>
      <c r="D8" s="84">
        <v>43.7</v>
      </c>
      <c r="E8" s="84">
        <v>0</v>
      </c>
      <c r="F8" s="84">
        <v>66.2</v>
      </c>
      <c r="G8" s="84">
        <v>3371.1</v>
      </c>
      <c r="H8" s="84">
        <v>1583</v>
      </c>
      <c r="I8" s="84">
        <v>0</v>
      </c>
      <c r="J8" s="84">
        <v>400.6</v>
      </c>
      <c r="K8" s="84">
        <v>621.29999999999995</v>
      </c>
      <c r="L8" s="84">
        <v>0</v>
      </c>
      <c r="M8" s="84">
        <v>0</v>
      </c>
      <c r="N8" s="84">
        <v>0</v>
      </c>
      <c r="O8" s="84">
        <v>576.70000000000005</v>
      </c>
      <c r="P8" s="84">
        <v>5354.7</v>
      </c>
      <c r="Q8" s="84">
        <v>621.29999999999995</v>
      </c>
      <c r="R8" s="85">
        <v>6552.7</v>
      </c>
      <c r="S8" s="83" t="s">
        <v>832</v>
      </c>
      <c r="T8" s="84">
        <v>4438.8</v>
      </c>
      <c r="U8" s="84">
        <v>1647.1</v>
      </c>
      <c r="V8" s="84">
        <v>0</v>
      </c>
      <c r="W8" s="84">
        <v>466.8</v>
      </c>
      <c r="X8" s="85">
        <v>6552.7</v>
      </c>
      <c r="Y8" s="83" t="s">
        <v>832</v>
      </c>
      <c r="Z8" s="84">
        <v>333.8</v>
      </c>
      <c r="AA8" s="84">
        <v>46</v>
      </c>
      <c r="AB8" s="84">
        <v>0</v>
      </c>
      <c r="AC8" s="84">
        <v>466.8</v>
      </c>
      <c r="AD8" s="85">
        <v>846.6</v>
      </c>
    </row>
    <row r="9" spans="1:30" x14ac:dyDescent="0.25">
      <c r="A9" s="1"/>
      <c r="B9" s="83" t="s">
        <v>833</v>
      </c>
      <c r="C9" s="84">
        <v>462.5</v>
      </c>
      <c r="D9" s="84">
        <v>43.9</v>
      </c>
      <c r="E9" s="84">
        <v>0</v>
      </c>
      <c r="F9" s="84">
        <v>68.599999999999994</v>
      </c>
      <c r="G9" s="84">
        <v>3214.9</v>
      </c>
      <c r="H9" s="84">
        <v>1581</v>
      </c>
      <c r="I9" s="84">
        <v>0</v>
      </c>
      <c r="J9" s="84">
        <v>341.2</v>
      </c>
      <c r="K9" s="84">
        <v>619.1</v>
      </c>
      <c r="L9" s="84">
        <v>0</v>
      </c>
      <c r="M9" s="84">
        <v>0</v>
      </c>
      <c r="N9" s="84">
        <v>0</v>
      </c>
      <c r="O9" s="84">
        <v>575</v>
      </c>
      <c r="P9" s="84">
        <v>5137.1000000000004</v>
      </c>
      <c r="Q9" s="84">
        <v>619.1</v>
      </c>
      <c r="R9" s="85">
        <v>6331.2</v>
      </c>
      <c r="S9" s="83" t="s">
        <v>833</v>
      </c>
      <c r="T9" s="84">
        <v>4276.1000000000004</v>
      </c>
      <c r="U9" s="84">
        <v>1645.3</v>
      </c>
      <c r="V9" s="84">
        <v>0</v>
      </c>
      <c r="W9" s="84">
        <v>409.8</v>
      </c>
      <c r="X9" s="85">
        <v>6331.2</v>
      </c>
      <c r="Y9" s="83" t="s">
        <v>833</v>
      </c>
      <c r="Z9" s="84">
        <v>333.6</v>
      </c>
      <c r="AA9" s="84">
        <v>46.1</v>
      </c>
      <c r="AB9" s="84">
        <v>0</v>
      </c>
      <c r="AC9" s="84">
        <v>409.8</v>
      </c>
      <c r="AD9" s="85">
        <v>789.5</v>
      </c>
    </row>
    <row r="10" spans="1:30" x14ac:dyDescent="0.25">
      <c r="A10" s="1"/>
      <c r="B10" s="83" t="s">
        <v>834</v>
      </c>
      <c r="C10" s="84">
        <v>465.8</v>
      </c>
      <c r="D10" s="84">
        <v>44.1</v>
      </c>
      <c r="E10" s="84">
        <v>0</v>
      </c>
      <c r="F10" s="84">
        <v>77.2</v>
      </c>
      <c r="G10" s="84">
        <v>3188.4</v>
      </c>
      <c r="H10" s="84">
        <v>1591.8</v>
      </c>
      <c r="I10" s="84">
        <v>0</v>
      </c>
      <c r="J10" s="84">
        <v>306.2</v>
      </c>
      <c r="K10" s="84">
        <v>622.6</v>
      </c>
      <c r="L10" s="84">
        <v>0</v>
      </c>
      <c r="M10" s="84">
        <v>0</v>
      </c>
      <c r="N10" s="84">
        <v>0</v>
      </c>
      <c r="O10" s="84">
        <v>587.1</v>
      </c>
      <c r="P10" s="84">
        <v>5086.3999999999996</v>
      </c>
      <c r="Q10" s="84">
        <v>622.6</v>
      </c>
      <c r="R10" s="85">
        <v>6296.1</v>
      </c>
      <c r="S10" s="83" t="s">
        <v>834</v>
      </c>
      <c r="T10" s="84">
        <v>4256.3999999999996</v>
      </c>
      <c r="U10" s="84">
        <v>1656.3</v>
      </c>
      <c r="V10" s="84">
        <v>0</v>
      </c>
      <c r="W10" s="84">
        <v>383.4</v>
      </c>
      <c r="X10" s="85">
        <v>6296.1</v>
      </c>
      <c r="Y10" s="83" t="s">
        <v>834</v>
      </c>
      <c r="Z10" s="84">
        <v>333.3</v>
      </c>
      <c r="AA10" s="84">
        <v>46.2</v>
      </c>
      <c r="AB10" s="84">
        <v>0</v>
      </c>
      <c r="AC10" s="84">
        <v>383.4</v>
      </c>
      <c r="AD10" s="85">
        <v>762.9</v>
      </c>
    </row>
    <row r="11" spans="1:30" x14ac:dyDescent="0.25">
      <c r="A11" s="1"/>
      <c r="B11" s="83" t="s">
        <v>835</v>
      </c>
      <c r="C11" s="84">
        <v>457.1</v>
      </c>
      <c r="D11" s="84">
        <v>44.8</v>
      </c>
      <c r="E11" s="84">
        <v>0</v>
      </c>
      <c r="F11" s="84">
        <v>77.2</v>
      </c>
      <c r="G11" s="84">
        <v>3055.6</v>
      </c>
      <c r="H11" s="84">
        <v>1583.8</v>
      </c>
      <c r="I11" s="84">
        <v>0</v>
      </c>
      <c r="J11" s="84">
        <v>331.2</v>
      </c>
      <c r="K11" s="84">
        <v>606.79999999999995</v>
      </c>
      <c r="L11" s="84">
        <v>0</v>
      </c>
      <c r="M11" s="84">
        <v>0</v>
      </c>
      <c r="N11" s="84">
        <v>0</v>
      </c>
      <c r="O11" s="84">
        <v>579.1</v>
      </c>
      <c r="P11" s="84">
        <v>4970.6000000000004</v>
      </c>
      <c r="Q11" s="84">
        <v>606.79999999999995</v>
      </c>
      <c r="R11" s="85">
        <v>6156.5</v>
      </c>
      <c r="S11" s="83" t="s">
        <v>835</v>
      </c>
      <c r="T11" s="84">
        <v>4099.1000000000004</v>
      </c>
      <c r="U11" s="84">
        <v>1649</v>
      </c>
      <c r="V11" s="84">
        <v>0</v>
      </c>
      <c r="W11" s="84">
        <v>408.4</v>
      </c>
      <c r="X11" s="85">
        <v>6156.5</v>
      </c>
      <c r="Y11" s="83" t="s">
        <v>835</v>
      </c>
      <c r="Z11" s="84">
        <v>332.7</v>
      </c>
      <c r="AA11" s="84">
        <v>46.3</v>
      </c>
      <c r="AB11" s="84">
        <v>0</v>
      </c>
      <c r="AC11" s="84">
        <v>408.4</v>
      </c>
      <c r="AD11" s="85">
        <v>787.4</v>
      </c>
    </row>
    <row r="12" spans="1:30" x14ac:dyDescent="0.25">
      <c r="A12" s="1"/>
      <c r="B12" s="83" t="s">
        <v>836</v>
      </c>
      <c r="C12" s="84">
        <v>461</v>
      </c>
      <c r="D12" s="84">
        <v>44.2</v>
      </c>
      <c r="E12" s="84">
        <v>0</v>
      </c>
      <c r="F12" s="84">
        <v>70.2</v>
      </c>
      <c r="G12" s="84">
        <v>3045.7</v>
      </c>
      <c r="H12" s="84">
        <v>1583.1</v>
      </c>
      <c r="I12" s="84">
        <v>0</v>
      </c>
      <c r="J12" s="84">
        <v>342.8</v>
      </c>
      <c r="K12" s="84">
        <v>615.20000000000005</v>
      </c>
      <c r="L12" s="84">
        <v>0</v>
      </c>
      <c r="M12" s="84">
        <v>0</v>
      </c>
      <c r="N12" s="84">
        <v>0</v>
      </c>
      <c r="O12" s="84">
        <v>575.4</v>
      </c>
      <c r="P12" s="84">
        <v>4971.6000000000004</v>
      </c>
      <c r="Q12" s="84">
        <v>615.20000000000005</v>
      </c>
      <c r="R12" s="85">
        <v>6162.2</v>
      </c>
      <c r="S12" s="83" t="s">
        <v>836</v>
      </c>
      <c r="T12" s="84">
        <v>4101.5</v>
      </c>
      <c r="U12" s="84">
        <v>1647.7</v>
      </c>
      <c r="V12" s="84">
        <v>0</v>
      </c>
      <c r="W12" s="84">
        <v>413</v>
      </c>
      <c r="X12" s="85">
        <v>6162.2</v>
      </c>
      <c r="Y12" s="83" t="s">
        <v>836</v>
      </c>
      <c r="Z12" s="84">
        <v>332.9</v>
      </c>
      <c r="AA12" s="84">
        <v>46.2</v>
      </c>
      <c r="AB12" s="84">
        <v>0</v>
      </c>
      <c r="AC12" s="84">
        <v>413</v>
      </c>
      <c r="AD12" s="85">
        <v>792.1</v>
      </c>
    </row>
    <row r="13" spans="1:30" x14ac:dyDescent="0.25">
      <c r="A13" s="1"/>
      <c r="B13" s="83" t="s">
        <v>837</v>
      </c>
      <c r="C13" s="84">
        <v>463.3</v>
      </c>
      <c r="D13" s="84">
        <v>43.7</v>
      </c>
      <c r="E13" s="84">
        <v>0</v>
      </c>
      <c r="F13" s="84">
        <v>75</v>
      </c>
      <c r="G13" s="84">
        <v>3052</v>
      </c>
      <c r="H13" s="84">
        <v>1584.7</v>
      </c>
      <c r="I13" s="84">
        <v>0</v>
      </c>
      <c r="J13" s="84">
        <v>326.3</v>
      </c>
      <c r="K13" s="84">
        <v>622.20000000000005</v>
      </c>
      <c r="L13" s="84">
        <v>0</v>
      </c>
      <c r="M13" s="84">
        <v>0</v>
      </c>
      <c r="N13" s="84">
        <v>0</v>
      </c>
      <c r="O13" s="84">
        <v>582</v>
      </c>
      <c r="P13" s="84">
        <v>4963</v>
      </c>
      <c r="Q13" s="84">
        <v>622.20000000000005</v>
      </c>
      <c r="R13" s="85">
        <v>6167.2</v>
      </c>
      <c r="S13" s="83" t="s">
        <v>837</v>
      </c>
      <c r="T13" s="84">
        <v>4117.1000000000004</v>
      </c>
      <c r="U13" s="84">
        <v>1648.8</v>
      </c>
      <c r="V13" s="84">
        <v>0</v>
      </c>
      <c r="W13" s="84">
        <v>401.3</v>
      </c>
      <c r="X13" s="85">
        <v>6167.2</v>
      </c>
      <c r="Y13" s="83" t="s">
        <v>837</v>
      </c>
      <c r="Z13" s="84">
        <v>332.8</v>
      </c>
      <c r="AA13" s="84">
        <v>46.1</v>
      </c>
      <c r="AB13" s="84">
        <v>0</v>
      </c>
      <c r="AC13" s="84">
        <v>401.3</v>
      </c>
      <c r="AD13" s="85">
        <v>780.2</v>
      </c>
    </row>
    <row r="14" spans="1:30" x14ac:dyDescent="0.25">
      <c r="A14" s="1"/>
      <c r="B14" s="83" t="s">
        <v>838</v>
      </c>
      <c r="C14" s="84">
        <v>463.8</v>
      </c>
      <c r="D14" s="84">
        <v>44</v>
      </c>
      <c r="E14" s="84">
        <v>0</v>
      </c>
      <c r="F14" s="84">
        <v>77</v>
      </c>
      <c r="G14" s="84">
        <v>3041.3</v>
      </c>
      <c r="H14" s="84">
        <v>1584</v>
      </c>
      <c r="I14" s="84">
        <v>0</v>
      </c>
      <c r="J14" s="84">
        <v>301</v>
      </c>
      <c r="K14" s="84">
        <v>621.1</v>
      </c>
      <c r="L14" s="84">
        <v>0</v>
      </c>
      <c r="M14" s="84">
        <v>0</v>
      </c>
      <c r="N14" s="84">
        <v>0</v>
      </c>
      <c r="O14" s="84">
        <v>584.79999999999995</v>
      </c>
      <c r="P14" s="84">
        <v>4926.3</v>
      </c>
      <c r="Q14" s="84">
        <v>621.1</v>
      </c>
      <c r="R14" s="85">
        <v>6132.2</v>
      </c>
      <c r="S14" s="83" t="s">
        <v>838</v>
      </c>
      <c r="T14" s="84">
        <v>4105.8</v>
      </c>
      <c r="U14" s="84">
        <v>1648.4</v>
      </c>
      <c r="V14" s="84">
        <v>0</v>
      </c>
      <c r="W14" s="84">
        <v>378</v>
      </c>
      <c r="X14" s="85">
        <v>6132.2</v>
      </c>
      <c r="Y14" s="83" t="s">
        <v>838</v>
      </c>
      <c r="Z14" s="84">
        <v>332.6</v>
      </c>
      <c r="AA14" s="84">
        <v>46.2</v>
      </c>
      <c r="AB14" s="84">
        <v>0</v>
      </c>
      <c r="AC14" s="84">
        <v>378</v>
      </c>
      <c r="AD14" s="85">
        <v>756.8</v>
      </c>
    </row>
    <row r="15" spans="1:30" x14ac:dyDescent="0.25">
      <c r="A15" s="1"/>
      <c r="B15" s="83" t="s">
        <v>839</v>
      </c>
      <c r="C15" s="84">
        <v>459.3</v>
      </c>
      <c r="D15" s="84">
        <v>43.9</v>
      </c>
      <c r="E15" s="84">
        <v>0</v>
      </c>
      <c r="F15" s="84">
        <v>76.900000000000006</v>
      </c>
      <c r="G15" s="84">
        <v>2971.6</v>
      </c>
      <c r="H15" s="84">
        <v>1586.7</v>
      </c>
      <c r="I15" s="84">
        <v>0</v>
      </c>
      <c r="J15" s="84">
        <v>282.3</v>
      </c>
      <c r="K15" s="84">
        <v>608.9</v>
      </c>
      <c r="L15" s="84">
        <v>0</v>
      </c>
      <c r="M15" s="84">
        <v>0</v>
      </c>
      <c r="N15" s="84">
        <v>0</v>
      </c>
      <c r="O15" s="84">
        <v>580.1</v>
      </c>
      <c r="P15" s="84">
        <v>4840.6000000000004</v>
      </c>
      <c r="Q15" s="84">
        <v>608.9</v>
      </c>
      <c r="R15" s="85">
        <v>6029.6</v>
      </c>
      <c r="S15" s="83" t="s">
        <v>839</v>
      </c>
      <c r="T15" s="84">
        <v>4019.4</v>
      </c>
      <c r="U15" s="84">
        <v>1651</v>
      </c>
      <c r="V15" s="84">
        <v>0</v>
      </c>
      <c r="W15" s="84">
        <v>359.2</v>
      </c>
      <c r="X15" s="85">
        <v>6029.6</v>
      </c>
      <c r="Y15" s="83" t="s">
        <v>839</v>
      </c>
      <c r="Z15" s="84">
        <v>332.3</v>
      </c>
      <c r="AA15" s="84">
        <v>46.1</v>
      </c>
      <c r="AB15" s="84">
        <v>0</v>
      </c>
      <c r="AC15" s="84">
        <v>359.2</v>
      </c>
      <c r="AD15" s="85">
        <v>737.6</v>
      </c>
    </row>
    <row r="16" spans="1:30" x14ac:dyDescent="0.25">
      <c r="A16" s="1"/>
      <c r="B16" s="83" t="s">
        <v>840</v>
      </c>
      <c r="C16" s="84">
        <v>462.3</v>
      </c>
      <c r="D16" s="84">
        <v>44.5</v>
      </c>
      <c r="E16" s="84">
        <v>0</v>
      </c>
      <c r="F16" s="84">
        <v>74.5</v>
      </c>
      <c r="G16" s="84">
        <v>3164.8</v>
      </c>
      <c r="H16" s="84">
        <v>1584.8</v>
      </c>
      <c r="I16" s="84">
        <v>0</v>
      </c>
      <c r="J16" s="84">
        <v>233.4</v>
      </c>
      <c r="K16" s="84">
        <v>619.6</v>
      </c>
      <c r="L16" s="84">
        <v>0</v>
      </c>
      <c r="M16" s="84">
        <v>0</v>
      </c>
      <c r="N16" s="84">
        <v>0</v>
      </c>
      <c r="O16" s="84">
        <v>581.29999999999995</v>
      </c>
      <c r="P16" s="84">
        <v>4983</v>
      </c>
      <c r="Q16" s="84">
        <v>619.6</v>
      </c>
      <c r="R16" s="85">
        <v>6183.9</v>
      </c>
      <c r="S16" s="83" t="s">
        <v>840</v>
      </c>
      <c r="T16" s="84">
        <v>4226.3</v>
      </c>
      <c r="U16" s="84">
        <v>1649.7</v>
      </c>
      <c r="V16" s="84">
        <v>0</v>
      </c>
      <c r="W16" s="84">
        <v>307.89999999999998</v>
      </c>
      <c r="X16" s="85">
        <v>6183.9</v>
      </c>
      <c r="Y16" s="83" t="s">
        <v>840</v>
      </c>
      <c r="Z16" s="84">
        <v>333.1</v>
      </c>
      <c r="AA16" s="84">
        <v>46.1</v>
      </c>
      <c r="AB16" s="84">
        <v>0</v>
      </c>
      <c r="AC16" s="84">
        <v>307.89999999999998</v>
      </c>
      <c r="AD16" s="85">
        <v>687.1</v>
      </c>
    </row>
    <row r="17" spans="1:30" x14ac:dyDescent="0.25">
      <c r="A17" s="1"/>
      <c r="B17" s="83" t="s">
        <v>841</v>
      </c>
      <c r="C17" s="84">
        <v>461</v>
      </c>
      <c r="D17" s="84">
        <v>44.4</v>
      </c>
      <c r="E17" s="84">
        <v>0</v>
      </c>
      <c r="F17" s="84">
        <v>78.5</v>
      </c>
      <c r="G17" s="84">
        <v>3176.4</v>
      </c>
      <c r="H17" s="84">
        <v>1585.5</v>
      </c>
      <c r="I17" s="84">
        <v>0</v>
      </c>
      <c r="J17" s="84">
        <v>216.9</v>
      </c>
      <c r="K17" s="84">
        <v>616.20000000000005</v>
      </c>
      <c r="L17" s="84">
        <v>0</v>
      </c>
      <c r="M17" s="84">
        <v>0</v>
      </c>
      <c r="N17" s="84">
        <v>0</v>
      </c>
      <c r="O17" s="84">
        <v>583.9</v>
      </c>
      <c r="P17" s="84">
        <v>4978.8</v>
      </c>
      <c r="Q17" s="84">
        <v>616.20000000000005</v>
      </c>
      <c r="R17" s="85">
        <v>6178.9</v>
      </c>
      <c r="S17" s="83" t="s">
        <v>841</v>
      </c>
      <c r="T17" s="84">
        <v>4233.2</v>
      </c>
      <c r="U17" s="84">
        <v>1650.3</v>
      </c>
      <c r="V17" s="84">
        <v>0</v>
      </c>
      <c r="W17" s="84">
        <v>295.39999999999998</v>
      </c>
      <c r="X17" s="85">
        <v>6178.9</v>
      </c>
      <c r="Y17" s="83" t="s">
        <v>841</v>
      </c>
      <c r="Z17" s="84">
        <v>333.1</v>
      </c>
      <c r="AA17" s="84">
        <v>46.2</v>
      </c>
      <c r="AB17" s="84">
        <v>0</v>
      </c>
      <c r="AC17" s="84">
        <v>295.39999999999998</v>
      </c>
      <c r="AD17" s="85">
        <v>674.7</v>
      </c>
    </row>
    <row r="18" spans="1:30" x14ac:dyDescent="0.25">
      <c r="A18" s="1"/>
      <c r="B18" s="83" t="s">
        <v>842</v>
      </c>
      <c r="C18" s="84">
        <v>464</v>
      </c>
      <c r="D18" s="84">
        <v>44.5</v>
      </c>
      <c r="E18" s="84">
        <v>0</v>
      </c>
      <c r="F18" s="84">
        <v>57.8</v>
      </c>
      <c r="G18" s="84">
        <v>3379.1</v>
      </c>
      <c r="H18" s="84">
        <v>1584.7</v>
      </c>
      <c r="I18" s="84">
        <v>0</v>
      </c>
      <c r="J18" s="84">
        <v>203.8</v>
      </c>
      <c r="K18" s="84">
        <v>618.9</v>
      </c>
      <c r="L18" s="84">
        <v>0</v>
      </c>
      <c r="M18" s="84">
        <v>0</v>
      </c>
      <c r="N18" s="84">
        <v>0</v>
      </c>
      <c r="O18" s="84">
        <v>566.29999999999995</v>
      </c>
      <c r="P18" s="84">
        <v>5167.6000000000004</v>
      </c>
      <c r="Q18" s="84">
        <v>618.9</v>
      </c>
      <c r="R18" s="85">
        <v>6352.8</v>
      </c>
      <c r="S18" s="83" t="s">
        <v>842</v>
      </c>
      <c r="T18" s="84">
        <v>4441.6000000000004</v>
      </c>
      <c r="U18" s="84">
        <v>1649.6</v>
      </c>
      <c r="V18" s="84">
        <v>0</v>
      </c>
      <c r="W18" s="84">
        <v>261.60000000000002</v>
      </c>
      <c r="X18" s="85">
        <v>6352.8</v>
      </c>
      <c r="Y18" s="83" t="s">
        <v>842</v>
      </c>
      <c r="Z18" s="84">
        <v>333.9</v>
      </c>
      <c r="AA18" s="84">
        <v>46.1</v>
      </c>
      <c r="AB18" s="84">
        <v>0</v>
      </c>
      <c r="AC18" s="84">
        <v>261.60000000000002</v>
      </c>
      <c r="AD18" s="85">
        <v>641.6</v>
      </c>
    </row>
    <row r="19" spans="1:30" x14ac:dyDescent="0.25">
      <c r="A19" s="1"/>
      <c r="B19" s="83" t="s">
        <v>843</v>
      </c>
      <c r="C19" s="84">
        <v>463.8</v>
      </c>
      <c r="D19" s="84">
        <v>44</v>
      </c>
      <c r="E19" s="84">
        <v>0</v>
      </c>
      <c r="F19" s="84">
        <v>60.8</v>
      </c>
      <c r="G19" s="84">
        <v>3499</v>
      </c>
      <c r="H19" s="84">
        <v>1581.8</v>
      </c>
      <c r="I19" s="84">
        <v>0</v>
      </c>
      <c r="J19" s="84">
        <v>218.6</v>
      </c>
      <c r="K19" s="84">
        <v>618</v>
      </c>
      <c r="L19" s="84">
        <v>0</v>
      </c>
      <c r="M19" s="84">
        <v>4.3</v>
      </c>
      <c r="N19" s="84">
        <v>0</v>
      </c>
      <c r="O19" s="84">
        <v>568.6</v>
      </c>
      <c r="P19" s="84">
        <v>5299.4</v>
      </c>
      <c r="Q19" s="84">
        <v>622.29999999999995</v>
      </c>
      <c r="R19" s="85">
        <v>6490.3</v>
      </c>
      <c r="S19" s="83" t="s">
        <v>843</v>
      </c>
      <c r="T19" s="84">
        <v>4560.3999999999996</v>
      </c>
      <c r="U19" s="84">
        <v>1646.2</v>
      </c>
      <c r="V19" s="84">
        <v>4.3</v>
      </c>
      <c r="W19" s="84">
        <v>279.39999999999998</v>
      </c>
      <c r="X19" s="85">
        <v>6490.3</v>
      </c>
      <c r="Y19" s="83" t="s">
        <v>843</v>
      </c>
      <c r="Z19" s="84">
        <v>333</v>
      </c>
      <c r="AA19" s="84">
        <v>46.3</v>
      </c>
      <c r="AB19" s="84">
        <v>4.3</v>
      </c>
      <c r="AC19" s="84">
        <v>279.39999999999998</v>
      </c>
      <c r="AD19" s="85">
        <v>663</v>
      </c>
    </row>
    <row r="20" spans="1:30" x14ac:dyDescent="0.25">
      <c r="A20" s="1"/>
      <c r="B20" s="83" t="s">
        <v>844</v>
      </c>
      <c r="C20" s="84">
        <v>457.8</v>
      </c>
      <c r="D20" s="84">
        <v>43.4</v>
      </c>
      <c r="E20" s="84">
        <v>0</v>
      </c>
      <c r="F20" s="84">
        <v>63.9</v>
      </c>
      <c r="G20" s="84">
        <v>3473.9</v>
      </c>
      <c r="H20" s="84">
        <v>1597.8</v>
      </c>
      <c r="I20" s="84">
        <v>0</v>
      </c>
      <c r="J20" s="84">
        <v>217.3</v>
      </c>
      <c r="K20" s="84">
        <v>615.79999999999995</v>
      </c>
      <c r="L20" s="84">
        <v>0</v>
      </c>
      <c r="M20" s="84">
        <v>64.7</v>
      </c>
      <c r="N20" s="84">
        <v>0</v>
      </c>
      <c r="O20" s="84">
        <v>565.1</v>
      </c>
      <c r="P20" s="84">
        <v>5289</v>
      </c>
      <c r="Q20" s="84">
        <v>680.5</v>
      </c>
      <c r="R20" s="85">
        <v>6534.6</v>
      </c>
      <c r="S20" s="83" t="s">
        <v>844</v>
      </c>
      <c r="T20" s="84">
        <v>4527.1000000000004</v>
      </c>
      <c r="U20" s="84">
        <v>1661.6</v>
      </c>
      <c r="V20" s="84">
        <v>64.7</v>
      </c>
      <c r="W20" s="84">
        <v>281.2</v>
      </c>
      <c r="X20" s="85">
        <v>6534.6</v>
      </c>
      <c r="Y20" s="83" t="s">
        <v>844</v>
      </c>
      <c r="Z20" s="84">
        <v>333.3</v>
      </c>
      <c r="AA20" s="84">
        <v>46.1</v>
      </c>
      <c r="AB20" s="84">
        <v>64.7</v>
      </c>
      <c r="AC20" s="84">
        <v>281.2</v>
      </c>
      <c r="AD20" s="85">
        <v>725.3</v>
      </c>
    </row>
    <row r="21" spans="1:30" x14ac:dyDescent="0.25">
      <c r="A21" s="1"/>
      <c r="B21" s="83" t="s">
        <v>845</v>
      </c>
      <c r="C21" s="84">
        <v>463.1</v>
      </c>
      <c r="D21" s="84">
        <v>43.8</v>
      </c>
      <c r="E21" s="84">
        <v>0</v>
      </c>
      <c r="F21" s="84">
        <v>55.2</v>
      </c>
      <c r="G21" s="84">
        <v>3375.4</v>
      </c>
      <c r="H21" s="84">
        <v>1586</v>
      </c>
      <c r="I21" s="84">
        <v>0.1</v>
      </c>
      <c r="J21" s="84">
        <v>187.2</v>
      </c>
      <c r="K21" s="84">
        <v>619.9</v>
      </c>
      <c r="L21" s="84">
        <v>0</v>
      </c>
      <c r="M21" s="84">
        <v>207.7</v>
      </c>
      <c r="N21" s="84">
        <v>0</v>
      </c>
      <c r="O21" s="84">
        <v>562.1</v>
      </c>
      <c r="P21" s="84">
        <v>5148.7</v>
      </c>
      <c r="Q21" s="84">
        <v>827.6</v>
      </c>
      <c r="R21" s="85">
        <v>6538.4</v>
      </c>
      <c r="S21" s="83" t="s">
        <v>845</v>
      </c>
      <c r="T21" s="84">
        <v>4438</v>
      </c>
      <c r="U21" s="84">
        <v>1650.2</v>
      </c>
      <c r="V21" s="84">
        <v>207.8</v>
      </c>
      <c r="W21" s="84">
        <v>242.4</v>
      </c>
      <c r="X21" s="85">
        <v>6538.4</v>
      </c>
      <c r="Y21" s="83" t="s">
        <v>845</v>
      </c>
      <c r="Z21" s="84">
        <v>333.5</v>
      </c>
      <c r="AA21" s="84">
        <v>46.2</v>
      </c>
      <c r="AB21" s="84">
        <v>207.8</v>
      </c>
      <c r="AC21" s="84">
        <v>242.4</v>
      </c>
      <c r="AD21" s="85">
        <v>829.9</v>
      </c>
    </row>
    <row r="22" spans="1:30" x14ac:dyDescent="0.25">
      <c r="A22" s="1"/>
      <c r="B22" s="83" t="s">
        <v>846</v>
      </c>
      <c r="C22" s="84">
        <v>464</v>
      </c>
      <c r="D22" s="84">
        <v>44.2</v>
      </c>
      <c r="E22" s="84">
        <v>0</v>
      </c>
      <c r="F22" s="84">
        <v>47.7</v>
      </c>
      <c r="G22" s="84">
        <v>3464.3</v>
      </c>
      <c r="H22" s="84">
        <v>1587.4</v>
      </c>
      <c r="I22" s="84">
        <v>0.1</v>
      </c>
      <c r="J22" s="84">
        <v>181.3</v>
      </c>
      <c r="K22" s="84">
        <v>620.70000000000005</v>
      </c>
      <c r="L22" s="84">
        <v>0</v>
      </c>
      <c r="M22" s="84">
        <v>330.4</v>
      </c>
      <c r="N22" s="84">
        <v>0</v>
      </c>
      <c r="O22" s="84">
        <v>555.9</v>
      </c>
      <c r="P22" s="84">
        <v>5233.1000000000004</v>
      </c>
      <c r="Q22" s="84">
        <v>951.1</v>
      </c>
      <c r="R22" s="85">
        <v>6740.1</v>
      </c>
      <c r="S22" s="83" t="s">
        <v>846</v>
      </c>
      <c r="T22" s="84">
        <v>4528.6000000000004</v>
      </c>
      <c r="U22" s="84">
        <v>1652</v>
      </c>
      <c r="V22" s="84">
        <v>330.5</v>
      </c>
      <c r="W22" s="84">
        <v>229</v>
      </c>
      <c r="X22" s="85">
        <v>6740.1</v>
      </c>
      <c r="Y22" s="83" t="s">
        <v>846</v>
      </c>
      <c r="Z22" s="84">
        <v>333.7</v>
      </c>
      <c r="AA22" s="84">
        <v>46.1</v>
      </c>
      <c r="AB22" s="84">
        <v>330.5</v>
      </c>
      <c r="AC22" s="84">
        <v>229</v>
      </c>
      <c r="AD22" s="85">
        <v>939.3</v>
      </c>
    </row>
    <row r="23" spans="1:30" x14ac:dyDescent="0.25">
      <c r="A23" s="1"/>
      <c r="B23" s="83" t="s">
        <v>847</v>
      </c>
      <c r="C23" s="84">
        <v>464.9</v>
      </c>
      <c r="D23" s="84">
        <v>44.6</v>
      </c>
      <c r="E23" s="84">
        <v>0.1</v>
      </c>
      <c r="F23" s="84">
        <v>37.299999999999997</v>
      </c>
      <c r="G23" s="84">
        <v>3574.3</v>
      </c>
      <c r="H23" s="84">
        <v>1609.2</v>
      </c>
      <c r="I23" s="84">
        <v>0.2</v>
      </c>
      <c r="J23" s="84">
        <v>152.5</v>
      </c>
      <c r="K23" s="84">
        <v>571.4</v>
      </c>
      <c r="L23" s="84">
        <v>0</v>
      </c>
      <c r="M23" s="84">
        <v>385</v>
      </c>
      <c r="N23" s="84">
        <v>0</v>
      </c>
      <c r="O23" s="84">
        <v>546.9</v>
      </c>
      <c r="P23" s="84">
        <v>5336.2</v>
      </c>
      <c r="Q23" s="84">
        <v>956.4</v>
      </c>
      <c r="R23" s="85">
        <v>6839.5</v>
      </c>
      <c r="S23" s="83" t="s">
        <v>847</v>
      </c>
      <c r="T23" s="84">
        <v>4590.2</v>
      </c>
      <c r="U23" s="84">
        <v>1674.2</v>
      </c>
      <c r="V23" s="84">
        <v>385.3</v>
      </c>
      <c r="W23" s="84">
        <v>189.8</v>
      </c>
      <c r="X23" s="85">
        <v>6839.5</v>
      </c>
      <c r="Y23" s="83" t="s">
        <v>847</v>
      </c>
      <c r="Z23" s="84">
        <v>333.8</v>
      </c>
      <c r="AA23" s="84">
        <v>46.2</v>
      </c>
      <c r="AB23" s="84">
        <v>385.3</v>
      </c>
      <c r="AC23" s="84">
        <v>189.8</v>
      </c>
      <c r="AD23" s="85">
        <v>955.1</v>
      </c>
    </row>
    <row r="24" spans="1:30" x14ac:dyDescent="0.25">
      <c r="A24" s="1"/>
      <c r="B24" s="83" t="s">
        <v>848</v>
      </c>
      <c r="C24" s="84">
        <v>466.2</v>
      </c>
      <c r="D24" s="84">
        <v>90</v>
      </c>
      <c r="E24" s="84">
        <v>0.1</v>
      </c>
      <c r="F24" s="84">
        <v>42.1</v>
      </c>
      <c r="G24" s="84">
        <v>3686.1</v>
      </c>
      <c r="H24" s="84">
        <v>1601.2</v>
      </c>
      <c r="I24" s="84">
        <v>0.6</v>
      </c>
      <c r="J24" s="84">
        <v>142.5</v>
      </c>
      <c r="K24" s="84">
        <v>576.5</v>
      </c>
      <c r="L24" s="84">
        <v>0</v>
      </c>
      <c r="M24" s="84">
        <v>398.4</v>
      </c>
      <c r="N24" s="84">
        <v>0</v>
      </c>
      <c r="O24" s="84">
        <v>598.4</v>
      </c>
      <c r="P24" s="84">
        <v>5430.4</v>
      </c>
      <c r="Q24" s="84">
        <v>974.9</v>
      </c>
      <c r="R24" s="85">
        <v>7003.7</v>
      </c>
      <c r="S24" s="83" t="s">
        <v>848</v>
      </c>
      <c r="T24" s="84">
        <v>4708.3999999999996</v>
      </c>
      <c r="U24" s="84">
        <v>1711.6</v>
      </c>
      <c r="V24" s="84">
        <v>399.1</v>
      </c>
      <c r="W24" s="84">
        <v>184.6</v>
      </c>
      <c r="X24" s="85">
        <v>7003.7</v>
      </c>
      <c r="Y24" s="83" t="s">
        <v>848</v>
      </c>
      <c r="Z24" s="84">
        <v>334.4</v>
      </c>
      <c r="AA24" s="84">
        <v>46.2</v>
      </c>
      <c r="AB24" s="84">
        <v>399.1</v>
      </c>
      <c r="AC24" s="84">
        <v>184.6</v>
      </c>
      <c r="AD24" s="85">
        <v>964.3</v>
      </c>
    </row>
    <row r="25" spans="1:30" x14ac:dyDescent="0.25">
      <c r="A25" s="1"/>
      <c r="B25" s="83" t="s">
        <v>849</v>
      </c>
      <c r="C25" s="84">
        <v>466.2</v>
      </c>
      <c r="D25" s="84">
        <v>89.6</v>
      </c>
      <c r="E25" s="84">
        <v>0.2</v>
      </c>
      <c r="F25" s="84">
        <v>41.1</v>
      </c>
      <c r="G25" s="84">
        <v>3712.3</v>
      </c>
      <c r="H25" s="84">
        <v>1709.4</v>
      </c>
      <c r="I25" s="84">
        <v>0.8</v>
      </c>
      <c r="J25" s="84">
        <v>158.4</v>
      </c>
      <c r="K25" s="84">
        <v>571.1</v>
      </c>
      <c r="L25" s="84">
        <v>0</v>
      </c>
      <c r="M25" s="84">
        <v>409.9</v>
      </c>
      <c r="N25" s="84">
        <v>0</v>
      </c>
      <c r="O25" s="84">
        <v>597.1</v>
      </c>
      <c r="P25" s="84">
        <v>5580.9</v>
      </c>
      <c r="Q25" s="84">
        <v>981</v>
      </c>
      <c r="R25" s="85">
        <v>7159</v>
      </c>
      <c r="S25" s="83" t="s">
        <v>849</v>
      </c>
      <c r="T25" s="84">
        <v>4729.2</v>
      </c>
      <c r="U25" s="84">
        <v>1819.4</v>
      </c>
      <c r="V25" s="84">
        <v>410.9</v>
      </c>
      <c r="W25" s="84">
        <v>199.5</v>
      </c>
      <c r="X25" s="85">
        <v>7159</v>
      </c>
      <c r="Y25" s="83" t="s">
        <v>849</v>
      </c>
      <c r="Z25" s="84">
        <v>334.4</v>
      </c>
      <c r="AA25" s="84">
        <v>46.2</v>
      </c>
      <c r="AB25" s="84">
        <v>410.9</v>
      </c>
      <c r="AC25" s="84">
        <v>199.5</v>
      </c>
      <c r="AD25" s="85">
        <v>991</v>
      </c>
    </row>
    <row r="26" spans="1:30" x14ac:dyDescent="0.25">
      <c r="A26" s="1"/>
      <c r="B26" s="83" t="s">
        <v>850</v>
      </c>
      <c r="C26" s="84">
        <v>457.9</v>
      </c>
      <c r="D26" s="84">
        <v>89.9</v>
      </c>
      <c r="E26" s="84">
        <v>0.3</v>
      </c>
      <c r="F26" s="84">
        <v>48.8</v>
      </c>
      <c r="G26" s="84">
        <v>3716.5</v>
      </c>
      <c r="H26" s="84">
        <v>1779.7</v>
      </c>
      <c r="I26" s="84">
        <v>0.9</v>
      </c>
      <c r="J26" s="84">
        <v>165.7</v>
      </c>
      <c r="K26" s="84">
        <v>572.70000000000005</v>
      </c>
      <c r="L26" s="84">
        <v>0</v>
      </c>
      <c r="M26" s="84">
        <v>416.5</v>
      </c>
      <c r="N26" s="84">
        <v>0</v>
      </c>
      <c r="O26" s="84">
        <v>596.9</v>
      </c>
      <c r="P26" s="84">
        <v>5662.8</v>
      </c>
      <c r="Q26" s="84">
        <v>989.2</v>
      </c>
      <c r="R26" s="85">
        <v>7248.9</v>
      </c>
      <c r="S26" s="83" t="s">
        <v>850</v>
      </c>
      <c r="T26" s="84">
        <v>4726.7</v>
      </c>
      <c r="U26" s="84">
        <v>1890</v>
      </c>
      <c r="V26" s="84">
        <v>417.7</v>
      </c>
      <c r="W26" s="84">
        <v>214.5</v>
      </c>
      <c r="X26" s="85">
        <v>7248.9</v>
      </c>
      <c r="Y26" s="83" t="s">
        <v>850</v>
      </c>
      <c r="Z26" s="84">
        <v>333.9</v>
      </c>
      <c r="AA26" s="84">
        <v>46.2</v>
      </c>
      <c r="AB26" s="84">
        <v>417.7</v>
      </c>
      <c r="AC26" s="84">
        <v>214.5</v>
      </c>
      <c r="AD26" s="85">
        <v>1012.3</v>
      </c>
    </row>
    <row r="27" spans="1:30" x14ac:dyDescent="0.25">
      <c r="A27" s="1"/>
      <c r="B27" s="83" t="s">
        <v>851</v>
      </c>
      <c r="C27" s="84">
        <v>449.5</v>
      </c>
      <c r="D27" s="84">
        <v>89.3</v>
      </c>
      <c r="E27" s="84">
        <v>0.4</v>
      </c>
      <c r="F27" s="84">
        <v>58.3</v>
      </c>
      <c r="G27" s="84">
        <v>3733.4</v>
      </c>
      <c r="H27" s="84">
        <v>1993.4</v>
      </c>
      <c r="I27" s="84">
        <v>1.1000000000000001</v>
      </c>
      <c r="J27" s="84">
        <v>177.4</v>
      </c>
      <c r="K27" s="84">
        <v>576.1</v>
      </c>
      <c r="L27" s="84">
        <v>0</v>
      </c>
      <c r="M27" s="84">
        <v>420</v>
      </c>
      <c r="N27" s="84">
        <v>0</v>
      </c>
      <c r="O27" s="84">
        <v>597.5</v>
      </c>
      <c r="P27" s="84">
        <v>5905.3</v>
      </c>
      <c r="Q27" s="84">
        <v>996.1</v>
      </c>
      <c r="R27" s="85">
        <v>7498.9</v>
      </c>
      <c r="S27" s="83" t="s">
        <v>851</v>
      </c>
      <c r="T27" s="84">
        <v>4738.6000000000004</v>
      </c>
      <c r="U27" s="84">
        <v>2103.1</v>
      </c>
      <c r="V27" s="84">
        <v>421.5</v>
      </c>
      <c r="W27" s="84">
        <v>235.7</v>
      </c>
      <c r="X27" s="85">
        <v>7498.9</v>
      </c>
      <c r="Y27" s="83" t="s">
        <v>851</v>
      </c>
      <c r="Z27" s="84">
        <v>333.7</v>
      </c>
      <c r="AA27" s="84">
        <v>46.1</v>
      </c>
      <c r="AB27" s="84">
        <v>421.5</v>
      </c>
      <c r="AC27" s="84">
        <v>235.7</v>
      </c>
      <c r="AD27" s="85">
        <v>1037</v>
      </c>
    </row>
    <row r="28" spans="1:30" x14ac:dyDescent="0.25">
      <c r="A28" s="1"/>
      <c r="B28" s="83" t="s">
        <v>852</v>
      </c>
      <c r="C28" s="84">
        <v>460.7</v>
      </c>
      <c r="D28" s="84">
        <v>89.6</v>
      </c>
      <c r="E28" s="84">
        <v>0.5</v>
      </c>
      <c r="F28" s="84">
        <v>53.8</v>
      </c>
      <c r="G28" s="84">
        <v>3678.2</v>
      </c>
      <c r="H28" s="84">
        <v>2120.1</v>
      </c>
      <c r="I28" s="84">
        <v>1.2</v>
      </c>
      <c r="J28" s="84">
        <v>153.19999999999999</v>
      </c>
      <c r="K28" s="84">
        <v>557.4</v>
      </c>
      <c r="L28" s="84">
        <v>0</v>
      </c>
      <c r="M28" s="84">
        <v>421.7</v>
      </c>
      <c r="N28" s="84">
        <v>0</v>
      </c>
      <c r="O28" s="84">
        <v>604.6</v>
      </c>
      <c r="P28" s="84">
        <v>5952.7</v>
      </c>
      <c r="Q28" s="84">
        <v>979.1</v>
      </c>
      <c r="R28" s="85">
        <v>7536.4</v>
      </c>
      <c r="S28" s="83" t="s">
        <v>852</v>
      </c>
      <c r="T28" s="84">
        <v>4675.8999999999996</v>
      </c>
      <c r="U28" s="84">
        <v>2230.1</v>
      </c>
      <c r="V28" s="84">
        <v>423.4</v>
      </c>
      <c r="W28" s="84">
        <v>207</v>
      </c>
      <c r="X28" s="85">
        <v>7536.4</v>
      </c>
      <c r="Y28" s="83" t="s">
        <v>852</v>
      </c>
      <c r="Z28" s="84">
        <v>333</v>
      </c>
      <c r="AA28" s="84">
        <v>46</v>
      </c>
      <c r="AB28" s="84">
        <v>423.4</v>
      </c>
      <c r="AC28" s="84">
        <v>207</v>
      </c>
      <c r="AD28" s="85">
        <v>1009.4</v>
      </c>
    </row>
    <row r="29" spans="1:30" x14ac:dyDescent="0.25">
      <c r="A29" s="1"/>
      <c r="B29" s="83" t="s">
        <v>853</v>
      </c>
      <c r="C29" s="84">
        <v>472.3</v>
      </c>
      <c r="D29" s="84">
        <v>89.4</v>
      </c>
      <c r="E29" s="84">
        <v>0.3</v>
      </c>
      <c r="F29" s="84">
        <v>50.1</v>
      </c>
      <c r="G29" s="84">
        <v>3781</v>
      </c>
      <c r="H29" s="84">
        <v>2133.4</v>
      </c>
      <c r="I29" s="84">
        <v>1.3</v>
      </c>
      <c r="J29" s="84">
        <v>141.6</v>
      </c>
      <c r="K29" s="84">
        <v>576.4</v>
      </c>
      <c r="L29" s="84">
        <v>0</v>
      </c>
      <c r="M29" s="84">
        <v>422.8</v>
      </c>
      <c r="N29" s="84">
        <v>0</v>
      </c>
      <c r="O29" s="84">
        <v>612.1</v>
      </c>
      <c r="P29" s="84">
        <v>6057.3</v>
      </c>
      <c r="Q29" s="84">
        <v>999.2</v>
      </c>
      <c r="R29" s="85">
        <v>7668.6</v>
      </c>
      <c r="S29" s="83" t="s">
        <v>853</v>
      </c>
      <c r="T29" s="84">
        <v>4809.3</v>
      </c>
      <c r="U29" s="84">
        <v>2243.1999999999998</v>
      </c>
      <c r="V29" s="84">
        <v>424.4</v>
      </c>
      <c r="W29" s="84">
        <v>191.7</v>
      </c>
      <c r="X29" s="85">
        <v>7668.6</v>
      </c>
      <c r="Y29" s="83" t="s">
        <v>853</v>
      </c>
      <c r="Z29" s="84">
        <v>334.4</v>
      </c>
      <c r="AA29" s="84">
        <v>45.9</v>
      </c>
      <c r="AB29" s="84">
        <v>424.4</v>
      </c>
      <c r="AC29" s="84">
        <v>191.7</v>
      </c>
      <c r="AD29" s="85">
        <v>996.4</v>
      </c>
    </row>
    <row r="30" spans="1:30" x14ac:dyDescent="0.25">
      <c r="A30" s="1"/>
      <c r="B30" s="83" t="s">
        <v>854</v>
      </c>
      <c r="C30" s="84">
        <v>465.9</v>
      </c>
      <c r="D30" s="84">
        <v>88.4</v>
      </c>
      <c r="E30" s="84">
        <v>0.1</v>
      </c>
      <c r="F30" s="84">
        <v>52.6</v>
      </c>
      <c r="G30" s="84">
        <v>3686.3</v>
      </c>
      <c r="H30" s="84">
        <v>2189.6999999999998</v>
      </c>
      <c r="I30" s="84">
        <v>1.3</v>
      </c>
      <c r="J30" s="84">
        <v>162.19999999999999</v>
      </c>
      <c r="K30" s="84">
        <v>571.5</v>
      </c>
      <c r="L30" s="84">
        <v>0</v>
      </c>
      <c r="M30" s="84">
        <v>424.4</v>
      </c>
      <c r="N30" s="84">
        <v>0</v>
      </c>
      <c r="O30" s="84">
        <v>607</v>
      </c>
      <c r="P30" s="84">
        <v>6039.5</v>
      </c>
      <c r="Q30" s="84">
        <v>995.9</v>
      </c>
      <c r="R30" s="85">
        <v>7642.4</v>
      </c>
      <c r="S30" s="83" t="s">
        <v>854</v>
      </c>
      <c r="T30" s="84">
        <v>4703.3</v>
      </c>
      <c r="U30" s="84">
        <v>2298.5</v>
      </c>
      <c r="V30" s="84">
        <v>425.8</v>
      </c>
      <c r="W30" s="84">
        <v>214.8</v>
      </c>
      <c r="X30" s="85">
        <v>7642.4</v>
      </c>
      <c r="Y30" s="83" t="s">
        <v>854</v>
      </c>
      <c r="Z30" s="84">
        <v>333</v>
      </c>
      <c r="AA30" s="84">
        <v>46.1</v>
      </c>
      <c r="AB30" s="84">
        <v>425.8</v>
      </c>
      <c r="AC30" s="84">
        <v>214.8</v>
      </c>
      <c r="AD30" s="85">
        <v>1019.7</v>
      </c>
    </row>
    <row r="31" spans="1:30" x14ac:dyDescent="0.25">
      <c r="A31" s="1"/>
      <c r="B31" s="83" t="s">
        <v>855</v>
      </c>
      <c r="C31" s="84">
        <v>463.4</v>
      </c>
      <c r="D31" s="84">
        <v>89.1</v>
      </c>
      <c r="E31" s="84">
        <v>0.1</v>
      </c>
      <c r="F31" s="84">
        <v>58.7</v>
      </c>
      <c r="G31" s="84">
        <v>3701.3</v>
      </c>
      <c r="H31" s="84">
        <v>2199.5</v>
      </c>
      <c r="I31" s="84">
        <v>1.3</v>
      </c>
      <c r="J31" s="84">
        <v>170.5</v>
      </c>
      <c r="K31" s="84">
        <v>571.79999999999995</v>
      </c>
      <c r="L31" s="84">
        <v>0</v>
      </c>
      <c r="M31" s="84">
        <v>427.4</v>
      </c>
      <c r="N31" s="84">
        <v>0</v>
      </c>
      <c r="O31" s="84">
        <v>611.29999999999995</v>
      </c>
      <c r="P31" s="84">
        <v>6072.6</v>
      </c>
      <c r="Q31" s="84">
        <v>999.2</v>
      </c>
      <c r="R31" s="85">
        <v>7683.1</v>
      </c>
      <c r="S31" s="83" t="s">
        <v>855</v>
      </c>
      <c r="T31" s="84">
        <v>4716.1000000000004</v>
      </c>
      <c r="U31" s="84">
        <v>2309</v>
      </c>
      <c r="V31" s="84">
        <v>428.8</v>
      </c>
      <c r="W31" s="84">
        <v>229.2</v>
      </c>
      <c r="X31" s="85">
        <v>7683.1</v>
      </c>
      <c r="Y31" s="83" t="s">
        <v>855</v>
      </c>
      <c r="Z31" s="84">
        <v>332.7</v>
      </c>
      <c r="AA31" s="84">
        <v>45.9</v>
      </c>
      <c r="AB31" s="84">
        <v>428.8</v>
      </c>
      <c r="AC31" s="84">
        <v>229.2</v>
      </c>
      <c r="AD31" s="85">
        <v>1036.5999999999999</v>
      </c>
    </row>
    <row r="32" spans="1:30" x14ac:dyDescent="0.25">
      <c r="A32" s="1"/>
      <c r="B32" s="83" t="s">
        <v>856</v>
      </c>
      <c r="C32" s="84">
        <v>465.8</v>
      </c>
      <c r="D32" s="84">
        <v>89.3</v>
      </c>
      <c r="E32" s="84">
        <v>0.1</v>
      </c>
      <c r="F32" s="84">
        <v>60.8</v>
      </c>
      <c r="G32" s="84">
        <v>3668</v>
      </c>
      <c r="H32" s="84">
        <v>2097.6</v>
      </c>
      <c r="I32" s="84">
        <v>1.3</v>
      </c>
      <c r="J32" s="84">
        <v>219.2</v>
      </c>
      <c r="K32" s="84">
        <v>568.79999999999995</v>
      </c>
      <c r="L32" s="84">
        <v>0</v>
      </c>
      <c r="M32" s="84">
        <v>427</v>
      </c>
      <c r="N32" s="84">
        <v>0</v>
      </c>
      <c r="O32" s="84">
        <v>616</v>
      </c>
      <c r="P32" s="84">
        <v>5986.1</v>
      </c>
      <c r="Q32" s="84">
        <v>995.8</v>
      </c>
      <c r="R32" s="85">
        <v>7597.9</v>
      </c>
      <c r="S32" s="83" t="s">
        <v>856</v>
      </c>
      <c r="T32" s="84">
        <v>4682.2</v>
      </c>
      <c r="U32" s="84">
        <v>2207.3000000000002</v>
      </c>
      <c r="V32" s="84">
        <v>428.4</v>
      </c>
      <c r="W32" s="84">
        <v>280</v>
      </c>
      <c r="X32" s="85">
        <v>7597.9</v>
      </c>
      <c r="Y32" s="83" t="s">
        <v>856</v>
      </c>
      <c r="Z32" s="84">
        <v>332.6</v>
      </c>
      <c r="AA32" s="84">
        <v>45.3</v>
      </c>
      <c r="AB32" s="84">
        <v>428.4</v>
      </c>
      <c r="AC32" s="84">
        <v>280</v>
      </c>
      <c r="AD32" s="85">
        <v>1086.3</v>
      </c>
    </row>
    <row r="33" spans="1:30" x14ac:dyDescent="0.25">
      <c r="A33" s="1"/>
      <c r="B33" s="83" t="s">
        <v>146</v>
      </c>
      <c r="C33" s="84">
        <v>466.9</v>
      </c>
      <c r="D33" s="84">
        <v>90.2</v>
      </c>
      <c r="E33" s="84">
        <v>0.1</v>
      </c>
      <c r="F33" s="84">
        <v>74.400000000000006</v>
      </c>
      <c r="G33" s="84">
        <v>3547.6</v>
      </c>
      <c r="H33" s="84">
        <v>1975.9</v>
      </c>
      <c r="I33" s="84">
        <v>0.8</v>
      </c>
      <c r="J33" s="84">
        <v>279.89999999999998</v>
      </c>
      <c r="K33" s="84">
        <v>610</v>
      </c>
      <c r="L33" s="84">
        <v>0</v>
      </c>
      <c r="M33" s="84">
        <v>425.9</v>
      </c>
      <c r="N33" s="84">
        <v>0</v>
      </c>
      <c r="O33" s="84">
        <v>631.6</v>
      </c>
      <c r="P33" s="84">
        <v>5804.2</v>
      </c>
      <c r="Q33" s="84">
        <v>1035.9000000000001</v>
      </c>
      <c r="R33" s="85">
        <v>7471.7</v>
      </c>
      <c r="S33" s="83" t="s">
        <v>146</v>
      </c>
      <c r="T33" s="84">
        <v>4604.1000000000004</v>
      </c>
      <c r="U33" s="84">
        <v>2086.5</v>
      </c>
      <c r="V33" s="84">
        <v>426.8</v>
      </c>
      <c r="W33" s="84">
        <v>354.3</v>
      </c>
      <c r="X33" s="85">
        <v>7471.7</v>
      </c>
      <c r="Y33" s="83" t="s">
        <v>146</v>
      </c>
      <c r="Z33" s="84">
        <v>331.5</v>
      </c>
      <c r="AA33" s="84">
        <v>45.3</v>
      </c>
      <c r="AB33" s="84">
        <v>426.8</v>
      </c>
      <c r="AC33" s="84">
        <v>354.3</v>
      </c>
      <c r="AD33" s="85">
        <v>1157.9000000000001</v>
      </c>
    </row>
    <row r="34" spans="1:30" x14ac:dyDescent="0.25">
      <c r="A34" s="1"/>
      <c r="B34" s="83" t="s">
        <v>857</v>
      </c>
      <c r="C34" s="84">
        <v>467.8</v>
      </c>
      <c r="D34" s="84">
        <v>89.6</v>
      </c>
      <c r="E34" s="84">
        <v>0.1</v>
      </c>
      <c r="F34" s="84">
        <v>69.7</v>
      </c>
      <c r="G34" s="84">
        <v>3723.9</v>
      </c>
      <c r="H34" s="84">
        <v>1841.6</v>
      </c>
      <c r="I34" s="84">
        <v>0.8</v>
      </c>
      <c r="J34" s="84">
        <v>311.89999999999998</v>
      </c>
      <c r="K34" s="84">
        <v>614.6</v>
      </c>
      <c r="L34" s="84">
        <v>0</v>
      </c>
      <c r="M34" s="84">
        <v>425.9</v>
      </c>
      <c r="N34" s="84">
        <v>0</v>
      </c>
      <c r="O34" s="84">
        <v>627.20000000000005</v>
      </c>
      <c r="P34" s="84">
        <v>5878.2</v>
      </c>
      <c r="Q34" s="84">
        <v>1040.5</v>
      </c>
      <c r="R34" s="85">
        <v>7545.9</v>
      </c>
      <c r="S34" s="83" t="s">
        <v>857</v>
      </c>
      <c r="T34" s="84">
        <v>4785.8999999999996</v>
      </c>
      <c r="U34" s="84">
        <v>1951.6</v>
      </c>
      <c r="V34" s="84">
        <v>426.8</v>
      </c>
      <c r="W34" s="84">
        <v>381.6</v>
      </c>
      <c r="X34" s="85">
        <v>7545.9</v>
      </c>
      <c r="Y34" s="83" t="s">
        <v>857</v>
      </c>
      <c r="Z34" s="84">
        <v>333.2</v>
      </c>
      <c r="AA34" s="84">
        <v>45.7</v>
      </c>
      <c r="AB34" s="84">
        <v>426.8</v>
      </c>
      <c r="AC34" s="84">
        <v>381.6</v>
      </c>
      <c r="AD34" s="85">
        <v>1187.3</v>
      </c>
    </row>
    <row r="35" spans="1:30" x14ac:dyDescent="0.25">
      <c r="A35" s="1"/>
      <c r="B35" s="83" t="s">
        <v>858</v>
      </c>
      <c r="C35" s="84">
        <v>459.4</v>
      </c>
      <c r="D35" s="84">
        <v>88.8</v>
      </c>
      <c r="E35" s="84">
        <v>0.1</v>
      </c>
      <c r="F35" s="84">
        <v>64.2</v>
      </c>
      <c r="G35" s="84">
        <v>3723.1</v>
      </c>
      <c r="H35" s="84">
        <v>1860.8</v>
      </c>
      <c r="I35" s="84">
        <v>0.7</v>
      </c>
      <c r="J35" s="84">
        <v>351.1</v>
      </c>
      <c r="K35" s="84">
        <v>623.5</v>
      </c>
      <c r="L35" s="84">
        <v>0</v>
      </c>
      <c r="M35" s="84">
        <v>424.6</v>
      </c>
      <c r="N35" s="84">
        <v>0</v>
      </c>
      <c r="O35" s="84">
        <v>612.5</v>
      </c>
      <c r="P35" s="84">
        <v>5935.7</v>
      </c>
      <c r="Q35" s="84">
        <v>1048.0999999999999</v>
      </c>
      <c r="R35" s="85">
        <v>7596.3</v>
      </c>
      <c r="S35" s="83" t="s">
        <v>858</v>
      </c>
      <c r="T35" s="84">
        <v>4785.6000000000004</v>
      </c>
      <c r="U35" s="84">
        <v>1970</v>
      </c>
      <c r="V35" s="84">
        <v>425.4</v>
      </c>
      <c r="W35" s="84">
        <v>415.3</v>
      </c>
      <c r="X35" s="85">
        <v>7596.3</v>
      </c>
      <c r="Y35" s="83" t="s">
        <v>858</v>
      </c>
      <c r="Z35" s="84">
        <v>332.8</v>
      </c>
      <c r="AA35" s="84">
        <v>45.9</v>
      </c>
      <c r="AB35" s="84">
        <v>425.4</v>
      </c>
      <c r="AC35" s="84">
        <v>415.3</v>
      </c>
      <c r="AD35" s="85">
        <v>1219.4000000000001</v>
      </c>
    </row>
    <row r="36" spans="1:30" x14ac:dyDescent="0.25">
      <c r="A36" s="1"/>
      <c r="B36" s="83" t="s">
        <v>859</v>
      </c>
      <c r="C36" s="84">
        <v>447.6</v>
      </c>
      <c r="D36" s="84">
        <v>86.7</v>
      </c>
      <c r="E36" s="84">
        <v>0.2</v>
      </c>
      <c r="F36" s="84">
        <v>75.5</v>
      </c>
      <c r="G36" s="84">
        <v>3705.1</v>
      </c>
      <c r="H36" s="84">
        <v>1957.2</v>
      </c>
      <c r="I36" s="84">
        <v>0.8</v>
      </c>
      <c r="J36" s="84">
        <v>430.6</v>
      </c>
      <c r="K36" s="84">
        <v>617</v>
      </c>
      <c r="L36" s="84">
        <v>0</v>
      </c>
      <c r="M36" s="84">
        <v>417.4</v>
      </c>
      <c r="N36" s="84">
        <v>0</v>
      </c>
      <c r="O36" s="84">
        <v>610</v>
      </c>
      <c r="P36" s="84">
        <v>6093.7</v>
      </c>
      <c r="Q36" s="84">
        <v>1034.4000000000001</v>
      </c>
      <c r="R36" s="85">
        <v>7738.1</v>
      </c>
      <c r="S36" s="83" t="s">
        <v>859</v>
      </c>
      <c r="T36" s="84">
        <v>4749.3</v>
      </c>
      <c r="U36" s="84">
        <v>2064.3000000000002</v>
      </c>
      <c r="V36" s="84">
        <v>418.4</v>
      </c>
      <c r="W36" s="84">
        <v>506.1</v>
      </c>
      <c r="X36" s="85">
        <v>7738.1</v>
      </c>
      <c r="Y36" s="83" t="s">
        <v>859</v>
      </c>
      <c r="Z36" s="84">
        <v>330.1</v>
      </c>
      <c r="AA36" s="84">
        <v>45.7</v>
      </c>
      <c r="AB36" s="84">
        <v>418.4</v>
      </c>
      <c r="AC36" s="84">
        <v>506.1</v>
      </c>
      <c r="AD36" s="85">
        <v>1300.3</v>
      </c>
    </row>
    <row r="37" spans="1:30" x14ac:dyDescent="0.25">
      <c r="A37" s="1"/>
      <c r="B37" s="83" t="s">
        <v>860</v>
      </c>
      <c r="C37" s="84">
        <v>447</v>
      </c>
      <c r="D37" s="84">
        <v>84.2</v>
      </c>
      <c r="E37" s="84">
        <v>0.2</v>
      </c>
      <c r="F37" s="84">
        <v>58.1</v>
      </c>
      <c r="G37" s="84">
        <v>3684.9</v>
      </c>
      <c r="H37" s="84">
        <v>1907.6</v>
      </c>
      <c r="I37" s="84">
        <v>0.5</v>
      </c>
      <c r="J37" s="84">
        <v>508.2</v>
      </c>
      <c r="K37" s="84">
        <v>623.6</v>
      </c>
      <c r="L37" s="84">
        <v>0</v>
      </c>
      <c r="M37" s="84">
        <v>409.2</v>
      </c>
      <c r="N37" s="84">
        <v>0</v>
      </c>
      <c r="O37" s="84">
        <v>589.5</v>
      </c>
      <c r="P37" s="84">
        <v>6101.2</v>
      </c>
      <c r="Q37" s="84">
        <v>1032.8</v>
      </c>
      <c r="R37" s="85">
        <v>7723.5</v>
      </c>
      <c r="S37" s="83" t="s">
        <v>860</v>
      </c>
      <c r="T37" s="84">
        <v>4735.1000000000004</v>
      </c>
      <c r="U37" s="84">
        <v>2012.2</v>
      </c>
      <c r="V37" s="84">
        <v>409.9</v>
      </c>
      <c r="W37" s="84">
        <v>566.29999999999995</v>
      </c>
      <c r="X37" s="85">
        <v>7723.5</v>
      </c>
      <c r="Y37" s="83" t="s">
        <v>860</v>
      </c>
      <c r="Z37" s="84">
        <v>332.1</v>
      </c>
      <c r="AA37" s="84">
        <v>45.9</v>
      </c>
      <c r="AB37" s="84">
        <v>409.9</v>
      </c>
      <c r="AC37" s="84">
        <v>566.29999999999995</v>
      </c>
      <c r="AD37" s="85">
        <v>1354.2</v>
      </c>
    </row>
    <row r="38" spans="1:30" x14ac:dyDescent="0.25">
      <c r="A38" s="1"/>
      <c r="B38" s="83" t="s">
        <v>861</v>
      </c>
      <c r="C38" s="84">
        <v>451.5</v>
      </c>
      <c r="D38" s="84">
        <v>84.2</v>
      </c>
      <c r="E38" s="84">
        <v>0.2</v>
      </c>
      <c r="F38" s="84">
        <v>51.6</v>
      </c>
      <c r="G38" s="84">
        <v>3733.8</v>
      </c>
      <c r="H38" s="84">
        <v>1839.9</v>
      </c>
      <c r="I38" s="84">
        <v>0.4</v>
      </c>
      <c r="J38" s="84">
        <v>522.29999999999995</v>
      </c>
      <c r="K38" s="84">
        <v>629.6</v>
      </c>
      <c r="L38" s="84">
        <v>0</v>
      </c>
      <c r="M38" s="84">
        <v>391.3</v>
      </c>
      <c r="N38" s="84">
        <v>0</v>
      </c>
      <c r="O38" s="84">
        <v>587.5</v>
      </c>
      <c r="P38" s="84">
        <v>6096.4</v>
      </c>
      <c r="Q38" s="84">
        <v>1020.9</v>
      </c>
      <c r="R38" s="85">
        <v>7704.8</v>
      </c>
      <c r="S38" s="83" t="s">
        <v>861</v>
      </c>
      <c r="T38" s="84">
        <v>4794.5</v>
      </c>
      <c r="U38" s="84">
        <v>1944.5</v>
      </c>
      <c r="V38" s="84">
        <v>391.9</v>
      </c>
      <c r="W38" s="84">
        <v>573.9</v>
      </c>
      <c r="X38" s="85">
        <v>7704.8</v>
      </c>
      <c r="Y38" s="83" t="s">
        <v>861</v>
      </c>
      <c r="Z38" s="84">
        <v>328.2</v>
      </c>
      <c r="AA38" s="84">
        <v>45.9</v>
      </c>
      <c r="AB38" s="84">
        <v>391.9</v>
      </c>
      <c r="AC38" s="84">
        <v>573.9</v>
      </c>
      <c r="AD38" s="85">
        <v>1339.9</v>
      </c>
    </row>
    <row r="39" spans="1:30" x14ac:dyDescent="0.25">
      <c r="A39" s="1"/>
      <c r="B39" s="83" t="s">
        <v>862</v>
      </c>
      <c r="C39" s="84">
        <v>447.2</v>
      </c>
      <c r="D39" s="84">
        <v>86</v>
      </c>
      <c r="E39" s="84">
        <v>0.1</v>
      </c>
      <c r="F39" s="84">
        <v>54.9</v>
      </c>
      <c r="G39" s="84">
        <v>3702.5</v>
      </c>
      <c r="H39" s="84">
        <v>1971.2</v>
      </c>
      <c r="I39" s="84">
        <v>0.2</v>
      </c>
      <c r="J39" s="84">
        <v>546</v>
      </c>
      <c r="K39" s="84">
        <v>476.5</v>
      </c>
      <c r="L39" s="84">
        <v>0</v>
      </c>
      <c r="M39" s="84">
        <v>352.9</v>
      </c>
      <c r="N39" s="84">
        <v>0</v>
      </c>
      <c r="O39" s="84">
        <v>588.20000000000005</v>
      </c>
      <c r="P39" s="84">
        <v>6219.9</v>
      </c>
      <c r="Q39" s="84">
        <v>829.4</v>
      </c>
      <c r="R39" s="85">
        <v>7637.5</v>
      </c>
      <c r="S39" s="83" t="s">
        <v>862</v>
      </c>
      <c r="T39" s="84">
        <v>4605.8</v>
      </c>
      <c r="U39" s="84">
        <v>2077.6</v>
      </c>
      <c r="V39" s="84">
        <v>353.2</v>
      </c>
      <c r="W39" s="84">
        <v>600.9</v>
      </c>
      <c r="X39" s="85">
        <v>7637.5</v>
      </c>
      <c r="Y39" s="83" t="s">
        <v>862</v>
      </c>
      <c r="Z39" s="84">
        <v>327.9</v>
      </c>
      <c r="AA39" s="84">
        <v>45.9</v>
      </c>
      <c r="AB39" s="84">
        <v>353.2</v>
      </c>
      <c r="AC39" s="84">
        <v>600.9</v>
      </c>
      <c r="AD39" s="85">
        <v>1327.9</v>
      </c>
    </row>
    <row r="40" spans="1:30" x14ac:dyDescent="0.25">
      <c r="A40" s="1"/>
      <c r="B40" s="83" t="s">
        <v>863</v>
      </c>
      <c r="C40" s="84">
        <v>468.5</v>
      </c>
      <c r="D40" s="84">
        <v>85.7</v>
      </c>
      <c r="E40" s="84">
        <v>0.1</v>
      </c>
      <c r="F40" s="84">
        <v>72</v>
      </c>
      <c r="G40" s="84">
        <v>3718.2</v>
      </c>
      <c r="H40" s="84">
        <v>1931.9</v>
      </c>
      <c r="I40" s="84">
        <v>0.1</v>
      </c>
      <c r="J40" s="84">
        <v>608.6</v>
      </c>
      <c r="K40" s="84">
        <v>626.4</v>
      </c>
      <c r="L40" s="84">
        <v>0</v>
      </c>
      <c r="M40" s="84">
        <v>234.6</v>
      </c>
      <c r="N40" s="84">
        <v>0</v>
      </c>
      <c r="O40" s="84">
        <v>626.29999999999995</v>
      </c>
      <c r="P40" s="84">
        <v>6258.8</v>
      </c>
      <c r="Q40" s="84">
        <v>861</v>
      </c>
      <c r="R40" s="85">
        <v>7746.1</v>
      </c>
      <c r="S40" s="83" t="s">
        <v>863</v>
      </c>
      <c r="T40" s="84">
        <v>4792.7</v>
      </c>
      <c r="U40" s="84">
        <v>2038</v>
      </c>
      <c r="V40" s="84">
        <v>234.8</v>
      </c>
      <c r="W40" s="84">
        <v>680.6</v>
      </c>
      <c r="X40" s="85">
        <v>7746.1</v>
      </c>
      <c r="Y40" s="83" t="s">
        <v>863</v>
      </c>
      <c r="Z40" s="84">
        <v>328.2</v>
      </c>
      <c r="AA40" s="84">
        <v>45.8</v>
      </c>
      <c r="AB40" s="84">
        <v>234.8</v>
      </c>
      <c r="AC40" s="84">
        <v>680.6</v>
      </c>
      <c r="AD40" s="85">
        <v>1289.4000000000001</v>
      </c>
    </row>
    <row r="41" spans="1:30" x14ac:dyDescent="0.25">
      <c r="A41" s="1"/>
      <c r="B41" s="83" t="s">
        <v>864</v>
      </c>
      <c r="C41" s="84">
        <v>466.3</v>
      </c>
      <c r="D41" s="84">
        <v>98.6</v>
      </c>
      <c r="E41" s="84">
        <v>0.1</v>
      </c>
      <c r="F41" s="84">
        <v>71.400000000000006</v>
      </c>
      <c r="G41" s="84">
        <v>3709.8</v>
      </c>
      <c r="H41" s="84">
        <v>1894.4</v>
      </c>
      <c r="I41" s="84">
        <v>0.1</v>
      </c>
      <c r="J41" s="84">
        <v>622.29999999999995</v>
      </c>
      <c r="K41" s="84">
        <v>626.79999999999995</v>
      </c>
      <c r="L41" s="84">
        <v>0</v>
      </c>
      <c r="M41" s="84">
        <v>94.4</v>
      </c>
      <c r="N41" s="84">
        <v>0</v>
      </c>
      <c r="O41" s="84">
        <v>636.4</v>
      </c>
      <c r="P41" s="84">
        <v>6226.6</v>
      </c>
      <c r="Q41" s="84">
        <v>721.2</v>
      </c>
      <c r="R41" s="85">
        <v>7584.2</v>
      </c>
      <c r="S41" s="83" t="s">
        <v>864</v>
      </c>
      <c r="T41" s="84">
        <v>4782.5</v>
      </c>
      <c r="U41" s="84">
        <v>2013.4</v>
      </c>
      <c r="V41" s="84">
        <v>94.6</v>
      </c>
      <c r="W41" s="84">
        <v>693.7</v>
      </c>
      <c r="X41" s="85">
        <v>7584.2</v>
      </c>
      <c r="Y41" s="83" t="s">
        <v>864</v>
      </c>
      <c r="Z41" s="84">
        <v>327.7</v>
      </c>
      <c r="AA41" s="84">
        <v>46.1</v>
      </c>
      <c r="AB41" s="84">
        <v>94.6</v>
      </c>
      <c r="AC41" s="84">
        <v>693.7</v>
      </c>
      <c r="AD41" s="85">
        <v>1162.0999999999999</v>
      </c>
    </row>
    <row r="42" spans="1:30" x14ac:dyDescent="0.25">
      <c r="A42" s="1"/>
      <c r="B42" s="83" t="s">
        <v>865</v>
      </c>
      <c r="C42" s="84">
        <v>467.5</v>
      </c>
      <c r="D42" s="84">
        <v>104.8</v>
      </c>
      <c r="E42" s="84">
        <v>0</v>
      </c>
      <c r="F42" s="84">
        <v>76.8</v>
      </c>
      <c r="G42" s="84">
        <v>3724.8</v>
      </c>
      <c r="H42" s="84">
        <v>1917.5</v>
      </c>
      <c r="I42" s="84">
        <v>0</v>
      </c>
      <c r="J42" s="84">
        <v>592.1</v>
      </c>
      <c r="K42" s="84">
        <v>621</v>
      </c>
      <c r="L42" s="84">
        <v>0</v>
      </c>
      <c r="M42" s="84">
        <v>8</v>
      </c>
      <c r="N42" s="84">
        <v>0</v>
      </c>
      <c r="O42" s="84">
        <v>649.1</v>
      </c>
      <c r="P42" s="84">
        <v>6234.4</v>
      </c>
      <c r="Q42" s="84">
        <v>629</v>
      </c>
      <c r="R42" s="85">
        <v>7512.5</v>
      </c>
      <c r="S42" s="83" t="s">
        <v>865</v>
      </c>
      <c r="T42" s="84">
        <v>4792.8999999999996</v>
      </c>
      <c r="U42" s="84">
        <v>2042.7</v>
      </c>
      <c r="V42" s="84">
        <v>8</v>
      </c>
      <c r="W42" s="84">
        <v>668.9</v>
      </c>
      <c r="X42" s="85">
        <v>7512.5</v>
      </c>
      <c r="Y42" s="83" t="s">
        <v>865</v>
      </c>
      <c r="Z42" s="84">
        <v>328.5</v>
      </c>
      <c r="AA42" s="84">
        <v>46.2</v>
      </c>
      <c r="AB42" s="84">
        <v>8</v>
      </c>
      <c r="AC42" s="84">
        <v>668.9</v>
      </c>
      <c r="AD42" s="85">
        <v>1051.5999999999999</v>
      </c>
    </row>
    <row r="43" spans="1:30" x14ac:dyDescent="0.25">
      <c r="A43" s="1"/>
      <c r="B43" s="83" t="s">
        <v>866</v>
      </c>
      <c r="C43" s="84">
        <v>468.3</v>
      </c>
      <c r="D43" s="84">
        <v>106.1</v>
      </c>
      <c r="E43" s="84">
        <v>0</v>
      </c>
      <c r="F43" s="84">
        <v>89.6</v>
      </c>
      <c r="G43" s="84">
        <v>3721.3</v>
      </c>
      <c r="H43" s="84">
        <v>1848.3</v>
      </c>
      <c r="I43" s="84">
        <v>0</v>
      </c>
      <c r="J43" s="84">
        <v>573.5</v>
      </c>
      <c r="K43" s="84">
        <v>620.5</v>
      </c>
      <c r="L43" s="84">
        <v>0</v>
      </c>
      <c r="M43" s="84">
        <v>0</v>
      </c>
      <c r="N43" s="84">
        <v>0</v>
      </c>
      <c r="O43" s="84">
        <v>664</v>
      </c>
      <c r="P43" s="84">
        <v>6143.1</v>
      </c>
      <c r="Q43" s="84">
        <v>620.5</v>
      </c>
      <c r="R43" s="85">
        <v>7427.6</v>
      </c>
      <c r="S43" s="83" t="s">
        <v>866</v>
      </c>
      <c r="T43" s="84">
        <v>4789.7</v>
      </c>
      <c r="U43" s="84">
        <v>1974.8</v>
      </c>
      <c r="V43" s="84">
        <v>0</v>
      </c>
      <c r="W43" s="84">
        <v>663.1</v>
      </c>
      <c r="X43" s="85">
        <v>7427.6</v>
      </c>
      <c r="Y43" s="83" t="s">
        <v>866</v>
      </c>
      <c r="Z43" s="84">
        <v>329.3</v>
      </c>
      <c r="AA43" s="84">
        <v>46.2</v>
      </c>
      <c r="AB43" s="84">
        <v>0</v>
      </c>
      <c r="AC43" s="84">
        <v>663.1</v>
      </c>
      <c r="AD43" s="85">
        <v>1038.5999999999999</v>
      </c>
    </row>
    <row r="44" spans="1:30" x14ac:dyDescent="0.25">
      <c r="A44" s="1"/>
      <c r="B44" s="83" t="s">
        <v>867</v>
      </c>
      <c r="C44" s="84">
        <v>468.7</v>
      </c>
      <c r="D44" s="84">
        <v>107</v>
      </c>
      <c r="E44" s="84">
        <v>0</v>
      </c>
      <c r="F44" s="84">
        <v>95.6</v>
      </c>
      <c r="G44" s="84">
        <v>3734.5</v>
      </c>
      <c r="H44" s="84">
        <v>2050.9</v>
      </c>
      <c r="I44" s="84">
        <v>0</v>
      </c>
      <c r="J44" s="84">
        <v>556.6</v>
      </c>
      <c r="K44" s="84">
        <v>617.1</v>
      </c>
      <c r="L44" s="84">
        <v>0</v>
      </c>
      <c r="M44" s="84">
        <v>0</v>
      </c>
      <c r="N44" s="84">
        <v>0</v>
      </c>
      <c r="O44" s="84">
        <v>671.3</v>
      </c>
      <c r="P44" s="84">
        <v>6342</v>
      </c>
      <c r="Q44" s="84">
        <v>617.1</v>
      </c>
      <c r="R44" s="85">
        <v>7630.4</v>
      </c>
      <c r="S44" s="83" t="s">
        <v>867</v>
      </c>
      <c r="T44" s="84">
        <v>4799.8999999999996</v>
      </c>
      <c r="U44" s="84">
        <v>2178.3000000000002</v>
      </c>
      <c r="V44" s="84">
        <v>0</v>
      </c>
      <c r="W44" s="84">
        <v>652.20000000000005</v>
      </c>
      <c r="X44" s="85">
        <v>7630.4</v>
      </c>
      <c r="Y44" s="83" t="s">
        <v>867</v>
      </c>
      <c r="Z44" s="84">
        <v>332</v>
      </c>
      <c r="AA44" s="84">
        <v>45.9</v>
      </c>
      <c r="AB44" s="84">
        <v>0</v>
      </c>
      <c r="AC44" s="84">
        <v>652.20000000000005</v>
      </c>
      <c r="AD44" s="85">
        <v>1030.0999999999999</v>
      </c>
    </row>
    <row r="45" spans="1:30" x14ac:dyDescent="0.25">
      <c r="A45" s="1"/>
      <c r="B45" s="83" t="s">
        <v>868</v>
      </c>
      <c r="C45" s="84">
        <v>466.5</v>
      </c>
      <c r="D45" s="84">
        <v>107.1</v>
      </c>
      <c r="E45" s="84">
        <v>0</v>
      </c>
      <c r="F45" s="84">
        <v>68.7</v>
      </c>
      <c r="G45" s="84">
        <v>3729.5</v>
      </c>
      <c r="H45" s="84">
        <v>2086.1</v>
      </c>
      <c r="I45" s="84">
        <v>0</v>
      </c>
      <c r="J45" s="84">
        <v>534.70000000000005</v>
      </c>
      <c r="K45" s="84">
        <v>621.9</v>
      </c>
      <c r="L45" s="84">
        <v>0</v>
      </c>
      <c r="M45" s="84">
        <v>0</v>
      </c>
      <c r="N45" s="84">
        <v>0</v>
      </c>
      <c r="O45" s="84">
        <v>642.29999999999995</v>
      </c>
      <c r="P45" s="84">
        <v>6350.3</v>
      </c>
      <c r="Q45" s="84">
        <v>621.9</v>
      </c>
      <c r="R45" s="85">
        <v>7614.5</v>
      </c>
      <c r="S45" s="83" t="s">
        <v>868</v>
      </c>
      <c r="T45" s="84">
        <v>4797.5</v>
      </c>
      <c r="U45" s="84">
        <v>2213.6</v>
      </c>
      <c r="V45" s="84">
        <v>0</v>
      </c>
      <c r="W45" s="84">
        <v>603.4</v>
      </c>
      <c r="X45" s="85">
        <v>7614.5</v>
      </c>
      <c r="Y45" s="83" t="s">
        <v>868</v>
      </c>
      <c r="Z45" s="84">
        <v>331.8</v>
      </c>
      <c r="AA45" s="84">
        <v>46</v>
      </c>
      <c r="AB45" s="84">
        <v>0</v>
      </c>
      <c r="AC45" s="84">
        <v>603.4</v>
      </c>
      <c r="AD45" s="85">
        <v>981.2</v>
      </c>
    </row>
    <row r="46" spans="1:30" x14ac:dyDescent="0.25">
      <c r="A46" s="1"/>
      <c r="B46" s="83" t="s">
        <v>869</v>
      </c>
      <c r="C46" s="84">
        <v>465.8</v>
      </c>
      <c r="D46" s="84">
        <v>107.1</v>
      </c>
      <c r="E46" s="84">
        <v>0</v>
      </c>
      <c r="F46" s="84">
        <v>59.2</v>
      </c>
      <c r="G46" s="84">
        <v>3713.9</v>
      </c>
      <c r="H46" s="84">
        <v>2143.1</v>
      </c>
      <c r="I46" s="84">
        <v>0</v>
      </c>
      <c r="J46" s="84">
        <v>540.9</v>
      </c>
      <c r="K46" s="84">
        <v>622</v>
      </c>
      <c r="L46" s="84">
        <v>0</v>
      </c>
      <c r="M46" s="84">
        <v>0</v>
      </c>
      <c r="N46" s="84">
        <v>0</v>
      </c>
      <c r="O46" s="84">
        <v>632.1</v>
      </c>
      <c r="P46" s="84">
        <v>6397.9</v>
      </c>
      <c r="Q46" s="84">
        <v>622</v>
      </c>
      <c r="R46" s="85">
        <v>7652</v>
      </c>
      <c r="S46" s="83" t="s">
        <v>869</v>
      </c>
      <c r="T46" s="84">
        <v>4781.3</v>
      </c>
      <c r="U46" s="84">
        <v>2270.6</v>
      </c>
      <c r="V46" s="84">
        <v>0</v>
      </c>
      <c r="W46" s="84">
        <v>600.1</v>
      </c>
      <c r="X46" s="85">
        <v>7652</v>
      </c>
      <c r="Y46" s="83" t="s">
        <v>869</v>
      </c>
      <c r="Z46" s="84">
        <v>332.1</v>
      </c>
      <c r="AA46" s="84">
        <v>46.1</v>
      </c>
      <c r="AB46" s="84">
        <v>0</v>
      </c>
      <c r="AC46" s="84">
        <v>600.1</v>
      </c>
      <c r="AD46" s="85">
        <v>978.3</v>
      </c>
    </row>
    <row r="47" spans="1:30" x14ac:dyDescent="0.25">
      <c r="A47" s="1"/>
      <c r="B47" s="83" t="s">
        <v>870</v>
      </c>
      <c r="C47" s="84">
        <v>465.5</v>
      </c>
      <c r="D47" s="84">
        <v>107.3</v>
      </c>
      <c r="E47" s="84">
        <v>0</v>
      </c>
      <c r="F47" s="84">
        <v>53.4</v>
      </c>
      <c r="G47" s="84">
        <v>3728.2</v>
      </c>
      <c r="H47" s="84">
        <v>2135.1</v>
      </c>
      <c r="I47" s="84">
        <v>0</v>
      </c>
      <c r="J47" s="84">
        <v>481.3</v>
      </c>
      <c r="K47" s="84">
        <v>625.70000000000005</v>
      </c>
      <c r="L47" s="84">
        <v>0</v>
      </c>
      <c r="M47" s="84">
        <v>0</v>
      </c>
      <c r="N47" s="84">
        <v>0</v>
      </c>
      <c r="O47" s="84">
        <v>626.20000000000005</v>
      </c>
      <c r="P47" s="84">
        <v>6344.6</v>
      </c>
      <c r="Q47" s="84">
        <v>625.70000000000005</v>
      </c>
      <c r="R47" s="85">
        <v>7596.5</v>
      </c>
      <c r="S47" s="83" t="s">
        <v>870</v>
      </c>
      <c r="T47" s="84">
        <v>4799</v>
      </c>
      <c r="U47" s="84">
        <v>2262.8000000000002</v>
      </c>
      <c r="V47" s="84">
        <v>0</v>
      </c>
      <c r="W47" s="84">
        <v>534.70000000000005</v>
      </c>
      <c r="X47" s="85">
        <v>7596.5</v>
      </c>
      <c r="Y47" s="83" t="s">
        <v>870</v>
      </c>
      <c r="Z47" s="84">
        <v>332.9</v>
      </c>
      <c r="AA47" s="84">
        <v>46.2</v>
      </c>
      <c r="AB47" s="84">
        <v>0</v>
      </c>
      <c r="AC47" s="84">
        <v>534.70000000000005</v>
      </c>
      <c r="AD47" s="85">
        <v>913.8</v>
      </c>
    </row>
    <row r="48" spans="1:30" x14ac:dyDescent="0.25">
      <c r="A48" s="1"/>
      <c r="B48" s="83" t="s">
        <v>871</v>
      </c>
      <c r="C48" s="84">
        <v>451</v>
      </c>
      <c r="D48" s="84">
        <v>107.3</v>
      </c>
      <c r="E48" s="84">
        <v>0</v>
      </c>
      <c r="F48" s="84">
        <v>62</v>
      </c>
      <c r="G48" s="84">
        <v>3739.3</v>
      </c>
      <c r="H48" s="84">
        <v>2159.8000000000002</v>
      </c>
      <c r="I48" s="84">
        <v>0</v>
      </c>
      <c r="J48" s="84">
        <v>451.7</v>
      </c>
      <c r="K48" s="84">
        <v>623.79999999999995</v>
      </c>
      <c r="L48" s="84">
        <v>0</v>
      </c>
      <c r="M48" s="84">
        <v>0</v>
      </c>
      <c r="N48" s="84">
        <v>0</v>
      </c>
      <c r="O48" s="84">
        <v>620.29999999999995</v>
      </c>
      <c r="P48" s="84">
        <v>6350.8</v>
      </c>
      <c r="Q48" s="84">
        <v>623.79999999999995</v>
      </c>
      <c r="R48" s="85">
        <v>7594.9</v>
      </c>
      <c r="S48" s="83" t="s">
        <v>871</v>
      </c>
      <c r="T48" s="84">
        <v>4793.7</v>
      </c>
      <c r="U48" s="84">
        <v>2287.5</v>
      </c>
      <c r="V48" s="84">
        <v>0</v>
      </c>
      <c r="W48" s="84">
        <v>513.70000000000005</v>
      </c>
      <c r="X48" s="85">
        <v>7594.9</v>
      </c>
      <c r="Y48" s="83" t="s">
        <v>871</v>
      </c>
      <c r="Z48" s="84">
        <v>313.89999999999998</v>
      </c>
      <c r="AA48" s="84">
        <v>46.3</v>
      </c>
      <c r="AB48" s="84">
        <v>0</v>
      </c>
      <c r="AC48" s="84">
        <v>513.70000000000005</v>
      </c>
      <c r="AD48" s="85">
        <v>873.9</v>
      </c>
    </row>
    <row r="49" spans="1:30" x14ac:dyDescent="0.25">
      <c r="A49" s="1"/>
      <c r="B49" s="83" t="s">
        <v>872</v>
      </c>
      <c r="C49" s="84">
        <v>445.7</v>
      </c>
      <c r="D49" s="84">
        <v>106.9</v>
      </c>
      <c r="E49" s="84">
        <v>0</v>
      </c>
      <c r="F49" s="84">
        <v>60.7</v>
      </c>
      <c r="G49" s="84">
        <v>3693.6</v>
      </c>
      <c r="H49" s="84">
        <v>2072.1999999999998</v>
      </c>
      <c r="I49" s="84">
        <v>0</v>
      </c>
      <c r="J49" s="84">
        <v>468.3</v>
      </c>
      <c r="K49" s="84">
        <v>615.29999999999995</v>
      </c>
      <c r="L49" s="84">
        <v>0</v>
      </c>
      <c r="M49" s="84">
        <v>0</v>
      </c>
      <c r="N49" s="84">
        <v>0</v>
      </c>
      <c r="O49" s="84">
        <v>613.29999999999995</v>
      </c>
      <c r="P49" s="84">
        <v>6234.1</v>
      </c>
      <c r="Q49" s="84">
        <v>615.29999999999995</v>
      </c>
      <c r="R49" s="85">
        <v>7462.7</v>
      </c>
      <c r="S49" s="83" t="s">
        <v>872</v>
      </c>
      <c r="T49" s="84">
        <v>4734.2</v>
      </c>
      <c r="U49" s="84">
        <v>2199.5</v>
      </c>
      <c r="V49" s="84">
        <v>0</v>
      </c>
      <c r="W49" s="84">
        <v>529</v>
      </c>
      <c r="X49" s="85">
        <v>7462.7</v>
      </c>
      <c r="Y49" s="83" t="s">
        <v>872</v>
      </c>
      <c r="Z49" s="84">
        <v>312.7</v>
      </c>
      <c r="AA49" s="84">
        <v>46.5</v>
      </c>
      <c r="AB49" s="84">
        <v>0</v>
      </c>
      <c r="AC49" s="84">
        <v>529</v>
      </c>
      <c r="AD49" s="85">
        <v>888.2</v>
      </c>
    </row>
    <row r="50" spans="1:30" x14ac:dyDescent="0.25">
      <c r="A50" s="1"/>
      <c r="B50" s="83" t="s">
        <v>873</v>
      </c>
      <c r="C50" s="84">
        <v>448.7</v>
      </c>
      <c r="D50" s="84">
        <v>107.3</v>
      </c>
      <c r="E50" s="84">
        <v>0</v>
      </c>
      <c r="F50" s="84">
        <v>61.5</v>
      </c>
      <c r="G50" s="84">
        <v>3697.2</v>
      </c>
      <c r="H50" s="84">
        <v>2014.7</v>
      </c>
      <c r="I50" s="84">
        <v>0</v>
      </c>
      <c r="J50" s="84">
        <v>447.8</v>
      </c>
      <c r="K50" s="84">
        <v>619.5</v>
      </c>
      <c r="L50" s="84">
        <v>0</v>
      </c>
      <c r="M50" s="84">
        <v>0</v>
      </c>
      <c r="N50" s="84">
        <v>0</v>
      </c>
      <c r="O50" s="84">
        <v>617.5</v>
      </c>
      <c r="P50" s="84">
        <v>6159.7</v>
      </c>
      <c r="Q50" s="84">
        <v>619.5</v>
      </c>
      <c r="R50" s="85">
        <v>7396.7</v>
      </c>
      <c r="S50" s="83" t="s">
        <v>873</v>
      </c>
      <c r="T50" s="84">
        <v>4745</v>
      </c>
      <c r="U50" s="84">
        <v>2142.4</v>
      </c>
      <c r="V50" s="84">
        <v>0</v>
      </c>
      <c r="W50" s="84">
        <v>509.3</v>
      </c>
      <c r="X50" s="85">
        <v>7396.7</v>
      </c>
      <c r="Y50" s="83" t="s">
        <v>873</v>
      </c>
      <c r="Z50" s="84">
        <v>313.10000000000002</v>
      </c>
      <c r="AA50" s="84">
        <v>46.3</v>
      </c>
      <c r="AB50" s="84">
        <v>0</v>
      </c>
      <c r="AC50" s="84">
        <v>509.3</v>
      </c>
      <c r="AD50" s="85">
        <v>868.7</v>
      </c>
    </row>
    <row r="51" spans="1:30" x14ac:dyDescent="0.25">
      <c r="A51" s="1"/>
      <c r="B51" s="83" t="s">
        <v>874</v>
      </c>
      <c r="C51" s="84">
        <v>443.8</v>
      </c>
      <c r="D51" s="84">
        <v>106.7</v>
      </c>
      <c r="E51" s="84">
        <v>0</v>
      </c>
      <c r="F51" s="84">
        <v>67.900000000000006</v>
      </c>
      <c r="G51" s="84">
        <v>3717.2</v>
      </c>
      <c r="H51" s="84">
        <v>2011.7</v>
      </c>
      <c r="I51" s="84">
        <v>0</v>
      </c>
      <c r="J51" s="84">
        <v>390</v>
      </c>
      <c r="K51" s="84">
        <v>620.20000000000005</v>
      </c>
      <c r="L51" s="84">
        <v>0</v>
      </c>
      <c r="M51" s="84">
        <v>0</v>
      </c>
      <c r="N51" s="84">
        <v>0</v>
      </c>
      <c r="O51" s="84">
        <v>618.4</v>
      </c>
      <c r="P51" s="84">
        <v>6118.9</v>
      </c>
      <c r="Q51" s="84">
        <v>620.20000000000005</v>
      </c>
      <c r="R51" s="85">
        <v>7357.5</v>
      </c>
      <c r="S51" s="83" t="s">
        <v>874</v>
      </c>
      <c r="T51" s="84">
        <v>4760.8</v>
      </c>
      <c r="U51" s="84">
        <v>2138.8000000000002</v>
      </c>
      <c r="V51" s="84">
        <v>0</v>
      </c>
      <c r="W51" s="84">
        <v>457.9</v>
      </c>
      <c r="X51" s="85">
        <v>7357.5</v>
      </c>
      <c r="Y51" s="83" t="s">
        <v>874</v>
      </c>
      <c r="Z51" s="84">
        <v>332.8</v>
      </c>
      <c r="AA51" s="84">
        <v>46</v>
      </c>
      <c r="AB51" s="84">
        <v>0</v>
      </c>
      <c r="AC51" s="84">
        <v>457.9</v>
      </c>
      <c r="AD51" s="85">
        <v>836.7</v>
      </c>
    </row>
    <row r="52" spans="1:30" x14ac:dyDescent="0.25">
      <c r="A52" s="1"/>
      <c r="B52" s="83" t="s">
        <v>875</v>
      </c>
      <c r="C52" s="84">
        <v>448.3</v>
      </c>
      <c r="D52" s="84">
        <v>107.5</v>
      </c>
      <c r="E52" s="84">
        <v>0</v>
      </c>
      <c r="F52" s="84">
        <v>60.9</v>
      </c>
      <c r="G52" s="84">
        <v>3638.6</v>
      </c>
      <c r="H52" s="84">
        <v>1915.9</v>
      </c>
      <c r="I52" s="84">
        <v>0</v>
      </c>
      <c r="J52" s="84">
        <v>377.9</v>
      </c>
      <c r="K52" s="84">
        <v>622.1</v>
      </c>
      <c r="L52" s="84">
        <v>0</v>
      </c>
      <c r="M52" s="84">
        <v>0</v>
      </c>
      <c r="N52" s="84">
        <v>0</v>
      </c>
      <c r="O52" s="84">
        <v>616.70000000000005</v>
      </c>
      <c r="P52" s="84">
        <v>5932.4</v>
      </c>
      <c r="Q52" s="84">
        <v>622.1</v>
      </c>
      <c r="R52" s="85">
        <v>7171.2</v>
      </c>
      <c r="S52" s="83" t="s">
        <v>875</v>
      </c>
      <c r="T52" s="84">
        <v>4688.6000000000004</v>
      </c>
      <c r="U52" s="84">
        <v>2043.8</v>
      </c>
      <c r="V52" s="84">
        <v>0</v>
      </c>
      <c r="W52" s="84">
        <v>438.8</v>
      </c>
      <c r="X52" s="85">
        <v>7171.2</v>
      </c>
      <c r="Y52" s="83" t="s">
        <v>875</v>
      </c>
      <c r="Z52" s="84">
        <v>332</v>
      </c>
      <c r="AA52" s="84">
        <v>46.2</v>
      </c>
      <c r="AB52" s="84">
        <v>0</v>
      </c>
      <c r="AC52" s="84">
        <v>438.8</v>
      </c>
      <c r="AD52" s="85">
        <v>817</v>
      </c>
    </row>
    <row r="53" spans="1:30" x14ac:dyDescent="0.25">
      <c r="A53" s="1"/>
      <c r="B53" s="83" t="s">
        <v>876</v>
      </c>
      <c r="C53" s="84">
        <v>448.5</v>
      </c>
      <c r="D53" s="84">
        <v>107.2</v>
      </c>
      <c r="E53" s="84">
        <v>0</v>
      </c>
      <c r="F53" s="84">
        <v>57</v>
      </c>
      <c r="G53" s="84">
        <v>3616.3</v>
      </c>
      <c r="H53" s="84">
        <v>1768.8</v>
      </c>
      <c r="I53" s="84">
        <v>0</v>
      </c>
      <c r="J53" s="84">
        <v>364.5</v>
      </c>
      <c r="K53" s="84">
        <v>626.79999999999995</v>
      </c>
      <c r="L53" s="84">
        <v>0</v>
      </c>
      <c r="M53" s="84">
        <v>0</v>
      </c>
      <c r="N53" s="84">
        <v>0</v>
      </c>
      <c r="O53" s="84">
        <v>612.70000000000005</v>
      </c>
      <c r="P53" s="84">
        <v>5749.6</v>
      </c>
      <c r="Q53" s="84">
        <v>626.79999999999995</v>
      </c>
      <c r="R53" s="85">
        <v>6989.1</v>
      </c>
      <c r="S53" s="83" t="s">
        <v>876</v>
      </c>
      <c r="T53" s="84">
        <v>4671.2</v>
      </c>
      <c r="U53" s="84">
        <v>1896.4</v>
      </c>
      <c r="V53" s="84">
        <v>0</v>
      </c>
      <c r="W53" s="84">
        <v>421.5</v>
      </c>
      <c r="X53" s="85">
        <v>6989.1</v>
      </c>
      <c r="Y53" s="83" t="s">
        <v>876</v>
      </c>
      <c r="Z53" s="84">
        <v>332.4</v>
      </c>
      <c r="AA53" s="84">
        <v>46.1</v>
      </c>
      <c r="AB53" s="84">
        <v>0</v>
      </c>
      <c r="AC53" s="84">
        <v>421.5</v>
      </c>
      <c r="AD53" s="85">
        <v>800</v>
      </c>
    </row>
    <row r="54" spans="1:30" x14ac:dyDescent="0.25">
      <c r="A54" s="1"/>
      <c r="B54" s="83" t="s">
        <v>877</v>
      </c>
      <c r="C54" s="84">
        <v>461.7</v>
      </c>
      <c r="D54" s="84">
        <v>59.5</v>
      </c>
      <c r="E54" s="84">
        <v>0</v>
      </c>
      <c r="F54" s="84">
        <v>42.2</v>
      </c>
      <c r="G54" s="84">
        <v>3671.1</v>
      </c>
      <c r="H54" s="84">
        <v>1563.7</v>
      </c>
      <c r="I54" s="84">
        <v>0</v>
      </c>
      <c r="J54" s="84">
        <v>345.5</v>
      </c>
      <c r="K54" s="84">
        <v>622.79999999999995</v>
      </c>
      <c r="L54" s="84">
        <v>0</v>
      </c>
      <c r="M54" s="84">
        <v>0</v>
      </c>
      <c r="N54" s="84">
        <v>0</v>
      </c>
      <c r="O54" s="84">
        <v>563.4</v>
      </c>
      <c r="P54" s="84">
        <v>5580.3</v>
      </c>
      <c r="Q54" s="84">
        <v>622.79999999999995</v>
      </c>
      <c r="R54" s="85">
        <v>6766.5</v>
      </c>
      <c r="S54" s="83" t="s">
        <v>877</v>
      </c>
      <c r="T54" s="84">
        <v>4735.2</v>
      </c>
      <c r="U54" s="84">
        <v>1643.6</v>
      </c>
      <c r="V54" s="84">
        <v>0</v>
      </c>
      <c r="W54" s="84">
        <v>387.7</v>
      </c>
      <c r="X54" s="85">
        <v>6766.5</v>
      </c>
      <c r="Y54" s="83" t="s">
        <v>877</v>
      </c>
      <c r="Z54" s="84">
        <v>334.4</v>
      </c>
      <c r="AA54" s="84">
        <v>46.3</v>
      </c>
      <c r="AB54" s="84">
        <v>0</v>
      </c>
      <c r="AC54" s="84">
        <v>387.7</v>
      </c>
      <c r="AD54" s="85">
        <v>768.4</v>
      </c>
    </row>
    <row r="55" spans="1:30" x14ac:dyDescent="0.25">
      <c r="A55" s="1"/>
      <c r="B55" s="83" t="s">
        <v>68</v>
      </c>
      <c r="C55" s="84">
        <v>455.3</v>
      </c>
      <c r="D55" s="84">
        <v>59.5</v>
      </c>
      <c r="E55" s="84">
        <v>0</v>
      </c>
      <c r="F55" s="84">
        <v>37.6</v>
      </c>
      <c r="G55" s="84">
        <v>3693.9</v>
      </c>
      <c r="H55" s="84">
        <v>1351.9</v>
      </c>
      <c r="I55" s="84">
        <v>0</v>
      </c>
      <c r="J55" s="84">
        <v>344.9</v>
      </c>
      <c r="K55" s="84">
        <v>616.29999999999995</v>
      </c>
      <c r="L55" s="84">
        <v>0</v>
      </c>
      <c r="M55" s="84">
        <v>0</v>
      </c>
      <c r="N55" s="84">
        <v>0</v>
      </c>
      <c r="O55" s="84">
        <v>552.4</v>
      </c>
      <c r="P55" s="84">
        <v>5390.7</v>
      </c>
      <c r="Q55" s="84">
        <v>616.29999999999995</v>
      </c>
      <c r="R55" s="85">
        <v>6559.4</v>
      </c>
      <c r="S55" s="83" t="s">
        <v>68</v>
      </c>
      <c r="T55" s="84">
        <v>4745.1000000000004</v>
      </c>
      <c r="U55" s="84">
        <v>1431.8</v>
      </c>
      <c r="V55" s="84">
        <v>0</v>
      </c>
      <c r="W55" s="84">
        <v>382.5</v>
      </c>
      <c r="X55" s="85">
        <v>6559.4</v>
      </c>
      <c r="Y55" s="83" t="s">
        <v>68</v>
      </c>
      <c r="Z55" s="84">
        <v>327.10000000000002</v>
      </c>
      <c r="AA55" s="84">
        <v>46.1</v>
      </c>
      <c r="AB55" s="84">
        <v>0</v>
      </c>
      <c r="AC55" s="84">
        <v>382.5</v>
      </c>
      <c r="AD55" s="85">
        <v>755.7</v>
      </c>
    </row>
    <row r="56" spans="1:30" x14ac:dyDescent="0.25">
      <c r="A56" s="1"/>
      <c r="B56" s="86" t="s">
        <v>1032</v>
      </c>
      <c r="C56" s="87">
        <v>11047.95</v>
      </c>
      <c r="D56" s="87">
        <v>1852.8</v>
      </c>
      <c r="E56" s="87">
        <v>1.7</v>
      </c>
      <c r="F56" s="87">
        <v>1507.6</v>
      </c>
      <c r="G56" s="87">
        <v>85239.6</v>
      </c>
      <c r="H56" s="87">
        <v>43719.75</v>
      </c>
      <c r="I56" s="87">
        <v>7.3</v>
      </c>
      <c r="J56" s="87">
        <v>8191.95</v>
      </c>
      <c r="K56" s="87">
        <v>14561.5</v>
      </c>
      <c r="L56" s="87">
        <v>0</v>
      </c>
      <c r="M56" s="87">
        <v>3972.2</v>
      </c>
      <c r="N56" s="87">
        <v>0</v>
      </c>
      <c r="O56" s="87">
        <v>14410.05</v>
      </c>
      <c r="P56" s="87">
        <v>137158.6</v>
      </c>
      <c r="Q56" s="87">
        <v>18533.7</v>
      </c>
      <c r="R56" s="87">
        <v>170102.35</v>
      </c>
      <c r="S56" s="86" t="s">
        <v>1032</v>
      </c>
      <c r="T56" s="87">
        <v>110359.45</v>
      </c>
      <c r="U56" s="87">
        <v>46062.15</v>
      </c>
      <c r="V56" s="87">
        <v>3981.2</v>
      </c>
      <c r="W56" s="87">
        <v>9699.5499999999993</v>
      </c>
      <c r="X56" s="87">
        <v>170102.35</v>
      </c>
      <c r="Y56" s="86" t="s">
        <v>1032</v>
      </c>
      <c r="Z56" s="87">
        <v>7945.1</v>
      </c>
      <c r="AA56" s="87">
        <v>1105.5</v>
      </c>
      <c r="AB56" s="87">
        <v>3981.2</v>
      </c>
      <c r="AC56" s="87">
        <v>9699.5499999999993</v>
      </c>
      <c r="AD56" s="87">
        <v>22731.35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1229</v>
      </c>
      <c r="C5" s="1"/>
      <c r="D5" s="1"/>
      <c r="E5" s="1"/>
      <c r="F5" s="1"/>
      <c r="G5" s="1"/>
      <c r="H5" s="1"/>
      <c r="I5" s="1"/>
      <c r="J5" s="1"/>
      <c r="K5" s="1"/>
      <c r="L5" s="1"/>
      <c r="M5" s="1"/>
      <c r="N5" s="1"/>
      <c r="O5" s="1"/>
      <c r="P5" s="1"/>
    </row>
    <row r="6" spans="1:16" ht="30" x14ac:dyDescent="0.25">
      <c r="A6" s="1"/>
      <c r="B6" s="3" t="s">
        <v>172</v>
      </c>
      <c r="C6" s="3" t="s">
        <v>1230</v>
      </c>
      <c r="D6" s="3" t="s">
        <v>1231</v>
      </c>
      <c r="E6" s="3" t="s">
        <v>1232</v>
      </c>
      <c r="F6" s="3" t="s">
        <v>175</v>
      </c>
      <c r="G6" s="3" t="s">
        <v>176</v>
      </c>
      <c r="H6" s="3" t="s">
        <v>1233</v>
      </c>
      <c r="I6" s="3" t="s">
        <v>1234</v>
      </c>
      <c r="J6" s="3" t="s">
        <v>1235</v>
      </c>
      <c r="K6" s="3" t="s">
        <v>1236</v>
      </c>
      <c r="L6" s="3" t="s">
        <v>1237</v>
      </c>
      <c r="M6" s="3" t="s">
        <v>1238</v>
      </c>
      <c r="N6" s="3" t="s">
        <v>1239</v>
      </c>
      <c r="O6" s="3" t="s">
        <v>1240</v>
      </c>
      <c r="P6" s="3" t="s">
        <v>1241</v>
      </c>
    </row>
    <row r="7" spans="1:16" x14ac:dyDescent="0.25">
      <c r="A7" s="1"/>
      <c r="B7" s="6" t="s">
        <v>666</v>
      </c>
      <c r="C7" s="6" t="s">
        <v>1057</v>
      </c>
      <c r="D7" s="88" t="s">
        <v>73</v>
      </c>
      <c r="E7" s="6" t="s">
        <v>1242</v>
      </c>
      <c r="F7" s="88" t="s">
        <v>25</v>
      </c>
      <c r="G7" s="88" t="s">
        <v>26</v>
      </c>
      <c r="H7" s="88" t="s">
        <v>985</v>
      </c>
      <c r="I7" s="88" t="s">
        <v>985</v>
      </c>
      <c r="J7" s="88" t="s">
        <v>1243</v>
      </c>
      <c r="K7" s="88" t="s">
        <v>985</v>
      </c>
      <c r="L7" s="88" t="s">
        <v>985</v>
      </c>
      <c r="M7" s="88" t="s">
        <v>985</v>
      </c>
      <c r="N7" s="88" t="s">
        <v>985</v>
      </c>
      <c r="O7" s="6" t="s">
        <v>1244</v>
      </c>
      <c r="P7" s="6"/>
    </row>
    <row r="8" spans="1:16" x14ac:dyDescent="0.25">
      <c r="A8" s="1"/>
      <c r="B8" s="6" t="s">
        <v>284</v>
      </c>
      <c r="C8" s="6" t="s">
        <v>1122</v>
      </c>
      <c r="D8" s="88" t="s">
        <v>73</v>
      </c>
      <c r="E8" s="6" t="s">
        <v>1245</v>
      </c>
      <c r="F8" s="88" t="s">
        <v>1246</v>
      </c>
      <c r="G8" s="88" t="s">
        <v>1247</v>
      </c>
      <c r="H8" s="88" t="s">
        <v>1248</v>
      </c>
      <c r="I8" s="88" t="s">
        <v>985</v>
      </c>
      <c r="J8" s="88" t="s">
        <v>1249</v>
      </c>
      <c r="K8" s="88" t="s">
        <v>985</v>
      </c>
      <c r="L8" s="88" t="s">
        <v>985</v>
      </c>
      <c r="M8" s="88" t="s">
        <v>985</v>
      </c>
      <c r="N8" s="88" t="s">
        <v>985</v>
      </c>
      <c r="O8" s="6" t="s">
        <v>1244</v>
      </c>
      <c r="P8" s="6"/>
    </row>
    <row r="9" spans="1:16" x14ac:dyDescent="0.25">
      <c r="A9" s="1"/>
      <c r="B9" s="6" t="s">
        <v>284</v>
      </c>
      <c r="C9" s="6" t="s">
        <v>1122</v>
      </c>
      <c r="D9" s="88" t="s">
        <v>73</v>
      </c>
      <c r="E9" s="6" t="s">
        <v>1245</v>
      </c>
      <c r="F9" s="88" t="s">
        <v>1247</v>
      </c>
      <c r="G9" s="88" t="s">
        <v>1250</v>
      </c>
      <c r="H9" s="88" t="s">
        <v>985</v>
      </c>
      <c r="I9" s="88" t="s">
        <v>1251</v>
      </c>
      <c r="J9" s="88" t="s">
        <v>1252</v>
      </c>
      <c r="K9" s="88" t="s">
        <v>985</v>
      </c>
      <c r="L9" s="88" t="s">
        <v>985</v>
      </c>
      <c r="M9" s="88" t="s">
        <v>985</v>
      </c>
      <c r="N9" s="88" t="s">
        <v>985</v>
      </c>
      <c r="O9" s="6" t="s">
        <v>1244</v>
      </c>
      <c r="P9" s="6"/>
    </row>
    <row r="10" spans="1:16" x14ac:dyDescent="0.25">
      <c r="A10" s="1"/>
      <c r="B10" s="6" t="s">
        <v>284</v>
      </c>
      <c r="C10" s="6" t="s">
        <v>1122</v>
      </c>
      <c r="D10" s="88" t="s">
        <v>1253</v>
      </c>
      <c r="E10" s="6" t="s">
        <v>1245</v>
      </c>
      <c r="F10" s="88" t="s">
        <v>1254</v>
      </c>
      <c r="G10" s="88" t="s">
        <v>1255</v>
      </c>
      <c r="H10" s="88" t="s">
        <v>1256</v>
      </c>
      <c r="I10" s="88" t="s">
        <v>985</v>
      </c>
      <c r="J10" s="88" t="s">
        <v>1257</v>
      </c>
      <c r="K10" s="88" t="s">
        <v>985</v>
      </c>
      <c r="L10" s="88" t="s">
        <v>985</v>
      </c>
      <c r="M10" s="88" t="s">
        <v>985</v>
      </c>
      <c r="N10" s="88" t="s">
        <v>985</v>
      </c>
      <c r="O10" s="6" t="s">
        <v>1258</v>
      </c>
      <c r="P10" s="6"/>
    </row>
    <row r="11" spans="1:16" x14ac:dyDescent="0.25">
      <c r="A11" s="1"/>
      <c r="B11" s="6" t="s">
        <v>284</v>
      </c>
      <c r="C11" s="6" t="s">
        <v>1122</v>
      </c>
      <c r="D11" s="88" t="s">
        <v>73</v>
      </c>
      <c r="E11" s="6" t="s">
        <v>1245</v>
      </c>
      <c r="F11" s="88" t="s">
        <v>1259</v>
      </c>
      <c r="G11" s="88" t="s">
        <v>1260</v>
      </c>
      <c r="H11" s="88" t="s">
        <v>985</v>
      </c>
      <c r="I11" s="88" t="s">
        <v>985</v>
      </c>
      <c r="J11" s="88" t="s">
        <v>1249</v>
      </c>
      <c r="K11" s="88" t="s">
        <v>985</v>
      </c>
      <c r="L11" s="88" t="s">
        <v>985</v>
      </c>
      <c r="M11" s="88" t="s">
        <v>985</v>
      </c>
      <c r="N11" s="88" t="s">
        <v>985</v>
      </c>
      <c r="O11" s="6" t="s">
        <v>1244</v>
      </c>
      <c r="P11" s="6"/>
    </row>
    <row r="12" spans="1:16" x14ac:dyDescent="0.25">
      <c r="A12" s="1"/>
      <c r="B12" s="6" t="s">
        <v>284</v>
      </c>
      <c r="C12" s="6" t="s">
        <v>1122</v>
      </c>
      <c r="D12" s="88" t="s">
        <v>73</v>
      </c>
      <c r="E12" s="6" t="s">
        <v>1245</v>
      </c>
      <c r="F12" s="88" t="s">
        <v>1260</v>
      </c>
      <c r="G12" s="88" t="s">
        <v>1261</v>
      </c>
      <c r="H12" s="88" t="s">
        <v>985</v>
      </c>
      <c r="I12" s="88" t="s">
        <v>1262</v>
      </c>
      <c r="J12" s="88" t="s">
        <v>1252</v>
      </c>
      <c r="K12" s="88" t="s">
        <v>985</v>
      </c>
      <c r="L12" s="88" t="s">
        <v>985</v>
      </c>
      <c r="M12" s="88" t="s">
        <v>985</v>
      </c>
      <c r="N12" s="88" t="s">
        <v>985</v>
      </c>
      <c r="O12" s="6" t="s">
        <v>1244</v>
      </c>
      <c r="P12" s="6"/>
    </row>
    <row r="13" spans="1:16" x14ac:dyDescent="0.25">
      <c r="A13" s="1"/>
      <c r="B13" s="6" t="s">
        <v>83</v>
      </c>
      <c r="C13" s="6" t="s">
        <v>1126</v>
      </c>
      <c r="D13" s="88" t="s">
        <v>73</v>
      </c>
      <c r="E13" s="6" t="s">
        <v>1263</v>
      </c>
      <c r="F13" s="88" t="s">
        <v>1264</v>
      </c>
      <c r="G13" s="88" t="s">
        <v>1265</v>
      </c>
      <c r="H13" s="88" t="s">
        <v>1266</v>
      </c>
      <c r="I13" s="88" t="s">
        <v>985</v>
      </c>
      <c r="J13" s="88" t="s">
        <v>1249</v>
      </c>
      <c r="K13" s="88" t="s">
        <v>985</v>
      </c>
      <c r="L13" s="88" t="s">
        <v>985</v>
      </c>
      <c r="M13" s="88" t="s">
        <v>985</v>
      </c>
      <c r="N13" s="88" t="s">
        <v>985</v>
      </c>
      <c r="O13" s="6" t="s">
        <v>1244</v>
      </c>
      <c r="P13" s="6"/>
    </row>
    <row r="14" spans="1:16" x14ac:dyDescent="0.25">
      <c r="A14" s="1"/>
      <c r="B14" s="6" t="s">
        <v>83</v>
      </c>
      <c r="C14" s="6" t="s">
        <v>1126</v>
      </c>
      <c r="D14" s="88" t="s">
        <v>73</v>
      </c>
      <c r="E14" s="6" t="s">
        <v>1263</v>
      </c>
      <c r="F14" s="88" t="s">
        <v>1265</v>
      </c>
      <c r="G14" s="88" t="s">
        <v>1267</v>
      </c>
      <c r="H14" s="88" t="s">
        <v>985</v>
      </c>
      <c r="I14" s="88" t="s">
        <v>1268</v>
      </c>
      <c r="J14" s="88" t="s">
        <v>1252</v>
      </c>
      <c r="K14" s="88" t="s">
        <v>985</v>
      </c>
      <c r="L14" s="88" t="s">
        <v>985</v>
      </c>
      <c r="M14" s="88" t="s">
        <v>985</v>
      </c>
      <c r="N14" s="88" t="s">
        <v>985</v>
      </c>
      <c r="O14" s="6" t="s">
        <v>1244</v>
      </c>
      <c r="P14" s="6"/>
    </row>
    <row r="15" spans="1:16" x14ac:dyDescent="0.25">
      <c r="A15" s="1"/>
      <c r="B15" s="6" t="s">
        <v>87</v>
      </c>
      <c r="C15" s="6" t="s">
        <v>96</v>
      </c>
      <c r="D15" s="88" t="s">
        <v>73</v>
      </c>
      <c r="E15" s="6" t="s">
        <v>1269</v>
      </c>
      <c r="F15" s="88" t="s">
        <v>25</v>
      </c>
      <c r="G15" s="88" t="s">
        <v>1270</v>
      </c>
      <c r="H15" s="88" t="s">
        <v>985</v>
      </c>
      <c r="I15" s="88" t="s">
        <v>985</v>
      </c>
      <c r="J15" s="88" t="s">
        <v>1252</v>
      </c>
      <c r="K15" s="88" t="s">
        <v>985</v>
      </c>
      <c r="L15" s="88" t="s">
        <v>985</v>
      </c>
      <c r="M15" s="88" t="s">
        <v>985</v>
      </c>
      <c r="N15" s="88" t="s">
        <v>985</v>
      </c>
      <c r="O15" s="6" t="s">
        <v>1244</v>
      </c>
      <c r="P15" s="6"/>
    </row>
    <row r="16" spans="1:16" x14ac:dyDescent="0.25">
      <c r="A16" s="1"/>
      <c r="B16" s="6" t="s">
        <v>87</v>
      </c>
      <c r="C16" s="6" t="s">
        <v>96</v>
      </c>
      <c r="D16" s="88" t="s">
        <v>73</v>
      </c>
      <c r="E16" s="6" t="s">
        <v>1269</v>
      </c>
      <c r="F16" s="88" t="s">
        <v>1270</v>
      </c>
      <c r="G16" s="88" t="s">
        <v>1247</v>
      </c>
      <c r="H16" s="88" t="s">
        <v>985</v>
      </c>
      <c r="I16" s="88" t="s">
        <v>985</v>
      </c>
      <c r="J16" s="88" t="s">
        <v>1249</v>
      </c>
      <c r="K16" s="88" t="s">
        <v>985</v>
      </c>
      <c r="L16" s="88" t="s">
        <v>985</v>
      </c>
      <c r="M16" s="88" t="s">
        <v>985</v>
      </c>
      <c r="N16" s="88" t="s">
        <v>985</v>
      </c>
      <c r="O16" s="6" t="s">
        <v>1244</v>
      </c>
      <c r="P16" s="6"/>
    </row>
    <row r="17" spans="1:16" x14ac:dyDescent="0.25">
      <c r="A17" s="1"/>
      <c r="B17" s="6" t="s">
        <v>87</v>
      </c>
      <c r="C17" s="6" t="s">
        <v>96</v>
      </c>
      <c r="D17" s="88" t="s">
        <v>1147</v>
      </c>
      <c r="E17" s="6" t="s">
        <v>1271</v>
      </c>
      <c r="F17" s="88" t="s">
        <v>1272</v>
      </c>
      <c r="G17" s="88" t="s">
        <v>1273</v>
      </c>
      <c r="H17" s="88" t="s">
        <v>1274</v>
      </c>
      <c r="I17" s="88" t="s">
        <v>985</v>
      </c>
      <c r="J17" s="88" t="s">
        <v>1249</v>
      </c>
      <c r="K17" s="88" t="s">
        <v>985</v>
      </c>
      <c r="L17" s="88" t="s">
        <v>985</v>
      </c>
      <c r="M17" s="88" t="s">
        <v>985</v>
      </c>
      <c r="N17" s="88" t="s">
        <v>985</v>
      </c>
      <c r="O17" s="6" t="s">
        <v>1244</v>
      </c>
      <c r="P17" s="6"/>
    </row>
    <row r="18" spans="1:16" x14ac:dyDescent="0.25">
      <c r="A18" s="1"/>
      <c r="B18" s="6" t="s">
        <v>87</v>
      </c>
      <c r="C18" s="6" t="s">
        <v>96</v>
      </c>
      <c r="D18" s="88" t="s">
        <v>1147</v>
      </c>
      <c r="E18" s="6" t="s">
        <v>1271</v>
      </c>
      <c r="F18" s="88" t="s">
        <v>1273</v>
      </c>
      <c r="G18" s="88" t="s">
        <v>1275</v>
      </c>
      <c r="H18" s="88" t="s">
        <v>985</v>
      </c>
      <c r="I18" s="88" t="s">
        <v>1276</v>
      </c>
      <c r="J18" s="88" t="s">
        <v>1252</v>
      </c>
      <c r="K18" s="88" t="s">
        <v>985</v>
      </c>
      <c r="L18" s="88" t="s">
        <v>985</v>
      </c>
      <c r="M18" s="88" t="s">
        <v>985</v>
      </c>
      <c r="N18" s="88" t="s">
        <v>985</v>
      </c>
      <c r="O18" s="6" t="s">
        <v>1244</v>
      </c>
      <c r="P18" s="6"/>
    </row>
    <row r="19" spans="1:16" x14ac:dyDescent="0.25">
      <c r="A19" s="1"/>
      <c r="B19" s="6" t="s">
        <v>87</v>
      </c>
      <c r="C19" s="6" t="s">
        <v>96</v>
      </c>
      <c r="D19" s="88" t="s">
        <v>73</v>
      </c>
      <c r="E19" s="6" t="s">
        <v>1269</v>
      </c>
      <c r="F19" s="88" t="s">
        <v>1247</v>
      </c>
      <c r="G19" s="88" t="s">
        <v>1277</v>
      </c>
      <c r="H19" s="88" t="s">
        <v>985</v>
      </c>
      <c r="I19" s="88" t="s">
        <v>985</v>
      </c>
      <c r="J19" s="88" t="s">
        <v>1252</v>
      </c>
      <c r="K19" s="88" t="s">
        <v>985</v>
      </c>
      <c r="L19" s="88" t="s">
        <v>985</v>
      </c>
      <c r="M19" s="88" t="s">
        <v>985</v>
      </c>
      <c r="N19" s="88" t="s">
        <v>985</v>
      </c>
      <c r="O19" s="6" t="s">
        <v>1244</v>
      </c>
      <c r="P19" s="6"/>
    </row>
    <row r="20" spans="1:16" x14ac:dyDescent="0.25">
      <c r="A20" s="1"/>
      <c r="B20" s="6" t="s">
        <v>87</v>
      </c>
      <c r="C20" s="6" t="s">
        <v>96</v>
      </c>
      <c r="D20" s="88" t="s">
        <v>73</v>
      </c>
      <c r="E20" s="6" t="s">
        <v>1269</v>
      </c>
      <c r="F20" s="88" t="s">
        <v>1277</v>
      </c>
      <c r="G20" s="88" t="s">
        <v>1278</v>
      </c>
      <c r="H20" s="88" t="s">
        <v>985</v>
      </c>
      <c r="I20" s="88" t="s">
        <v>985</v>
      </c>
      <c r="J20" s="88" t="s">
        <v>1249</v>
      </c>
      <c r="K20" s="88" t="s">
        <v>985</v>
      </c>
      <c r="L20" s="88" t="s">
        <v>985</v>
      </c>
      <c r="M20" s="88" t="s">
        <v>985</v>
      </c>
      <c r="N20" s="88" t="s">
        <v>985</v>
      </c>
      <c r="O20" s="6" t="s">
        <v>1244</v>
      </c>
      <c r="P20" s="6"/>
    </row>
    <row r="21" spans="1:16" x14ac:dyDescent="0.25">
      <c r="A21" s="1"/>
      <c r="B21" s="6" t="s">
        <v>87</v>
      </c>
      <c r="C21" s="6" t="s">
        <v>96</v>
      </c>
      <c r="D21" s="88" t="s">
        <v>73</v>
      </c>
      <c r="E21" s="6" t="s">
        <v>1269</v>
      </c>
      <c r="F21" s="88" t="s">
        <v>1278</v>
      </c>
      <c r="G21" s="88" t="s">
        <v>1279</v>
      </c>
      <c r="H21" s="88" t="s">
        <v>985</v>
      </c>
      <c r="I21" s="88" t="s">
        <v>985</v>
      </c>
      <c r="J21" s="88" t="s">
        <v>1252</v>
      </c>
      <c r="K21" s="88" t="s">
        <v>985</v>
      </c>
      <c r="L21" s="88" t="s">
        <v>985</v>
      </c>
      <c r="M21" s="88" t="s">
        <v>985</v>
      </c>
      <c r="N21" s="88" t="s">
        <v>985</v>
      </c>
      <c r="O21" s="6" t="s">
        <v>1244</v>
      </c>
      <c r="P21" s="6"/>
    </row>
    <row r="22" spans="1:16" x14ac:dyDescent="0.25">
      <c r="A22" s="1"/>
      <c r="B22" s="6" t="s">
        <v>87</v>
      </c>
      <c r="C22" s="6" t="s">
        <v>96</v>
      </c>
      <c r="D22" s="88" t="s">
        <v>73</v>
      </c>
      <c r="E22" s="6" t="s">
        <v>1269</v>
      </c>
      <c r="F22" s="88" t="s">
        <v>1279</v>
      </c>
      <c r="G22" s="88" t="s">
        <v>1280</v>
      </c>
      <c r="H22" s="88" t="s">
        <v>985</v>
      </c>
      <c r="I22" s="88" t="s">
        <v>985</v>
      </c>
      <c r="J22" s="88" t="s">
        <v>1249</v>
      </c>
      <c r="K22" s="88" t="s">
        <v>985</v>
      </c>
      <c r="L22" s="88" t="s">
        <v>985</v>
      </c>
      <c r="M22" s="88" t="s">
        <v>985</v>
      </c>
      <c r="N22" s="88" t="s">
        <v>985</v>
      </c>
      <c r="O22" s="6" t="s">
        <v>1244</v>
      </c>
      <c r="P22" s="6"/>
    </row>
    <row r="23" spans="1:16" x14ac:dyDescent="0.25">
      <c r="A23" s="1"/>
      <c r="B23" s="6" t="s">
        <v>87</v>
      </c>
      <c r="C23" s="6" t="s">
        <v>96</v>
      </c>
      <c r="D23" s="88" t="s">
        <v>73</v>
      </c>
      <c r="E23" s="6" t="s">
        <v>1269</v>
      </c>
      <c r="F23" s="88" t="s">
        <v>1280</v>
      </c>
      <c r="G23" s="88" t="s">
        <v>26</v>
      </c>
      <c r="H23" s="88" t="s">
        <v>985</v>
      </c>
      <c r="I23" s="88" t="s">
        <v>985</v>
      </c>
      <c r="J23" s="88" t="s">
        <v>1252</v>
      </c>
      <c r="K23" s="88" t="s">
        <v>985</v>
      </c>
      <c r="L23" s="88" t="s">
        <v>985</v>
      </c>
      <c r="M23" s="88" t="s">
        <v>985</v>
      </c>
      <c r="N23" s="88" t="s">
        <v>985</v>
      </c>
      <c r="O23" s="6" t="s">
        <v>1244</v>
      </c>
      <c r="P23" s="6"/>
    </row>
    <row r="24" spans="1:16" x14ac:dyDescent="0.25">
      <c r="A24" s="1"/>
      <c r="B24" s="6" t="s">
        <v>87</v>
      </c>
      <c r="C24" s="6" t="s">
        <v>99</v>
      </c>
      <c r="D24" s="88" t="s">
        <v>1141</v>
      </c>
      <c r="E24" s="6" t="s">
        <v>1281</v>
      </c>
      <c r="F24" s="88" t="s">
        <v>1282</v>
      </c>
      <c r="G24" s="88" t="s">
        <v>1283</v>
      </c>
      <c r="H24" s="88" t="s">
        <v>1284</v>
      </c>
      <c r="I24" s="88" t="s">
        <v>985</v>
      </c>
      <c r="J24" s="88" t="s">
        <v>1252</v>
      </c>
      <c r="K24" s="88" t="s">
        <v>985</v>
      </c>
      <c r="L24" s="88" t="s">
        <v>985</v>
      </c>
      <c r="M24" s="88" t="s">
        <v>985</v>
      </c>
      <c r="N24" s="88" t="s">
        <v>985</v>
      </c>
      <c r="O24" s="6" t="s">
        <v>1244</v>
      </c>
      <c r="P24" s="6"/>
    </row>
    <row r="25" spans="1:16" x14ac:dyDescent="0.25">
      <c r="A25" s="1"/>
      <c r="B25" s="6" t="s">
        <v>87</v>
      </c>
      <c r="C25" s="6" t="s">
        <v>99</v>
      </c>
      <c r="D25" s="88" t="s">
        <v>1141</v>
      </c>
      <c r="E25" s="6" t="s">
        <v>1281</v>
      </c>
      <c r="F25" s="88" t="s">
        <v>1283</v>
      </c>
      <c r="G25" s="88" t="s">
        <v>1285</v>
      </c>
      <c r="H25" s="88" t="s">
        <v>985</v>
      </c>
      <c r="I25" s="88" t="s">
        <v>985</v>
      </c>
      <c r="J25" s="88" t="s">
        <v>1249</v>
      </c>
      <c r="K25" s="88" t="s">
        <v>985</v>
      </c>
      <c r="L25" s="88" t="s">
        <v>985</v>
      </c>
      <c r="M25" s="88" t="s">
        <v>985</v>
      </c>
      <c r="N25" s="88" t="s">
        <v>985</v>
      </c>
      <c r="O25" s="6" t="s">
        <v>1244</v>
      </c>
      <c r="P25" s="6"/>
    </row>
    <row r="26" spans="1:16" x14ac:dyDescent="0.25">
      <c r="A26" s="1"/>
      <c r="B26" s="6" t="s">
        <v>87</v>
      </c>
      <c r="C26" s="6" t="s">
        <v>99</v>
      </c>
      <c r="D26" s="88" t="s">
        <v>1141</v>
      </c>
      <c r="E26" s="6" t="s">
        <v>1281</v>
      </c>
      <c r="F26" s="88" t="s">
        <v>1285</v>
      </c>
      <c r="G26" s="88" t="s">
        <v>1286</v>
      </c>
      <c r="H26" s="88" t="s">
        <v>985</v>
      </c>
      <c r="I26" s="88" t="s">
        <v>1287</v>
      </c>
      <c r="J26" s="88" t="s">
        <v>1252</v>
      </c>
      <c r="K26" s="88" t="s">
        <v>985</v>
      </c>
      <c r="L26" s="88" t="s">
        <v>985</v>
      </c>
      <c r="M26" s="88" t="s">
        <v>985</v>
      </c>
      <c r="N26" s="88" t="s">
        <v>985</v>
      </c>
      <c r="O26" s="6" t="s">
        <v>1244</v>
      </c>
      <c r="P26" s="6"/>
    </row>
    <row r="27" spans="1:16" ht="25.5" x14ac:dyDescent="0.25">
      <c r="A27" s="1"/>
      <c r="B27" s="6" t="s">
        <v>664</v>
      </c>
      <c r="C27" s="6" t="s">
        <v>1149</v>
      </c>
      <c r="D27" s="88" t="s">
        <v>1150</v>
      </c>
      <c r="E27" s="6" t="s">
        <v>1288</v>
      </c>
      <c r="F27" s="88" t="s">
        <v>25</v>
      </c>
      <c r="G27" s="88" t="s">
        <v>26</v>
      </c>
      <c r="H27" s="88" t="s">
        <v>985</v>
      </c>
      <c r="I27" s="88" t="s">
        <v>985</v>
      </c>
      <c r="J27" s="88" t="s">
        <v>1243</v>
      </c>
      <c r="K27" s="88" t="s">
        <v>985</v>
      </c>
      <c r="L27" s="88" t="s">
        <v>985</v>
      </c>
      <c r="M27" s="88" t="s">
        <v>985</v>
      </c>
      <c r="N27" s="88" t="s">
        <v>985</v>
      </c>
      <c r="O27" s="6" t="s">
        <v>1244</v>
      </c>
      <c r="P27" s="6"/>
    </row>
    <row r="28" spans="1:16" ht="25.5" x14ac:dyDescent="0.25">
      <c r="A28" s="1"/>
      <c r="B28" s="6" t="s">
        <v>664</v>
      </c>
      <c r="C28" s="6" t="s">
        <v>1149</v>
      </c>
      <c r="D28" s="88" t="s">
        <v>1151</v>
      </c>
      <c r="E28" s="6" t="s">
        <v>1289</v>
      </c>
      <c r="F28" s="88" t="s">
        <v>1290</v>
      </c>
      <c r="G28" s="88" t="s">
        <v>26</v>
      </c>
      <c r="H28" s="88" t="s">
        <v>1291</v>
      </c>
      <c r="I28" s="88" t="s">
        <v>985</v>
      </c>
      <c r="J28" s="88" t="s">
        <v>1243</v>
      </c>
      <c r="K28" s="88" t="s">
        <v>985</v>
      </c>
      <c r="L28" s="88" t="s">
        <v>985</v>
      </c>
      <c r="M28" s="88" t="s">
        <v>985</v>
      </c>
      <c r="N28" s="88" t="s">
        <v>985</v>
      </c>
      <c r="O28" s="6" t="s">
        <v>1244</v>
      </c>
      <c r="P28" s="6" t="s">
        <v>1292</v>
      </c>
    </row>
    <row r="29" spans="1:16" x14ac:dyDescent="0.25">
      <c r="A29" s="1"/>
      <c r="B29" s="6" t="s">
        <v>104</v>
      </c>
      <c r="C29" s="6" t="s">
        <v>107</v>
      </c>
      <c r="D29" s="88" t="s">
        <v>73</v>
      </c>
      <c r="E29" s="6" t="s">
        <v>1293</v>
      </c>
      <c r="F29" s="88" t="s">
        <v>25</v>
      </c>
      <c r="G29" s="88" t="s">
        <v>1294</v>
      </c>
      <c r="H29" s="88" t="s">
        <v>985</v>
      </c>
      <c r="I29" s="88" t="s">
        <v>985</v>
      </c>
      <c r="J29" s="88" t="s">
        <v>1252</v>
      </c>
      <c r="K29" s="88" t="s">
        <v>985</v>
      </c>
      <c r="L29" s="88" t="s">
        <v>985</v>
      </c>
      <c r="M29" s="88" t="s">
        <v>985</v>
      </c>
      <c r="N29" s="88" t="s">
        <v>985</v>
      </c>
      <c r="O29" s="6" t="s">
        <v>1244</v>
      </c>
      <c r="P29" s="6"/>
    </row>
    <row r="30" spans="1:16" x14ac:dyDescent="0.25">
      <c r="A30" s="1"/>
      <c r="B30" s="6" t="s">
        <v>104</v>
      </c>
      <c r="C30" s="6" t="s">
        <v>107</v>
      </c>
      <c r="D30" s="88" t="s">
        <v>73</v>
      </c>
      <c r="E30" s="6" t="s">
        <v>1293</v>
      </c>
      <c r="F30" s="88" t="s">
        <v>1294</v>
      </c>
      <c r="G30" s="88" t="s">
        <v>1270</v>
      </c>
      <c r="H30" s="88" t="s">
        <v>985</v>
      </c>
      <c r="I30" s="88" t="s">
        <v>985</v>
      </c>
      <c r="J30" s="88" t="s">
        <v>1295</v>
      </c>
      <c r="K30" s="88" t="s">
        <v>985</v>
      </c>
      <c r="L30" s="88" t="s">
        <v>985</v>
      </c>
      <c r="M30" s="88" t="s">
        <v>985</v>
      </c>
      <c r="N30" s="88" t="s">
        <v>985</v>
      </c>
      <c r="O30" s="6" t="s">
        <v>1244</v>
      </c>
      <c r="P30" s="6"/>
    </row>
    <row r="31" spans="1:16" x14ac:dyDescent="0.25">
      <c r="A31" s="1"/>
      <c r="B31" s="6" t="s">
        <v>104</v>
      </c>
      <c r="C31" s="6" t="s">
        <v>107</v>
      </c>
      <c r="D31" s="88" t="s">
        <v>73</v>
      </c>
      <c r="E31" s="6" t="s">
        <v>1293</v>
      </c>
      <c r="F31" s="88" t="s">
        <v>1270</v>
      </c>
      <c r="G31" s="88" t="s">
        <v>1247</v>
      </c>
      <c r="H31" s="88" t="s">
        <v>985</v>
      </c>
      <c r="I31" s="88" t="s">
        <v>985</v>
      </c>
      <c r="J31" s="88" t="s">
        <v>1249</v>
      </c>
      <c r="K31" s="88" t="s">
        <v>985</v>
      </c>
      <c r="L31" s="88" t="s">
        <v>985</v>
      </c>
      <c r="M31" s="88" t="s">
        <v>985</v>
      </c>
      <c r="N31" s="88" t="s">
        <v>985</v>
      </c>
      <c r="O31" s="6" t="s">
        <v>1244</v>
      </c>
      <c r="P31" s="6"/>
    </row>
    <row r="32" spans="1:16" x14ac:dyDescent="0.25">
      <c r="A32" s="1"/>
      <c r="B32" s="6" t="s">
        <v>104</v>
      </c>
      <c r="C32" s="6" t="s">
        <v>107</v>
      </c>
      <c r="D32" s="88" t="s">
        <v>73</v>
      </c>
      <c r="E32" s="6" t="s">
        <v>1293</v>
      </c>
      <c r="F32" s="88" t="s">
        <v>1247</v>
      </c>
      <c r="G32" s="88" t="s">
        <v>1277</v>
      </c>
      <c r="H32" s="88" t="s">
        <v>985</v>
      </c>
      <c r="I32" s="88" t="s">
        <v>985</v>
      </c>
      <c r="J32" s="88" t="s">
        <v>1295</v>
      </c>
      <c r="K32" s="88" t="s">
        <v>985</v>
      </c>
      <c r="L32" s="88" t="s">
        <v>985</v>
      </c>
      <c r="M32" s="88" t="s">
        <v>985</v>
      </c>
      <c r="N32" s="88" t="s">
        <v>985</v>
      </c>
      <c r="O32" s="6" t="s">
        <v>1244</v>
      </c>
      <c r="P32" s="6"/>
    </row>
    <row r="33" spans="1:16" x14ac:dyDescent="0.25">
      <c r="A33" s="1"/>
      <c r="B33" s="6" t="s">
        <v>104</v>
      </c>
      <c r="C33" s="6" t="s">
        <v>107</v>
      </c>
      <c r="D33" s="88" t="s">
        <v>73</v>
      </c>
      <c r="E33" s="6" t="s">
        <v>1293</v>
      </c>
      <c r="F33" s="88" t="s">
        <v>1277</v>
      </c>
      <c r="G33" s="88" t="s">
        <v>1296</v>
      </c>
      <c r="H33" s="88" t="s">
        <v>985</v>
      </c>
      <c r="I33" s="88" t="s">
        <v>985</v>
      </c>
      <c r="J33" s="88" t="s">
        <v>1249</v>
      </c>
      <c r="K33" s="88" t="s">
        <v>985</v>
      </c>
      <c r="L33" s="88" t="s">
        <v>985</v>
      </c>
      <c r="M33" s="88" t="s">
        <v>985</v>
      </c>
      <c r="N33" s="88" t="s">
        <v>985</v>
      </c>
      <c r="O33" s="6" t="s">
        <v>1244</v>
      </c>
      <c r="P33" s="6"/>
    </row>
    <row r="34" spans="1:16" x14ac:dyDescent="0.25">
      <c r="A34" s="1"/>
      <c r="B34" s="6" t="s">
        <v>104</v>
      </c>
      <c r="C34" s="6" t="s">
        <v>107</v>
      </c>
      <c r="D34" s="88" t="s">
        <v>73</v>
      </c>
      <c r="E34" s="6" t="s">
        <v>1293</v>
      </c>
      <c r="F34" s="88" t="s">
        <v>1296</v>
      </c>
      <c r="G34" s="88" t="s">
        <v>26</v>
      </c>
      <c r="H34" s="88" t="s">
        <v>985</v>
      </c>
      <c r="I34" s="88" t="s">
        <v>985</v>
      </c>
      <c r="J34" s="88" t="s">
        <v>1295</v>
      </c>
      <c r="K34" s="88" t="s">
        <v>985</v>
      </c>
      <c r="L34" s="88" t="s">
        <v>985</v>
      </c>
      <c r="M34" s="88" t="s">
        <v>985</v>
      </c>
      <c r="N34" s="88" t="s">
        <v>985</v>
      </c>
      <c r="O34" s="6" t="s">
        <v>1244</v>
      </c>
      <c r="P34" s="6"/>
    </row>
    <row r="35" spans="1:16" x14ac:dyDescent="0.25">
      <c r="A35" s="1"/>
      <c r="B35" s="6" t="s">
        <v>104</v>
      </c>
      <c r="C35" s="6" t="s">
        <v>113</v>
      </c>
      <c r="D35" s="88" t="s">
        <v>73</v>
      </c>
      <c r="E35" s="6" t="s">
        <v>1297</v>
      </c>
      <c r="F35" s="88" t="s">
        <v>25</v>
      </c>
      <c r="G35" s="88" t="s">
        <v>1298</v>
      </c>
      <c r="H35" s="88" t="s">
        <v>985</v>
      </c>
      <c r="I35" s="88" t="s">
        <v>985</v>
      </c>
      <c r="J35" s="88" t="s">
        <v>1252</v>
      </c>
      <c r="K35" s="88" t="s">
        <v>985</v>
      </c>
      <c r="L35" s="88" t="s">
        <v>985</v>
      </c>
      <c r="M35" s="88" t="s">
        <v>985</v>
      </c>
      <c r="N35" s="88" t="s">
        <v>985</v>
      </c>
      <c r="O35" s="6" t="s">
        <v>1244</v>
      </c>
      <c r="P35" s="6"/>
    </row>
    <row r="36" spans="1:16" x14ac:dyDescent="0.25">
      <c r="A36" s="1"/>
      <c r="B36" s="6" t="s">
        <v>104</v>
      </c>
      <c r="C36" s="6" t="s">
        <v>113</v>
      </c>
      <c r="D36" s="88" t="s">
        <v>73</v>
      </c>
      <c r="E36" s="6" t="s">
        <v>1297</v>
      </c>
      <c r="F36" s="88" t="s">
        <v>1298</v>
      </c>
      <c r="G36" s="88" t="s">
        <v>1299</v>
      </c>
      <c r="H36" s="88" t="s">
        <v>985</v>
      </c>
      <c r="I36" s="88" t="s">
        <v>985</v>
      </c>
      <c r="J36" s="88" t="s">
        <v>1249</v>
      </c>
      <c r="K36" s="88" t="s">
        <v>985</v>
      </c>
      <c r="L36" s="88" t="s">
        <v>985</v>
      </c>
      <c r="M36" s="88" t="s">
        <v>985</v>
      </c>
      <c r="N36" s="88" t="s">
        <v>985</v>
      </c>
      <c r="O36" s="6" t="s">
        <v>1244</v>
      </c>
      <c r="P36" s="6"/>
    </row>
    <row r="37" spans="1:16" x14ac:dyDescent="0.25">
      <c r="A37" s="1"/>
      <c r="B37" s="6" t="s">
        <v>104</v>
      </c>
      <c r="C37" s="6" t="s">
        <v>113</v>
      </c>
      <c r="D37" s="88" t="s">
        <v>73</v>
      </c>
      <c r="E37" s="6" t="s">
        <v>1297</v>
      </c>
      <c r="F37" s="88" t="s">
        <v>1299</v>
      </c>
      <c r="G37" s="88" t="s">
        <v>26</v>
      </c>
      <c r="H37" s="88" t="s">
        <v>985</v>
      </c>
      <c r="I37" s="88" t="s">
        <v>985</v>
      </c>
      <c r="J37" s="88" t="s">
        <v>1252</v>
      </c>
      <c r="K37" s="88" t="s">
        <v>985</v>
      </c>
      <c r="L37" s="88" t="s">
        <v>985</v>
      </c>
      <c r="M37" s="88" t="s">
        <v>985</v>
      </c>
      <c r="N37" s="88" t="s">
        <v>985</v>
      </c>
      <c r="O37" s="6" t="s">
        <v>1244</v>
      </c>
      <c r="P37" s="6"/>
    </row>
    <row r="38" spans="1:16" x14ac:dyDescent="0.25">
      <c r="A38" s="1"/>
      <c r="B38" s="6" t="s">
        <v>123</v>
      </c>
      <c r="C38" s="6" t="s">
        <v>131</v>
      </c>
      <c r="D38" s="88" t="s">
        <v>73</v>
      </c>
      <c r="E38" s="6" t="s">
        <v>1300</v>
      </c>
      <c r="F38" s="88" t="s">
        <v>25</v>
      </c>
      <c r="G38" s="88" t="s">
        <v>1248</v>
      </c>
      <c r="H38" s="88" t="s">
        <v>985</v>
      </c>
      <c r="I38" s="88" t="s">
        <v>985</v>
      </c>
      <c r="J38" s="88" t="s">
        <v>1252</v>
      </c>
      <c r="K38" s="88" t="s">
        <v>985</v>
      </c>
      <c r="L38" s="88" t="s">
        <v>985</v>
      </c>
      <c r="M38" s="88" t="s">
        <v>985</v>
      </c>
      <c r="N38" s="88" t="s">
        <v>985</v>
      </c>
      <c r="O38" s="6" t="s">
        <v>1244</v>
      </c>
      <c r="P38" s="6"/>
    </row>
    <row r="39" spans="1:16" x14ac:dyDescent="0.25">
      <c r="A39" s="1"/>
      <c r="B39" s="6" t="s">
        <v>123</v>
      </c>
      <c r="C39" s="6" t="s">
        <v>131</v>
      </c>
      <c r="D39" s="88" t="s">
        <v>73</v>
      </c>
      <c r="E39" s="6" t="s">
        <v>1300</v>
      </c>
      <c r="F39" s="88" t="s">
        <v>1248</v>
      </c>
      <c r="G39" s="88" t="s">
        <v>1301</v>
      </c>
      <c r="H39" s="88" t="s">
        <v>985</v>
      </c>
      <c r="I39" s="88" t="s">
        <v>985</v>
      </c>
      <c r="J39" s="88" t="s">
        <v>1249</v>
      </c>
      <c r="K39" s="88" t="s">
        <v>985</v>
      </c>
      <c r="L39" s="88" t="s">
        <v>985</v>
      </c>
      <c r="M39" s="88" t="s">
        <v>985</v>
      </c>
      <c r="N39" s="88" t="s">
        <v>985</v>
      </c>
      <c r="O39" s="6" t="s">
        <v>1244</v>
      </c>
      <c r="P39" s="6"/>
    </row>
    <row r="40" spans="1:16" ht="25.5" x14ac:dyDescent="0.25">
      <c r="A40" s="1"/>
      <c r="B40" s="6" t="s">
        <v>123</v>
      </c>
      <c r="C40" s="6" t="s">
        <v>131</v>
      </c>
      <c r="D40" s="88" t="s">
        <v>73</v>
      </c>
      <c r="E40" s="6" t="s">
        <v>1302</v>
      </c>
      <c r="F40" s="88" t="s">
        <v>1301</v>
      </c>
      <c r="G40" s="88" t="s">
        <v>1303</v>
      </c>
      <c r="H40" s="88" t="s">
        <v>985</v>
      </c>
      <c r="I40" s="88" t="s">
        <v>985</v>
      </c>
      <c r="J40" s="88" t="s">
        <v>1249</v>
      </c>
      <c r="K40" s="88" t="s">
        <v>985</v>
      </c>
      <c r="L40" s="88" t="s">
        <v>985</v>
      </c>
      <c r="M40" s="88" t="s">
        <v>985</v>
      </c>
      <c r="N40" s="88" t="s">
        <v>985</v>
      </c>
      <c r="O40" s="6" t="s">
        <v>1244</v>
      </c>
      <c r="P40" s="6" t="s">
        <v>1304</v>
      </c>
    </row>
    <row r="41" spans="1:16" ht="25.5" x14ac:dyDescent="0.25">
      <c r="A41" s="1"/>
      <c r="B41" s="6" t="s">
        <v>123</v>
      </c>
      <c r="C41" s="6" t="s">
        <v>131</v>
      </c>
      <c r="D41" s="88" t="s">
        <v>73</v>
      </c>
      <c r="E41" s="6" t="s">
        <v>1302</v>
      </c>
      <c r="F41" s="88" t="s">
        <v>1303</v>
      </c>
      <c r="G41" s="88" t="s">
        <v>1305</v>
      </c>
      <c r="H41" s="88" t="s">
        <v>985</v>
      </c>
      <c r="I41" s="88" t="s">
        <v>985</v>
      </c>
      <c r="J41" s="88" t="s">
        <v>1252</v>
      </c>
      <c r="K41" s="88" t="s">
        <v>985</v>
      </c>
      <c r="L41" s="88" t="s">
        <v>985</v>
      </c>
      <c r="M41" s="88" t="s">
        <v>985</v>
      </c>
      <c r="N41" s="88" t="s">
        <v>985</v>
      </c>
      <c r="O41" s="6" t="s">
        <v>1244</v>
      </c>
      <c r="P41" s="6"/>
    </row>
    <row r="42" spans="1:16" x14ac:dyDescent="0.25">
      <c r="A42" s="1"/>
      <c r="B42" s="6" t="s">
        <v>123</v>
      </c>
      <c r="C42" s="6" t="s">
        <v>131</v>
      </c>
      <c r="D42" s="88" t="s">
        <v>73</v>
      </c>
      <c r="E42" s="6" t="s">
        <v>1300</v>
      </c>
      <c r="F42" s="88" t="s">
        <v>1305</v>
      </c>
      <c r="G42" s="88" t="s">
        <v>1306</v>
      </c>
      <c r="H42" s="88" t="s">
        <v>985</v>
      </c>
      <c r="I42" s="88" t="s">
        <v>985</v>
      </c>
      <c r="J42" s="88" t="s">
        <v>1249</v>
      </c>
      <c r="K42" s="88" t="s">
        <v>985</v>
      </c>
      <c r="L42" s="88" t="s">
        <v>985</v>
      </c>
      <c r="M42" s="88" t="s">
        <v>985</v>
      </c>
      <c r="N42" s="88" t="s">
        <v>985</v>
      </c>
      <c r="O42" s="6" t="s">
        <v>1244</v>
      </c>
      <c r="P42" s="6"/>
    </row>
    <row r="43" spans="1:16" x14ac:dyDescent="0.25">
      <c r="A43" s="1"/>
      <c r="B43" s="6" t="s">
        <v>123</v>
      </c>
      <c r="C43" s="6" t="s">
        <v>131</v>
      </c>
      <c r="D43" s="88" t="s">
        <v>73</v>
      </c>
      <c r="E43" s="6" t="s">
        <v>1300</v>
      </c>
      <c r="F43" s="88" t="s">
        <v>1306</v>
      </c>
      <c r="G43" s="88" t="s">
        <v>1307</v>
      </c>
      <c r="H43" s="88" t="s">
        <v>985</v>
      </c>
      <c r="I43" s="88" t="s">
        <v>985</v>
      </c>
      <c r="J43" s="88" t="s">
        <v>1252</v>
      </c>
      <c r="K43" s="88" t="s">
        <v>985</v>
      </c>
      <c r="L43" s="88" t="s">
        <v>985</v>
      </c>
      <c r="M43" s="88" t="s">
        <v>985</v>
      </c>
      <c r="N43" s="88" t="s">
        <v>985</v>
      </c>
      <c r="O43" s="6" t="s">
        <v>1244</v>
      </c>
      <c r="P43" s="6"/>
    </row>
    <row r="44" spans="1:16" x14ac:dyDescent="0.25">
      <c r="A44" s="1"/>
      <c r="B44" s="6" t="s">
        <v>123</v>
      </c>
      <c r="C44" s="6" t="s">
        <v>131</v>
      </c>
      <c r="D44" s="88" t="s">
        <v>73</v>
      </c>
      <c r="E44" s="6" t="s">
        <v>1300</v>
      </c>
      <c r="F44" s="88" t="s">
        <v>1307</v>
      </c>
      <c r="G44" s="88" t="s">
        <v>1296</v>
      </c>
      <c r="H44" s="88" t="s">
        <v>985</v>
      </c>
      <c r="I44" s="88" t="s">
        <v>985</v>
      </c>
      <c r="J44" s="88" t="s">
        <v>1249</v>
      </c>
      <c r="K44" s="88" t="s">
        <v>985</v>
      </c>
      <c r="L44" s="88" t="s">
        <v>985</v>
      </c>
      <c r="M44" s="88" t="s">
        <v>985</v>
      </c>
      <c r="N44" s="88" t="s">
        <v>985</v>
      </c>
      <c r="O44" s="6" t="s">
        <v>1244</v>
      </c>
      <c r="P44" s="6"/>
    </row>
    <row r="45" spans="1:16" x14ac:dyDescent="0.25">
      <c r="A45" s="1"/>
      <c r="B45" s="6" t="s">
        <v>123</v>
      </c>
      <c r="C45" s="6" t="s">
        <v>131</v>
      </c>
      <c r="D45" s="88" t="s">
        <v>73</v>
      </c>
      <c r="E45" s="6" t="s">
        <v>1300</v>
      </c>
      <c r="F45" s="88" t="s">
        <v>1296</v>
      </c>
      <c r="G45" s="88" t="s">
        <v>26</v>
      </c>
      <c r="H45" s="88" t="s">
        <v>985</v>
      </c>
      <c r="I45" s="88" t="s">
        <v>985</v>
      </c>
      <c r="J45" s="88" t="s">
        <v>1252</v>
      </c>
      <c r="K45" s="88" t="s">
        <v>985</v>
      </c>
      <c r="L45" s="88" t="s">
        <v>985</v>
      </c>
      <c r="M45" s="88" t="s">
        <v>985</v>
      </c>
      <c r="N45" s="88" t="s">
        <v>985</v>
      </c>
      <c r="O45" s="6" t="s">
        <v>1244</v>
      </c>
      <c r="P45" s="6"/>
    </row>
    <row r="46" spans="1:16" x14ac:dyDescent="0.25">
      <c r="A46" s="1"/>
      <c r="B46" s="6" t="s">
        <v>650</v>
      </c>
      <c r="C46" s="6" t="s">
        <v>1073</v>
      </c>
      <c r="D46" s="88" t="s">
        <v>73</v>
      </c>
      <c r="E46" s="6" t="s">
        <v>1308</v>
      </c>
      <c r="F46" s="88" t="s">
        <v>25</v>
      </c>
      <c r="G46" s="88" t="s">
        <v>26</v>
      </c>
      <c r="H46" s="88" t="s">
        <v>985</v>
      </c>
      <c r="I46" s="88" t="s">
        <v>985</v>
      </c>
      <c r="J46" s="88" t="s">
        <v>1249</v>
      </c>
      <c r="K46" s="88" t="s">
        <v>985</v>
      </c>
      <c r="L46" s="88" t="s">
        <v>985</v>
      </c>
      <c r="M46" s="88" t="s">
        <v>985</v>
      </c>
      <c r="N46" s="88" t="s">
        <v>985</v>
      </c>
      <c r="O46" s="6" t="s">
        <v>1244</v>
      </c>
      <c r="P46" s="6"/>
    </row>
    <row r="47" spans="1:16" x14ac:dyDescent="0.25">
      <c r="A47" s="1"/>
      <c r="B47" s="6" t="s">
        <v>650</v>
      </c>
      <c r="C47" s="6" t="s">
        <v>1177</v>
      </c>
      <c r="D47" s="88" t="s">
        <v>73</v>
      </c>
      <c r="E47" s="6" t="s">
        <v>1309</v>
      </c>
      <c r="F47" s="88" t="s">
        <v>25</v>
      </c>
      <c r="G47" s="88" t="s">
        <v>26</v>
      </c>
      <c r="H47" s="88" t="s">
        <v>985</v>
      </c>
      <c r="I47" s="88" t="s">
        <v>985</v>
      </c>
      <c r="J47" s="88" t="s">
        <v>1249</v>
      </c>
      <c r="K47" s="88" t="s">
        <v>985</v>
      </c>
      <c r="L47" s="88" t="s">
        <v>985</v>
      </c>
      <c r="M47" s="88" t="s">
        <v>985</v>
      </c>
      <c r="N47" s="88" t="s">
        <v>985</v>
      </c>
      <c r="O47" s="6" t="s">
        <v>1244</v>
      </c>
      <c r="P47" s="6"/>
    </row>
    <row r="48" spans="1:16" x14ac:dyDescent="0.25">
      <c r="A48" s="1"/>
      <c r="B48" s="6" t="s">
        <v>650</v>
      </c>
      <c r="C48" s="6" t="s">
        <v>1178</v>
      </c>
      <c r="D48" s="88" t="s">
        <v>73</v>
      </c>
      <c r="E48" s="6" t="s">
        <v>1310</v>
      </c>
      <c r="F48" s="88" t="s">
        <v>25</v>
      </c>
      <c r="G48" s="88" t="s">
        <v>26</v>
      </c>
      <c r="H48" s="88" t="s">
        <v>985</v>
      </c>
      <c r="I48" s="88" t="s">
        <v>985</v>
      </c>
      <c r="J48" s="88" t="s">
        <v>1249</v>
      </c>
      <c r="K48" s="88" t="s">
        <v>985</v>
      </c>
      <c r="L48" s="88" t="s">
        <v>985</v>
      </c>
      <c r="M48" s="88" t="s">
        <v>985</v>
      </c>
      <c r="N48" s="88" t="s">
        <v>985</v>
      </c>
      <c r="O48" s="6" t="s">
        <v>1244</v>
      </c>
      <c r="P48" s="6"/>
    </row>
    <row r="49" spans="1:16" x14ac:dyDescent="0.25">
      <c r="A49" s="1"/>
      <c r="B49" s="6" t="s">
        <v>665</v>
      </c>
      <c r="C49" s="6" t="s">
        <v>1078</v>
      </c>
      <c r="D49" s="88" t="s">
        <v>73</v>
      </c>
      <c r="E49" s="6" t="s">
        <v>1311</v>
      </c>
      <c r="F49" s="88" t="s">
        <v>25</v>
      </c>
      <c r="G49" s="88" t="s">
        <v>26</v>
      </c>
      <c r="H49" s="88" t="s">
        <v>985</v>
      </c>
      <c r="I49" s="88" t="s">
        <v>985</v>
      </c>
      <c r="J49" s="88" t="s">
        <v>1243</v>
      </c>
      <c r="K49" s="88" t="s">
        <v>985</v>
      </c>
      <c r="L49" s="88" t="s">
        <v>985</v>
      </c>
      <c r="M49" s="88" t="s">
        <v>985</v>
      </c>
      <c r="N49" s="88" t="s">
        <v>985</v>
      </c>
      <c r="O49" s="6" t="s">
        <v>1244</v>
      </c>
      <c r="P49" s="6"/>
    </row>
    <row r="50" spans="1:16" x14ac:dyDescent="0.25">
      <c r="A50" s="1"/>
      <c r="B50" s="6" t="s">
        <v>159</v>
      </c>
      <c r="C50" s="6" t="s">
        <v>1190</v>
      </c>
      <c r="D50" s="88" t="s">
        <v>73</v>
      </c>
      <c r="E50" s="6" t="s">
        <v>1312</v>
      </c>
      <c r="F50" s="88" t="s">
        <v>25</v>
      </c>
      <c r="G50" s="88" t="s">
        <v>1313</v>
      </c>
      <c r="H50" s="88" t="s">
        <v>985</v>
      </c>
      <c r="I50" s="88" t="s">
        <v>985</v>
      </c>
      <c r="J50" s="88" t="s">
        <v>1257</v>
      </c>
      <c r="K50" s="88" t="s">
        <v>985</v>
      </c>
      <c r="L50" s="88" t="s">
        <v>985</v>
      </c>
      <c r="M50" s="88" t="s">
        <v>985</v>
      </c>
      <c r="N50" s="88" t="s">
        <v>985</v>
      </c>
      <c r="O50" s="6" t="s">
        <v>1258</v>
      </c>
      <c r="P50" s="6"/>
    </row>
    <row r="51" spans="1:16" x14ac:dyDescent="0.25">
      <c r="A51" s="1"/>
      <c r="B51" s="6" t="s">
        <v>159</v>
      </c>
      <c r="C51" s="6" t="s">
        <v>1190</v>
      </c>
      <c r="D51" s="88" t="s">
        <v>73</v>
      </c>
      <c r="E51" s="6" t="s">
        <v>1312</v>
      </c>
      <c r="F51" s="88" t="s">
        <v>1313</v>
      </c>
      <c r="G51" s="88" t="s">
        <v>1314</v>
      </c>
      <c r="H51" s="88" t="s">
        <v>985</v>
      </c>
      <c r="I51" s="88" t="s">
        <v>985</v>
      </c>
      <c r="J51" s="88" t="s">
        <v>1249</v>
      </c>
      <c r="K51" s="88" t="s">
        <v>985</v>
      </c>
      <c r="L51" s="88" t="s">
        <v>985</v>
      </c>
      <c r="M51" s="88" t="s">
        <v>985</v>
      </c>
      <c r="N51" s="88" t="s">
        <v>985</v>
      </c>
      <c r="O51" s="6" t="s">
        <v>1244</v>
      </c>
      <c r="P51" s="6" t="s">
        <v>1315</v>
      </c>
    </row>
    <row r="52" spans="1:16" x14ac:dyDescent="0.25">
      <c r="A52" s="1"/>
      <c r="B52" s="6" t="s">
        <v>159</v>
      </c>
      <c r="C52" s="6" t="s">
        <v>1190</v>
      </c>
      <c r="D52" s="88" t="s">
        <v>73</v>
      </c>
      <c r="E52" s="6" t="s">
        <v>1312</v>
      </c>
      <c r="F52" s="88" t="s">
        <v>1314</v>
      </c>
      <c r="G52" s="88" t="s">
        <v>1316</v>
      </c>
      <c r="H52" s="88" t="s">
        <v>985</v>
      </c>
      <c r="I52" s="88" t="s">
        <v>985</v>
      </c>
      <c r="J52" s="88" t="s">
        <v>1252</v>
      </c>
      <c r="K52" s="88" t="s">
        <v>985</v>
      </c>
      <c r="L52" s="88" t="s">
        <v>985</v>
      </c>
      <c r="M52" s="88" t="s">
        <v>985</v>
      </c>
      <c r="N52" s="88" t="s">
        <v>985</v>
      </c>
      <c r="O52" s="6" t="s">
        <v>1244</v>
      </c>
      <c r="P52" s="6"/>
    </row>
    <row r="53" spans="1:16" x14ac:dyDescent="0.25">
      <c r="A53" s="1"/>
      <c r="B53" s="6" t="s">
        <v>159</v>
      </c>
      <c r="C53" s="6" t="s">
        <v>1190</v>
      </c>
      <c r="D53" s="88" t="s">
        <v>73</v>
      </c>
      <c r="E53" s="6" t="s">
        <v>1312</v>
      </c>
      <c r="F53" s="88" t="s">
        <v>1316</v>
      </c>
      <c r="G53" s="88" t="s">
        <v>1317</v>
      </c>
      <c r="H53" s="88" t="s">
        <v>985</v>
      </c>
      <c r="I53" s="88" t="s">
        <v>985</v>
      </c>
      <c r="J53" s="88" t="s">
        <v>1249</v>
      </c>
      <c r="K53" s="88" t="s">
        <v>985</v>
      </c>
      <c r="L53" s="88" t="s">
        <v>985</v>
      </c>
      <c r="M53" s="88" t="s">
        <v>985</v>
      </c>
      <c r="N53" s="88" t="s">
        <v>985</v>
      </c>
      <c r="O53" s="6" t="s">
        <v>1244</v>
      </c>
      <c r="P53" s="6"/>
    </row>
    <row r="54" spans="1:16" x14ac:dyDescent="0.25">
      <c r="A54" s="1"/>
      <c r="B54" s="6" t="s">
        <v>159</v>
      </c>
      <c r="C54" s="6" t="s">
        <v>1190</v>
      </c>
      <c r="D54" s="88" t="s">
        <v>73</v>
      </c>
      <c r="E54" s="6" t="s">
        <v>1312</v>
      </c>
      <c r="F54" s="88" t="s">
        <v>1317</v>
      </c>
      <c r="G54" s="88" t="s">
        <v>1318</v>
      </c>
      <c r="H54" s="88" t="s">
        <v>985</v>
      </c>
      <c r="I54" s="88" t="s">
        <v>985</v>
      </c>
      <c r="J54" s="88" t="s">
        <v>1252</v>
      </c>
      <c r="K54" s="88" t="s">
        <v>985</v>
      </c>
      <c r="L54" s="88" t="s">
        <v>985</v>
      </c>
      <c r="M54" s="88" t="s">
        <v>985</v>
      </c>
      <c r="N54" s="88" t="s">
        <v>985</v>
      </c>
      <c r="O54" s="6" t="s">
        <v>1244</v>
      </c>
      <c r="P54" s="6"/>
    </row>
    <row r="55" spans="1:16" x14ac:dyDescent="0.25">
      <c r="A55" s="1"/>
      <c r="B55" s="6" t="s">
        <v>159</v>
      </c>
      <c r="C55" s="6" t="s">
        <v>1190</v>
      </c>
      <c r="D55" s="88" t="s">
        <v>73</v>
      </c>
      <c r="E55" s="6" t="s">
        <v>1312</v>
      </c>
      <c r="F55" s="88" t="s">
        <v>1318</v>
      </c>
      <c r="G55" s="88" t="s">
        <v>1319</v>
      </c>
      <c r="H55" s="88" t="s">
        <v>985</v>
      </c>
      <c r="I55" s="88" t="s">
        <v>985</v>
      </c>
      <c r="J55" s="88" t="s">
        <v>1249</v>
      </c>
      <c r="K55" s="88" t="s">
        <v>985</v>
      </c>
      <c r="L55" s="88" t="s">
        <v>985</v>
      </c>
      <c r="M55" s="88" t="s">
        <v>985</v>
      </c>
      <c r="N55" s="88" t="s">
        <v>985</v>
      </c>
      <c r="O55" s="6" t="s">
        <v>1244</v>
      </c>
      <c r="P55" s="6"/>
    </row>
    <row r="56" spans="1:16" x14ac:dyDescent="0.25">
      <c r="A56" s="1"/>
      <c r="B56" s="6" t="s">
        <v>159</v>
      </c>
      <c r="C56" s="6" t="s">
        <v>1190</v>
      </c>
      <c r="D56" s="88" t="s">
        <v>73</v>
      </c>
      <c r="E56" s="6" t="s">
        <v>1312</v>
      </c>
      <c r="F56" s="88" t="s">
        <v>1319</v>
      </c>
      <c r="G56" s="88" t="s">
        <v>1320</v>
      </c>
      <c r="H56" s="88" t="s">
        <v>985</v>
      </c>
      <c r="I56" s="88" t="s">
        <v>1321</v>
      </c>
      <c r="J56" s="88" t="s">
        <v>1252</v>
      </c>
      <c r="K56" s="88" t="s">
        <v>985</v>
      </c>
      <c r="L56" s="88" t="s">
        <v>985</v>
      </c>
      <c r="M56" s="88" t="s">
        <v>985</v>
      </c>
      <c r="N56" s="88" t="s">
        <v>985</v>
      </c>
      <c r="O56" s="6" t="s">
        <v>1244</v>
      </c>
      <c r="P56" s="6"/>
    </row>
    <row r="57" spans="1:16" x14ac:dyDescent="0.25">
      <c r="A57" s="1"/>
      <c r="B57" s="6" t="s">
        <v>159</v>
      </c>
      <c r="C57" s="6" t="s">
        <v>1190</v>
      </c>
      <c r="D57" s="88" t="s">
        <v>1147</v>
      </c>
      <c r="E57" s="6" t="s">
        <v>1322</v>
      </c>
      <c r="F57" s="88" t="s">
        <v>1320</v>
      </c>
      <c r="G57" s="88" t="s">
        <v>1323</v>
      </c>
      <c r="H57" s="88" t="s">
        <v>985</v>
      </c>
      <c r="I57" s="88" t="s">
        <v>985</v>
      </c>
      <c r="J57" s="88" t="s">
        <v>1252</v>
      </c>
      <c r="K57" s="88" t="s">
        <v>985</v>
      </c>
      <c r="L57" s="88" t="s">
        <v>985</v>
      </c>
      <c r="M57" s="88" t="s">
        <v>985</v>
      </c>
      <c r="N57" s="88" t="s">
        <v>985</v>
      </c>
      <c r="O57" s="6" t="s">
        <v>1244</v>
      </c>
      <c r="P5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7" t="s">
        <v>0</v>
      </c>
      <c r="C3" s="198"/>
      <c r="D3" s="198"/>
      <c r="E3" s="198"/>
      <c r="F3" s="198"/>
      <c r="G3" s="19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1324</v>
      </c>
      <c r="C5" s="1"/>
      <c r="D5" s="1"/>
      <c r="E5" s="1"/>
      <c r="F5" s="1"/>
      <c r="G5" s="1"/>
      <c r="H5" s="1"/>
      <c r="I5" s="1"/>
      <c r="J5" s="1"/>
      <c r="K5" s="1"/>
      <c r="L5" s="1"/>
      <c r="M5" s="1"/>
      <c r="N5" s="1"/>
    </row>
    <row r="6" spans="1:14" ht="20.100000000000001" customHeight="1" x14ac:dyDescent="0.25">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ht="25.5" x14ac:dyDescent="0.25">
      <c r="A7" s="1"/>
      <c r="B7" s="5" t="s">
        <v>185</v>
      </c>
      <c r="C7" s="5" t="s">
        <v>186</v>
      </c>
      <c r="D7" s="5" t="s">
        <v>73</v>
      </c>
      <c r="E7" s="4" t="s">
        <v>187</v>
      </c>
      <c r="F7" s="4" t="s">
        <v>188</v>
      </c>
      <c r="G7" s="6" t="s">
        <v>195</v>
      </c>
      <c r="H7" s="8">
        <v>14</v>
      </c>
      <c r="I7" s="5" t="s">
        <v>190</v>
      </c>
      <c r="J7" s="5" t="s">
        <v>191</v>
      </c>
      <c r="K7" s="5" t="s">
        <v>192</v>
      </c>
      <c r="L7" s="5" t="s">
        <v>196</v>
      </c>
      <c r="M7" s="8">
        <v>13417</v>
      </c>
      <c r="N7" s="5" t="s">
        <v>194</v>
      </c>
    </row>
    <row r="8" spans="1:14" ht="38.25" x14ac:dyDescent="0.25">
      <c r="A8" s="1"/>
      <c r="B8" s="5" t="s">
        <v>185</v>
      </c>
      <c r="C8" s="5" t="s">
        <v>186</v>
      </c>
      <c r="D8" s="5" t="s">
        <v>73</v>
      </c>
      <c r="E8" s="4" t="s">
        <v>187</v>
      </c>
      <c r="F8" s="4" t="s">
        <v>188</v>
      </c>
      <c r="G8" s="6" t="s">
        <v>1325</v>
      </c>
      <c r="H8" s="8">
        <v>14</v>
      </c>
      <c r="I8" s="5" t="s">
        <v>190</v>
      </c>
      <c r="J8" s="5" t="s">
        <v>191</v>
      </c>
      <c r="K8" s="5" t="s">
        <v>192</v>
      </c>
      <c r="L8" s="5" t="s">
        <v>193</v>
      </c>
      <c r="M8" s="8">
        <v>13417</v>
      </c>
      <c r="N8" s="5" t="s">
        <v>194</v>
      </c>
    </row>
    <row r="9" spans="1:14" x14ac:dyDescent="0.25">
      <c r="A9" s="1"/>
      <c r="B9" s="5" t="s">
        <v>197</v>
      </c>
      <c r="C9" s="5" t="s">
        <v>198</v>
      </c>
      <c r="D9" s="5" t="s">
        <v>73</v>
      </c>
      <c r="E9" s="4" t="s">
        <v>187</v>
      </c>
      <c r="F9" s="4" t="s">
        <v>188</v>
      </c>
      <c r="G9" s="6" t="s">
        <v>199</v>
      </c>
      <c r="H9" s="8">
        <v>8.15</v>
      </c>
      <c r="I9" s="5" t="s">
        <v>190</v>
      </c>
      <c r="J9" s="5" t="s">
        <v>191</v>
      </c>
      <c r="K9" s="5" t="s">
        <v>192</v>
      </c>
      <c r="L9" s="5" t="s">
        <v>196</v>
      </c>
      <c r="M9" s="8">
        <v>19865</v>
      </c>
      <c r="N9" s="5" t="s">
        <v>194</v>
      </c>
    </row>
    <row r="10" spans="1:14" x14ac:dyDescent="0.25">
      <c r="A10" s="1"/>
      <c r="B10" s="5" t="s">
        <v>239</v>
      </c>
      <c r="C10" s="5" t="s">
        <v>768</v>
      </c>
      <c r="D10" s="5" t="s">
        <v>241</v>
      </c>
      <c r="E10" s="4" t="s">
        <v>187</v>
      </c>
      <c r="F10" s="4" t="s">
        <v>188</v>
      </c>
      <c r="G10" s="6" t="s">
        <v>1326</v>
      </c>
      <c r="H10" s="8">
        <v>12</v>
      </c>
      <c r="I10" s="5" t="s">
        <v>190</v>
      </c>
      <c r="J10" s="5" t="s">
        <v>191</v>
      </c>
      <c r="K10" s="5" t="s">
        <v>192</v>
      </c>
      <c r="L10" s="5" t="s">
        <v>196</v>
      </c>
      <c r="M10" s="8">
        <v>20510</v>
      </c>
      <c r="N10" s="5" t="s">
        <v>194</v>
      </c>
    </row>
    <row r="11" spans="1:14" x14ac:dyDescent="0.25">
      <c r="A11" s="1"/>
      <c r="B11" s="5" t="s">
        <v>75</v>
      </c>
      <c r="C11" s="5" t="s">
        <v>252</v>
      </c>
      <c r="D11" s="5" t="s">
        <v>39</v>
      </c>
      <c r="E11" s="4" t="s">
        <v>187</v>
      </c>
      <c r="F11" s="4" t="s">
        <v>188</v>
      </c>
      <c r="G11" s="6" t="s">
        <v>253</v>
      </c>
      <c r="H11" s="8">
        <v>0.184</v>
      </c>
      <c r="I11" s="5" t="s">
        <v>190</v>
      </c>
      <c r="J11" s="5" t="s">
        <v>191</v>
      </c>
      <c r="K11" s="5" t="s">
        <v>192</v>
      </c>
      <c r="L11" s="5" t="s">
        <v>254</v>
      </c>
      <c r="M11" s="8">
        <v>114</v>
      </c>
      <c r="N11" s="5" t="s">
        <v>194</v>
      </c>
    </row>
    <row r="12" spans="1:14" x14ac:dyDescent="0.25">
      <c r="A12" s="1"/>
      <c r="B12" s="5" t="s">
        <v>75</v>
      </c>
      <c r="C12" s="5" t="s">
        <v>252</v>
      </c>
      <c r="D12" s="5" t="s">
        <v>94</v>
      </c>
      <c r="E12" s="4" t="s">
        <v>255</v>
      </c>
      <c r="F12" s="4" t="s">
        <v>256</v>
      </c>
      <c r="G12" s="6" t="s">
        <v>1327</v>
      </c>
      <c r="H12" s="8">
        <v>0.20899999999999999</v>
      </c>
      <c r="I12" s="5" t="s">
        <v>190</v>
      </c>
      <c r="J12" s="5" t="s">
        <v>191</v>
      </c>
      <c r="K12" s="5" t="s">
        <v>192</v>
      </c>
      <c r="L12" s="5" t="s">
        <v>196</v>
      </c>
      <c r="M12" s="8">
        <v>115</v>
      </c>
      <c r="N12" s="5" t="s">
        <v>194</v>
      </c>
    </row>
    <row r="13" spans="1:14" x14ac:dyDescent="0.25">
      <c r="A13" s="1"/>
      <c r="B13" s="5" t="s">
        <v>75</v>
      </c>
      <c r="C13" s="5" t="s">
        <v>258</v>
      </c>
      <c r="D13" s="5" t="s">
        <v>94</v>
      </c>
      <c r="E13" s="4" t="s">
        <v>187</v>
      </c>
      <c r="F13" s="4" t="s">
        <v>188</v>
      </c>
      <c r="G13" s="6" t="s">
        <v>259</v>
      </c>
      <c r="H13" s="8">
        <v>5.1210000000000004</v>
      </c>
      <c r="I13" s="5" t="s">
        <v>190</v>
      </c>
      <c r="J13" s="5" t="s">
        <v>191</v>
      </c>
      <c r="K13" s="5" t="s">
        <v>192</v>
      </c>
      <c r="L13" s="5" t="s">
        <v>196</v>
      </c>
      <c r="M13" s="8">
        <v>120</v>
      </c>
      <c r="N13" s="5" t="s">
        <v>194</v>
      </c>
    </row>
    <row r="14" spans="1:14" x14ac:dyDescent="0.25">
      <c r="A14" s="1"/>
      <c r="B14" s="5" t="s">
        <v>75</v>
      </c>
      <c r="C14" s="5" t="s">
        <v>260</v>
      </c>
      <c r="D14" s="5" t="s">
        <v>265</v>
      </c>
      <c r="E14" s="4" t="s">
        <v>266</v>
      </c>
      <c r="F14" s="4" t="s">
        <v>267</v>
      </c>
      <c r="G14" s="6" t="s">
        <v>1328</v>
      </c>
      <c r="H14" s="8">
        <v>49.097999999999999</v>
      </c>
      <c r="I14" s="5" t="s">
        <v>190</v>
      </c>
      <c r="J14" s="5" t="s">
        <v>191</v>
      </c>
      <c r="K14" s="5" t="s">
        <v>192</v>
      </c>
      <c r="L14" s="5" t="s">
        <v>196</v>
      </c>
      <c r="M14" s="8">
        <v>121</v>
      </c>
      <c r="N14" s="5" t="s">
        <v>194</v>
      </c>
    </row>
    <row r="15" spans="1:14" x14ac:dyDescent="0.25">
      <c r="A15" s="1"/>
      <c r="B15" s="5" t="s">
        <v>75</v>
      </c>
      <c r="C15" s="5" t="s">
        <v>269</v>
      </c>
      <c r="D15" s="5" t="s">
        <v>270</v>
      </c>
      <c r="E15" s="4" t="s">
        <v>271</v>
      </c>
      <c r="F15" s="4" t="s">
        <v>272</v>
      </c>
      <c r="G15" s="6" t="s">
        <v>273</v>
      </c>
      <c r="H15" s="8">
        <v>5.1369999999999996</v>
      </c>
      <c r="I15" s="5" t="s">
        <v>190</v>
      </c>
      <c r="J15" s="5" t="s">
        <v>191</v>
      </c>
      <c r="K15" s="5" t="s">
        <v>192</v>
      </c>
      <c r="L15" s="5" t="s">
        <v>196</v>
      </c>
      <c r="M15" s="8">
        <v>137</v>
      </c>
      <c r="N15" s="5" t="s">
        <v>194</v>
      </c>
    </row>
    <row r="16" spans="1:14" x14ac:dyDescent="0.25">
      <c r="A16" s="1"/>
      <c r="B16" s="5" t="s">
        <v>75</v>
      </c>
      <c r="C16" s="5" t="s">
        <v>269</v>
      </c>
      <c r="D16" s="5" t="s">
        <v>274</v>
      </c>
      <c r="E16" s="4" t="s">
        <v>275</v>
      </c>
      <c r="F16" s="4" t="s">
        <v>276</v>
      </c>
      <c r="G16" s="6" t="s">
        <v>277</v>
      </c>
      <c r="H16" s="8">
        <v>12.239000000000001</v>
      </c>
      <c r="I16" s="5" t="s">
        <v>190</v>
      </c>
      <c r="J16" s="5" t="s">
        <v>191</v>
      </c>
      <c r="K16" s="5" t="s">
        <v>192</v>
      </c>
      <c r="L16" s="5" t="s">
        <v>196</v>
      </c>
      <c r="M16" s="8">
        <v>15110</v>
      </c>
      <c r="N16" s="5" t="s">
        <v>194</v>
      </c>
    </row>
    <row r="17" spans="1:14" x14ac:dyDescent="0.25">
      <c r="A17" s="1"/>
      <c r="B17" s="5" t="s">
        <v>281</v>
      </c>
      <c r="C17" s="5" t="s">
        <v>282</v>
      </c>
      <c r="D17" s="5" t="s">
        <v>39</v>
      </c>
      <c r="E17" s="4" t="s">
        <v>187</v>
      </c>
      <c r="F17" s="4" t="s">
        <v>188</v>
      </c>
      <c r="G17" s="6" t="s">
        <v>283</v>
      </c>
      <c r="H17" s="8">
        <v>3.15</v>
      </c>
      <c r="I17" s="5" t="s">
        <v>190</v>
      </c>
      <c r="J17" s="5" t="s">
        <v>191</v>
      </c>
      <c r="K17" s="5" t="s">
        <v>192</v>
      </c>
      <c r="L17" s="5" t="s">
        <v>254</v>
      </c>
      <c r="M17" s="8">
        <v>12651</v>
      </c>
      <c r="N17" s="5" t="s">
        <v>194</v>
      </c>
    </row>
    <row r="18" spans="1:14" x14ac:dyDescent="0.25">
      <c r="A18" s="1"/>
      <c r="B18" s="5" t="s">
        <v>284</v>
      </c>
      <c r="C18" s="5" t="s">
        <v>285</v>
      </c>
      <c r="D18" s="5" t="s">
        <v>286</v>
      </c>
      <c r="E18" s="4" t="s">
        <v>187</v>
      </c>
      <c r="F18" s="4" t="s">
        <v>287</v>
      </c>
      <c r="G18" s="6" t="s">
        <v>1329</v>
      </c>
      <c r="H18" s="8">
        <v>5.7320000000000002</v>
      </c>
      <c r="I18" s="5" t="s">
        <v>190</v>
      </c>
      <c r="J18" s="5" t="s">
        <v>191</v>
      </c>
      <c r="K18" s="5" t="s">
        <v>192</v>
      </c>
      <c r="L18" s="5" t="s">
        <v>196</v>
      </c>
      <c r="M18" s="8">
        <v>12777</v>
      </c>
      <c r="N18" s="5" t="s">
        <v>194</v>
      </c>
    </row>
    <row r="19" spans="1:14" x14ac:dyDescent="0.25">
      <c r="A19" s="1"/>
      <c r="B19" s="5" t="s">
        <v>83</v>
      </c>
      <c r="C19" s="5" t="s">
        <v>297</v>
      </c>
      <c r="D19" s="5" t="s">
        <v>298</v>
      </c>
      <c r="E19" s="4" t="s">
        <v>187</v>
      </c>
      <c r="F19" s="4" t="s">
        <v>188</v>
      </c>
      <c r="G19" s="6" t="s">
        <v>299</v>
      </c>
      <c r="H19" s="8">
        <v>0</v>
      </c>
      <c r="I19" s="5" t="s">
        <v>190</v>
      </c>
      <c r="J19" s="5" t="s">
        <v>191</v>
      </c>
      <c r="K19" s="5" t="s">
        <v>192</v>
      </c>
      <c r="L19" s="5" t="s">
        <v>196</v>
      </c>
      <c r="M19" s="8">
        <v>13555</v>
      </c>
      <c r="N19" s="5" t="s">
        <v>194</v>
      </c>
    </row>
    <row r="20" spans="1:14" x14ac:dyDescent="0.25">
      <c r="A20" s="1"/>
      <c r="B20" s="5" t="s">
        <v>87</v>
      </c>
      <c r="C20" s="5" t="s">
        <v>303</v>
      </c>
      <c r="D20" s="5" t="s">
        <v>315</v>
      </c>
      <c r="E20" s="4" t="s">
        <v>187</v>
      </c>
      <c r="F20" s="4" t="s">
        <v>188</v>
      </c>
      <c r="G20" s="6" t="s">
        <v>316</v>
      </c>
      <c r="H20" s="8">
        <v>170</v>
      </c>
      <c r="I20" s="5" t="s">
        <v>190</v>
      </c>
      <c r="J20" s="5" t="s">
        <v>191</v>
      </c>
      <c r="K20" s="5" t="s">
        <v>192</v>
      </c>
      <c r="L20" s="5" t="s">
        <v>196</v>
      </c>
      <c r="M20" s="8">
        <v>198</v>
      </c>
      <c r="N20" s="5" t="s">
        <v>194</v>
      </c>
    </row>
    <row r="21" spans="1:14" ht="38.25" x14ac:dyDescent="0.25">
      <c r="A21" s="1"/>
      <c r="B21" s="5" t="s">
        <v>87</v>
      </c>
      <c r="C21" s="5" t="s">
        <v>336</v>
      </c>
      <c r="D21" s="5" t="s">
        <v>73</v>
      </c>
      <c r="E21" s="4" t="s">
        <v>187</v>
      </c>
      <c r="F21" s="4" t="s">
        <v>188</v>
      </c>
      <c r="G21" s="6" t="s">
        <v>337</v>
      </c>
      <c r="H21" s="8">
        <v>110</v>
      </c>
      <c r="I21" s="5" t="s">
        <v>190</v>
      </c>
      <c r="J21" s="5" t="s">
        <v>191</v>
      </c>
      <c r="K21" s="5" t="s">
        <v>192</v>
      </c>
      <c r="L21" s="5" t="s">
        <v>254</v>
      </c>
      <c r="M21" s="8">
        <v>14448</v>
      </c>
      <c r="N21" s="5" t="s">
        <v>194</v>
      </c>
    </row>
    <row r="22" spans="1:14" x14ac:dyDescent="0.25">
      <c r="A22" s="1"/>
      <c r="B22" s="5" t="s">
        <v>87</v>
      </c>
      <c r="C22" s="5" t="s">
        <v>1330</v>
      </c>
      <c r="D22" s="5" t="s">
        <v>39</v>
      </c>
      <c r="E22" s="4" t="s">
        <v>187</v>
      </c>
      <c r="F22" s="4" t="s">
        <v>188</v>
      </c>
      <c r="G22" s="6" t="s">
        <v>343</v>
      </c>
      <c r="H22" s="8">
        <v>45.5</v>
      </c>
      <c r="I22" s="5" t="s">
        <v>190</v>
      </c>
      <c r="J22" s="5" t="s">
        <v>191</v>
      </c>
      <c r="K22" s="5" t="s">
        <v>192</v>
      </c>
      <c r="L22" s="5" t="s">
        <v>254</v>
      </c>
      <c r="M22" s="8">
        <v>200</v>
      </c>
      <c r="N22" s="5" t="s">
        <v>194</v>
      </c>
    </row>
    <row r="23" spans="1:14" x14ac:dyDescent="0.25">
      <c r="A23" s="1"/>
      <c r="B23" s="5" t="s">
        <v>101</v>
      </c>
      <c r="C23" s="5" t="s">
        <v>345</v>
      </c>
      <c r="D23" s="5" t="s">
        <v>73</v>
      </c>
      <c r="E23" s="4" t="s">
        <v>187</v>
      </c>
      <c r="F23" s="4" t="s">
        <v>188</v>
      </c>
      <c r="G23" s="6" t="s">
        <v>1331</v>
      </c>
      <c r="H23" s="8">
        <v>0</v>
      </c>
      <c r="I23" s="5" t="s">
        <v>190</v>
      </c>
      <c r="J23" s="5" t="s">
        <v>191</v>
      </c>
      <c r="K23" s="5" t="s">
        <v>192</v>
      </c>
      <c r="L23" s="5" t="s">
        <v>193</v>
      </c>
      <c r="M23" s="8">
        <v>13601</v>
      </c>
      <c r="N23" s="5" t="s">
        <v>194</v>
      </c>
    </row>
    <row r="24" spans="1:14" x14ac:dyDescent="0.25">
      <c r="A24" s="1"/>
      <c r="B24" s="5" t="s">
        <v>101</v>
      </c>
      <c r="C24" s="5" t="s">
        <v>345</v>
      </c>
      <c r="D24" s="5" t="s">
        <v>347</v>
      </c>
      <c r="E24" s="4" t="s">
        <v>187</v>
      </c>
      <c r="F24" s="4" t="s">
        <v>188</v>
      </c>
      <c r="G24" s="6" t="s">
        <v>348</v>
      </c>
      <c r="H24" s="8">
        <v>0</v>
      </c>
      <c r="I24" s="5" t="s">
        <v>190</v>
      </c>
      <c r="J24" s="5" t="s">
        <v>191</v>
      </c>
      <c r="K24" s="5" t="s">
        <v>192</v>
      </c>
      <c r="L24" s="5" t="s">
        <v>196</v>
      </c>
      <c r="M24" s="8">
        <v>13604</v>
      </c>
      <c r="N24" s="5" t="s">
        <v>194</v>
      </c>
    </row>
    <row r="25" spans="1:14" x14ac:dyDescent="0.25">
      <c r="A25" s="1"/>
      <c r="B25" s="5" t="s">
        <v>101</v>
      </c>
      <c r="C25" s="5" t="s">
        <v>345</v>
      </c>
      <c r="D25" s="5" t="s">
        <v>349</v>
      </c>
      <c r="E25" s="4" t="s">
        <v>187</v>
      </c>
      <c r="F25" s="4" t="s">
        <v>188</v>
      </c>
      <c r="G25" s="6" t="s">
        <v>350</v>
      </c>
      <c r="H25" s="8">
        <v>0</v>
      </c>
      <c r="I25" s="5" t="s">
        <v>190</v>
      </c>
      <c r="J25" s="5" t="s">
        <v>191</v>
      </c>
      <c r="K25" s="5" t="s">
        <v>192</v>
      </c>
      <c r="L25" s="5" t="s">
        <v>196</v>
      </c>
      <c r="M25" s="8">
        <v>13603</v>
      </c>
      <c r="N25" s="5" t="s">
        <v>194</v>
      </c>
    </row>
    <row r="26" spans="1:14" ht="25.5" x14ac:dyDescent="0.25">
      <c r="A26" s="1"/>
      <c r="B26" s="5" t="s">
        <v>101</v>
      </c>
      <c r="C26" s="5" t="s">
        <v>345</v>
      </c>
      <c r="D26" s="5" t="s">
        <v>351</v>
      </c>
      <c r="E26" s="4" t="s">
        <v>187</v>
      </c>
      <c r="F26" s="4" t="s">
        <v>188</v>
      </c>
      <c r="G26" s="6" t="s">
        <v>352</v>
      </c>
      <c r="H26" s="8">
        <v>0</v>
      </c>
      <c r="I26" s="5" t="s">
        <v>190</v>
      </c>
      <c r="J26" s="5" t="s">
        <v>191</v>
      </c>
      <c r="K26" s="5" t="s">
        <v>192</v>
      </c>
      <c r="L26" s="5" t="s">
        <v>196</v>
      </c>
      <c r="M26" s="8">
        <v>13602</v>
      </c>
      <c r="N26" s="5" t="s">
        <v>194</v>
      </c>
    </row>
    <row r="27" spans="1:14" ht="25.5" x14ac:dyDescent="0.25">
      <c r="A27" s="1"/>
      <c r="B27" s="5" t="s">
        <v>359</v>
      </c>
      <c r="C27" s="5" t="s">
        <v>360</v>
      </c>
      <c r="D27" s="5" t="s">
        <v>39</v>
      </c>
      <c r="E27" s="4" t="s">
        <v>187</v>
      </c>
      <c r="F27" s="4" t="s">
        <v>188</v>
      </c>
      <c r="G27" s="6" t="s">
        <v>1332</v>
      </c>
      <c r="H27" s="8">
        <v>9.1999999999999993</v>
      </c>
      <c r="I27" s="5" t="s">
        <v>190</v>
      </c>
      <c r="J27" s="5" t="s">
        <v>191</v>
      </c>
      <c r="K27" s="5" t="s">
        <v>192</v>
      </c>
      <c r="L27" s="5" t="s">
        <v>254</v>
      </c>
      <c r="M27" s="8">
        <v>17553</v>
      </c>
      <c r="N27" s="5" t="s">
        <v>194</v>
      </c>
    </row>
    <row r="28" spans="1:14" ht="25.5" x14ac:dyDescent="0.25">
      <c r="A28" s="1"/>
      <c r="B28" s="5" t="s">
        <v>359</v>
      </c>
      <c r="C28" s="5" t="s">
        <v>360</v>
      </c>
      <c r="D28" s="5" t="s">
        <v>39</v>
      </c>
      <c r="E28" s="4" t="s">
        <v>187</v>
      </c>
      <c r="F28" s="4" t="s">
        <v>188</v>
      </c>
      <c r="G28" s="6" t="s">
        <v>362</v>
      </c>
      <c r="H28" s="8">
        <v>9.1999999999999993</v>
      </c>
      <c r="I28" s="5" t="s">
        <v>190</v>
      </c>
      <c r="J28" s="5" t="s">
        <v>191</v>
      </c>
      <c r="K28" s="5" t="s">
        <v>192</v>
      </c>
      <c r="L28" s="5" t="s">
        <v>196</v>
      </c>
      <c r="M28" s="8">
        <v>17553</v>
      </c>
      <c r="N28" s="5" t="s">
        <v>194</v>
      </c>
    </row>
    <row r="29" spans="1:14" x14ac:dyDescent="0.25">
      <c r="A29" s="1"/>
      <c r="B29" s="5" t="s">
        <v>104</v>
      </c>
      <c r="C29" s="5" t="s">
        <v>384</v>
      </c>
      <c r="D29" s="5" t="s">
        <v>73</v>
      </c>
      <c r="E29" s="4" t="s">
        <v>385</v>
      </c>
      <c r="F29" s="4" t="s">
        <v>188</v>
      </c>
      <c r="G29" s="6" t="s">
        <v>386</v>
      </c>
      <c r="H29" s="8">
        <v>10.427</v>
      </c>
      <c r="I29" s="5" t="s">
        <v>190</v>
      </c>
      <c r="J29" s="5" t="s">
        <v>191</v>
      </c>
      <c r="K29" s="5" t="s">
        <v>192</v>
      </c>
      <c r="L29" s="5" t="s">
        <v>196</v>
      </c>
      <c r="M29" s="8">
        <v>17965</v>
      </c>
      <c r="N29" s="5" t="s">
        <v>194</v>
      </c>
    </row>
    <row r="30" spans="1:14" x14ac:dyDescent="0.25">
      <c r="A30" s="1"/>
      <c r="B30" s="5" t="s">
        <v>442</v>
      </c>
      <c r="C30" s="5" t="s">
        <v>443</v>
      </c>
      <c r="D30" s="5" t="s">
        <v>265</v>
      </c>
      <c r="E30" s="4" t="s">
        <v>187</v>
      </c>
      <c r="F30" s="4" t="s">
        <v>188</v>
      </c>
      <c r="G30" s="6" t="s">
        <v>444</v>
      </c>
      <c r="H30" s="8">
        <v>1.5</v>
      </c>
      <c r="I30" s="5" t="s">
        <v>190</v>
      </c>
      <c r="J30" s="5" t="s">
        <v>191</v>
      </c>
      <c r="K30" s="5" t="s">
        <v>192</v>
      </c>
      <c r="L30" s="5" t="s">
        <v>196</v>
      </c>
      <c r="M30" s="8">
        <v>15113</v>
      </c>
      <c r="N30" s="5" t="s">
        <v>194</v>
      </c>
    </row>
    <row r="31" spans="1:14" x14ac:dyDescent="0.25">
      <c r="A31" s="1"/>
      <c r="B31" s="5" t="s">
        <v>442</v>
      </c>
      <c r="C31" s="5" t="s">
        <v>443</v>
      </c>
      <c r="D31" s="5" t="s">
        <v>39</v>
      </c>
      <c r="E31" s="4" t="s">
        <v>187</v>
      </c>
      <c r="F31" s="4" t="s">
        <v>188</v>
      </c>
      <c r="G31" s="6" t="s">
        <v>444</v>
      </c>
      <c r="H31" s="8">
        <v>1.5</v>
      </c>
      <c r="I31" s="5" t="s">
        <v>190</v>
      </c>
      <c r="J31" s="5" t="s">
        <v>191</v>
      </c>
      <c r="K31" s="5" t="s">
        <v>192</v>
      </c>
      <c r="L31" s="5" t="s">
        <v>196</v>
      </c>
      <c r="M31" s="8">
        <v>15114</v>
      </c>
      <c r="N31" s="5" t="s">
        <v>194</v>
      </c>
    </row>
    <row r="32" spans="1:14" x14ac:dyDescent="0.25">
      <c r="A32" s="1"/>
      <c r="B32" s="5" t="s">
        <v>155</v>
      </c>
      <c r="C32" s="5" t="s">
        <v>508</v>
      </c>
      <c r="D32" s="5" t="s">
        <v>39</v>
      </c>
      <c r="E32" s="4" t="s">
        <v>509</v>
      </c>
      <c r="F32" s="4" t="s">
        <v>188</v>
      </c>
      <c r="G32" s="6" t="s">
        <v>510</v>
      </c>
      <c r="H32" s="8">
        <v>22.58</v>
      </c>
      <c r="I32" s="5" t="s">
        <v>190</v>
      </c>
      <c r="J32" s="5" t="s">
        <v>191</v>
      </c>
      <c r="K32" s="5" t="s">
        <v>192</v>
      </c>
      <c r="L32" s="5" t="s">
        <v>196</v>
      </c>
      <c r="M32" s="8">
        <v>56</v>
      </c>
      <c r="N32" s="5" t="s">
        <v>194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I63"/>
  <sheetViews>
    <sheetView showGridLines="0" zoomScale="85" workbookViewId="0">
      <pane xSplit="2" ySplit="6" topLeftCell="GQ7" activePane="bottomRight" state="frozen"/>
      <selection pane="topRight" activeCell="C1" sqref="C1"/>
      <selection pane="bottomLeft" activeCell="A7" sqref="A7"/>
      <selection pane="bottomRight" activeCell="GV17" sqref="GV17"/>
    </sheetView>
  </sheetViews>
  <sheetFormatPr baseColWidth="10" defaultColWidth="9.140625" defaultRowHeight="15" x14ac:dyDescent="0.25"/>
  <cols>
    <col min="1" max="1" width="2" customWidth="1"/>
    <col min="2" max="2" width="8" customWidth="1"/>
    <col min="3" max="98" width="6" customWidth="1"/>
    <col min="99" max="132" width="7" customWidth="1"/>
    <col min="134" max="195" width="6" customWidth="1"/>
    <col min="197" max="204" width="6" customWidth="1"/>
    <col min="206" max="213" width="6" customWidth="1"/>
    <col min="215" max="217" width="7" customWidth="1"/>
  </cols>
  <sheetData>
    <row r="1" spans="1:21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row>
    <row r="2" spans="1:21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row>
    <row r="3" spans="1:217" ht="69" customHeight="1" x14ac:dyDescent="0.25">
      <c r="A3" s="1"/>
      <c r="B3" s="223" t="s">
        <v>67</v>
      </c>
      <c r="C3" s="198"/>
      <c r="D3" s="198"/>
      <c r="E3" s="224" t="s">
        <v>1333</v>
      </c>
      <c r="F3" s="224"/>
      <c r="G3" s="224"/>
      <c r="H3" s="2"/>
      <c r="I3" s="2"/>
      <c r="J3" s="2"/>
      <c r="K3" s="2"/>
      <c r="L3" s="2" t="s">
        <v>1334</v>
      </c>
      <c r="M3" s="2"/>
      <c r="N3" s="2"/>
      <c r="O3" s="2"/>
      <c r="P3" s="2"/>
      <c r="Q3" s="2"/>
      <c r="R3" s="2"/>
      <c r="S3" s="2"/>
      <c r="T3" s="2"/>
      <c r="U3" s="2"/>
      <c r="V3" s="2" t="s">
        <v>1333</v>
      </c>
      <c r="W3" s="2"/>
      <c r="X3" s="2"/>
      <c r="Y3" s="2"/>
      <c r="Z3" s="2"/>
      <c r="AA3" s="2"/>
      <c r="AB3" s="2"/>
      <c r="AC3" s="2" t="s">
        <v>1334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9" t="s">
        <v>1335</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89" t="s">
        <v>1336</v>
      </c>
      <c r="GP3" s="1"/>
      <c r="GQ3" s="1"/>
      <c r="GR3" s="1"/>
      <c r="GS3" s="1"/>
      <c r="GT3" s="1"/>
      <c r="GU3" s="1"/>
      <c r="GV3" s="1"/>
      <c r="GW3" s="1"/>
      <c r="GX3" s="89" t="s">
        <v>1337</v>
      </c>
      <c r="GY3" s="1"/>
      <c r="GZ3" s="1"/>
      <c r="HA3" s="1"/>
      <c r="HB3" s="1"/>
      <c r="HC3" s="1"/>
      <c r="HD3" s="1"/>
      <c r="HE3" s="1"/>
      <c r="HF3" s="1"/>
      <c r="HG3" s="89"/>
      <c r="HH3" s="1"/>
      <c r="HI3" s="1"/>
    </row>
    <row r="4" spans="1:217" ht="0" hidden="1" customHeight="1" x14ac:dyDescent="0.25">
      <c r="A4" s="1"/>
      <c r="B4" s="90" t="s">
        <v>1338</v>
      </c>
      <c r="C4" s="225" t="s">
        <v>1339</v>
      </c>
      <c r="D4" s="226"/>
      <c r="E4" s="225" t="s">
        <v>621</v>
      </c>
      <c r="F4" s="227"/>
      <c r="G4" s="227"/>
      <c r="H4" s="226"/>
      <c r="I4" s="225" t="s">
        <v>1340</v>
      </c>
      <c r="J4" s="226"/>
      <c r="K4" s="225" t="s">
        <v>1341</v>
      </c>
      <c r="L4" s="226"/>
      <c r="M4" s="225" t="s">
        <v>104</v>
      </c>
      <c r="N4" s="227"/>
      <c r="O4" s="227"/>
      <c r="P4" s="227"/>
      <c r="Q4" s="227"/>
      <c r="R4" s="227"/>
      <c r="S4" s="227"/>
      <c r="T4" s="226"/>
      <c r="U4" s="225" t="s">
        <v>622</v>
      </c>
      <c r="V4" s="227"/>
      <c r="W4" s="227"/>
      <c r="X4" s="226"/>
      <c r="Y4" s="228" t="s">
        <v>1342</v>
      </c>
      <c r="Z4" s="225" t="s">
        <v>284</v>
      </c>
      <c r="AA4" s="227"/>
      <c r="AB4" s="226"/>
      <c r="AC4" s="225" t="s">
        <v>75</v>
      </c>
      <c r="AD4" s="227"/>
      <c r="AE4" s="227"/>
      <c r="AF4" s="227"/>
      <c r="AG4" s="227"/>
      <c r="AH4" s="227"/>
      <c r="AI4" s="226"/>
      <c r="AJ4" s="228" t="s">
        <v>1343</v>
      </c>
      <c r="AK4" s="228" t="s">
        <v>1344</v>
      </c>
      <c r="AL4" s="228" t="s">
        <v>1345</v>
      </c>
      <c r="AM4" s="225" t="s">
        <v>1346</v>
      </c>
      <c r="AN4" s="226"/>
      <c r="AO4" s="225" t="s">
        <v>1347</v>
      </c>
      <c r="AP4" s="226"/>
      <c r="AQ4" s="228" t="s">
        <v>1348</v>
      </c>
      <c r="AR4" s="225" t="s">
        <v>1349</v>
      </c>
      <c r="AS4" s="226"/>
      <c r="AT4" s="228" t="s">
        <v>1350</v>
      </c>
      <c r="AU4" s="228" t="s">
        <v>1351</v>
      </c>
      <c r="AV4" s="228" t="s">
        <v>1352</v>
      </c>
      <c r="AW4" s="225" t="s">
        <v>101</v>
      </c>
      <c r="AX4" s="227"/>
      <c r="AY4" s="226"/>
      <c r="AZ4" s="225" t="s">
        <v>155</v>
      </c>
      <c r="BA4" s="227"/>
      <c r="BB4" s="227"/>
      <c r="BC4" s="227"/>
      <c r="BD4" s="227"/>
      <c r="BE4" s="227"/>
      <c r="BF4" s="227"/>
      <c r="BG4" s="226"/>
      <c r="BH4" s="228" t="s">
        <v>725</v>
      </c>
      <c r="BI4" s="225" t="s">
        <v>83</v>
      </c>
      <c r="BJ4" s="227"/>
      <c r="BK4" s="226"/>
      <c r="BL4" s="225" t="s">
        <v>87</v>
      </c>
      <c r="BM4" s="227"/>
      <c r="BN4" s="227"/>
      <c r="BO4" s="227"/>
      <c r="BP4" s="227"/>
      <c r="BQ4" s="227"/>
      <c r="BR4" s="227"/>
      <c r="BS4" s="227"/>
      <c r="BT4" s="227"/>
      <c r="BU4" s="227"/>
      <c r="BV4" s="227"/>
      <c r="BW4" s="227"/>
      <c r="BX4" s="227"/>
      <c r="BY4" s="226"/>
      <c r="BZ4" s="225" t="s">
        <v>1353</v>
      </c>
      <c r="CA4" s="226"/>
      <c r="CB4" s="228" t="s">
        <v>1354</v>
      </c>
      <c r="CC4" s="225" t="s">
        <v>123</v>
      </c>
      <c r="CD4" s="227"/>
      <c r="CE4" s="227"/>
      <c r="CF4" s="227"/>
      <c r="CG4" s="227"/>
      <c r="CH4" s="227"/>
      <c r="CI4" s="227"/>
      <c r="CJ4" s="227"/>
      <c r="CK4" s="227"/>
      <c r="CL4" s="227"/>
      <c r="CM4" s="227"/>
      <c r="CN4" s="226"/>
      <c r="CO4" s="225" t="s">
        <v>152</v>
      </c>
      <c r="CP4" s="227"/>
      <c r="CQ4" s="227"/>
      <c r="CR4" s="226"/>
      <c r="CS4" s="225" t="s">
        <v>1355</v>
      </c>
      <c r="CT4" s="226"/>
      <c r="CU4" s="225" t="s">
        <v>1356</v>
      </c>
      <c r="CV4" s="227"/>
      <c r="CW4" s="226"/>
      <c r="CX4" s="225" t="s">
        <v>1357</v>
      </c>
      <c r="CY4" s="227"/>
      <c r="CZ4" s="227"/>
      <c r="DA4" s="226"/>
      <c r="DB4" s="225" t="s">
        <v>1358</v>
      </c>
      <c r="DC4" s="227"/>
      <c r="DD4" s="227"/>
      <c r="DE4" s="227"/>
      <c r="DF4" s="227"/>
      <c r="DG4" s="227"/>
      <c r="DH4" s="227"/>
      <c r="DI4" s="227"/>
      <c r="DJ4" s="227"/>
      <c r="DK4" s="227"/>
      <c r="DL4" s="227"/>
      <c r="DM4" s="226"/>
      <c r="DN4" s="225" t="s">
        <v>1359</v>
      </c>
      <c r="DO4" s="227"/>
      <c r="DP4" s="227"/>
      <c r="DQ4" s="226"/>
      <c r="DR4" s="225" t="s">
        <v>1360</v>
      </c>
      <c r="DS4" s="227"/>
      <c r="DT4" s="227"/>
      <c r="DU4" s="226"/>
      <c r="DV4" s="228"/>
      <c r="DW4" s="225" t="s">
        <v>1361</v>
      </c>
      <c r="DX4" s="227"/>
      <c r="DY4" s="227"/>
      <c r="DZ4" s="227"/>
      <c r="EA4" s="227"/>
      <c r="EB4" s="226"/>
      <c r="EC4" s="1"/>
      <c r="ED4" s="228" t="s">
        <v>1362</v>
      </c>
      <c r="EE4" s="228" t="s">
        <v>1363</v>
      </c>
      <c r="EF4" s="228" t="s">
        <v>1364</v>
      </c>
      <c r="EG4" s="228" t="s">
        <v>1365</v>
      </c>
      <c r="EH4" s="228" t="s">
        <v>1366</v>
      </c>
      <c r="EI4" s="228" t="s">
        <v>1367</v>
      </c>
      <c r="EJ4" s="228" t="s">
        <v>1368</v>
      </c>
      <c r="EK4" s="228" t="s">
        <v>1369</v>
      </c>
      <c r="EL4" s="225" t="s">
        <v>1340</v>
      </c>
      <c r="EM4" s="226"/>
      <c r="EN4" s="228" t="s">
        <v>1343</v>
      </c>
      <c r="EO4" s="228" t="s">
        <v>1370</v>
      </c>
      <c r="EP4" s="228" t="s">
        <v>1371</v>
      </c>
      <c r="EQ4" s="228" t="s">
        <v>1372</v>
      </c>
      <c r="ER4" s="228" t="s">
        <v>1373</v>
      </c>
      <c r="ES4" s="228" t="s">
        <v>1374</v>
      </c>
      <c r="ET4" s="228" t="s">
        <v>1375</v>
      </c>
      <c r="EU4" s="228" t="s">
        <v>1376</v>
      </c>
      <c r="EV4" s="228" t="s">
        <v>1377</v>
      </c>
      <c r="EW4" s="228" t="s">
        <v>1378</v>
      </c>
      <c r="EX4" s="228" t="s">
        <v>1379</v>
      </c>
      <c r="EY4" s="228" t="s">
        <v>1380</v>
      </c>
      <c r="EZ4" s="228" t="s">
        <v>1381</v>
      </c>
      <c r="FA4" s="225" t="s">
        <v>442</v>
      </c>
      <c r="FB4" s="227"/>
      <c r="FC4" s="227"/>
      <c r="FD4" s="226"/>
      <c r="FE4" s="228" t="s">
        <v>1382</v>
      </c>
      <c r="FF4" s="228" t="s">
        <v>1383</v>
      </c>
      <c r="FG4" s="228" t="s">
        <v>1384</v>
      </c>
      <c r="FH4" s="228" t="s">
        <v>1385</v>
      </c>
      <c r="FI4" s="228" t="s">
        <v>1386</v>
      </c>
      <c r="FJ4" s="228" t="s">
        <v>1387</v>
      </c>
      <c r="FK4" s="228" t="s">
        <v>1388</v>
      </c>
      <c r="FL4" s="225" t="s">
        <v>281</v>
      </c>
      <c r="FM4" s="227"/>
      <c r="FN4" s="227"/>
      <c r="FO4" s="226"/>
      <c r="FP4" s="228" t="s">
        <v>1389</v>
      </c>
      <c r="FQ4" s="225" t="s">
        <v>1390</v>
      </c>
      <c r="FR4" s="226"/>
      <c r="FS4" s="225" t="s">
        <v>87</v>
      </c>
      <c r="FT4" s="227"/>
      <c r="FU4" s="227"/>
      <c r="FV4" s="227"/>
      <c r="FW4" s="226"/>
      <c r="FX4" s="225" t="s">
        <v>1391</v>
      </c>
      <c r="FY4" s="226"/>
      <c r="FZ4" s="225" t="s">
        <v>659</v>
      </c>
      <c r="GA4" s="227"/>
      <c r="GB4" s="227"/>
      <c r="GC4" s="226"/>
      <c r="GD4" s="228" t="s">
        <v>1392</v>
      </c>
      <c r="GE4" s="228" t="s">
        <v>1393</v>
      </c>
      <c r="GF4" s="225" t="s">
        <v>123</v>
      </c>
      <c r="GG4" s="227"/>
      <c r="GH4" s="227"/>
      <c r="GI4" s="227"/>
      <c r="GJ4" s="226"/>
      <c r="GK4" s="228" t="s">
        <v>1394</v>
      </c>
      <c r="GL4" s="225" t="s">
        <v>1395</v>
      </c>
      <c r="GM4" s="226"/>
      <c r="GN4" s="1"/>
      <c r="GO4" s="228" t="s">
        <v>1362</v>
      </c>
      <c r="GP4" s="225" t="s">
        <v>1396</v>
      </c>
      <c r="GQ4" s="226"/>
      <c r="GR4" s="225" t="s">
        <v>1397</v>
      </c>
      <c r="GS4" s="226"/>
      <c r="GT4" s="228" t="s">
        <v>1370</v>
      </c>
      <c r="GU4" s="228" t="s">
        <v>1384</v>
      </c>
      <c r="GV4" s="228" t="s">
        <v>1385</v>
      </c>
      <c r="GW4" s="1"/>
      <c r="GX4" s="228" t="s">
        <v>1398</v>
      </c>
      <c r="GY4" s="228" t="s">
        <v>1399</v>
      </c>
      <c r="GZ4" s="228" t="s">
        <v>1400</v>
      </c>
      <c r="HA4" s="228" t="s">
        <v>1401</v>
      </c>
      <c r="HB4" s="228" t="s">
        <v>1402</v>
      </c>
      <c r="HC4" s="228" t="s">
        <v>1403</v>
      </c>
      <c r="HD4" s="225" t="s">
        <v>1395</v>
      </c>
      <c r="HE4" s="226"/>
      <c r="HF4" s="1"/>
      <c r="HG4" s="225"/>
      <c r="HH4" s="227"/>
      <c r="HI4" s="226"/>
    </row>
    <row r="5" spans="1:217" x14ac:dyDescent="0.25">
      <c r="A5" s="1"/>
      <c r="B5" s="91"/>
      <c r="C5" s="92">
        <v>337</v>
      </c>
      <c r="D5" s="93">
        <v>338</v>
      </c>
      <c r="E5" s="92">
        <v>101</v>
      </c>
      <c r="F5" s="94">
        <v>102</v>
      </c>
      <c r="G5" s="94">
        <v>42667</v>
      </c>
      <c r="H5" s="93">
        <v>42668</v>
      </c>
      <c r="I5" s="92">
        <v>126</v>
      </c>
      <c r="J5" s="93">
        <v>127</v>
      </c>
      <c r="K5" s="92">
        <v>138</v>
      </c>
      <c r="L5" s="93">
        <v>139</v>
      </c>
      <c r="M5" s="92">
        <v>197</v>
      </c>
      <c r="N5" s="94">
        <v>203</v>
      </c>
      <c r="O5" s="94">
        <v>204</v>
      </c>
      <c r="P5" s="94">
        <v>230</v>
      </c>
      <c r="Q5" s="94">
        <v>209</v>
      </c>
      <c r="R5" s="94">
        <v>56677</v>
      </c>
      <c r="S5" s="94">
        <v>796</v>
      </c>
      <c r="T5" s="93">
        <v>2146</v>
      </c>
      <c r="U5" s="92">
        <v>142</v>
      </c>
      <c r="V5" s="94">
        <v>143</v>
      </c>
      <c r="W5" s="94">
        <v>125</v>
      </c>
      <c r="X5" s="93">
        <v>187</v>
      </c>
      <c r="Y5" s="91">
        <v>163</v>
      </c>
      <c r="Z5" s="92">
        <v>298</v>
      </c>
      <c r="AA5" s="94">
        <v>299</v>
      </c>
      <c r="AB5" s="93">
        <v>219</v>
      </c>
      <c r="AC5" s="92">
        <v>151</v>
      </c>
      <c r="AD5" s="94">
        <v>152</v>
      </c>
      <c r="AE5" s="94">
        <v>153</v>
      </c>
      <c r="AF5" s="94">
        <v>154</v>
      </c>
      <c r="AG5" s="94">
        <v>756</v>
      </c>
      <c r="AH5" s="94">
        <v>156</v>
      </c>
      <c r="AI5" s="93">
        <v>155</v>
      </c>
      <c r="AJ5" s="91">
        <v>182</v>
      </c>
      <c r="AK5" s="91">
        <v>212</v>
      </c>
      <c r="AL5" s="91">
        <v>758</v>
      </c>
      <c r="AM5" s="92">
        <v>263</v>
      </c>
      <c r="AN5" s="93">
        <v>265</v>
      </c>
      <c r="AO5" s="92">
        <v>775</v>
      </c>
      <c r="AP5" s="93">
        <v>777</v>
      </c>
      <c r="AQ5" s="91">
        <v>2154</v>
      </c>
      <c r="AR5" s="92">
        <v>150</v>
      </c>
      <c r="AS5" s="93">
        <v>149</v>
      </c>
      <c r="AT5" s="91">
        <v>188</v>
      </c>
      <c r="AU5" s="91">
        <v>2131</v>
      </c>
      <c r="AV5" s="91">
        <v>755</v>
      </c>
      <c r="AW5" s="92">
        <v>252</v>
      </c>
      <c r="AX5" s="94">
        <v>249</v>
      </c>
      <c r="AY5" s="93">
        <v>250</v>
      </c>
      <c r="AZ5" s="92">
        <v>117</v>
      </c>
      <c r="BA5" s="94">
        <v>267</v>
      </c>
      <c r="BB5" s="94">
        <v>268</v>
      </c>
      <c r="BC5" s="94">
        <v>119</v>
      </c>
      <c r="BD5" s="94">
        <v>120</v>
      </c>
      <c r="BE5" s="94">
        <v>189</v>
      </c>
      <c r="BF5" s="94">
        <v>122</v>
      </c>
      <c r="BG5" s="93">
        <v>266</v>
      </c>
      <c r="BH5" s="91">
        <v>251</v>
      </c>
      <c r="BI5" s="92">
        <v>115</v>
      </c>
      <c r="BJ5" s="94">
        <v>239</v>
      </c>
      <c r="BK5" s="93">
        <v>288</v>
      </c>
      <c r="BL5" s="92">
        <v>240</v>
      </c>
      <c r="BM5" s="94">
        <v>241</v>
      </c>
      <c r="BN5" s="94">
        <v>242</v>
      </c>
      <c r="BO5" s="94">
        <v>191</v>
      </c>
      <c r="BP5" s="94">
        <v>194</v>
      </c>
      <c r="BQ5" s="94">
        <v>196</v>
      </c>
      <c r="BR5" s="94">
        <v>207</v>
      </c>
      <c r="BS5" s="94">
        <v>236</v>
      </c>
      <c r="BT5" s="94">
        <v>795</v>
      </c>
      <c r="BU5" s="94">
        <v>285</v>
      </c>
      <c r="BV5" s="94">
        <v>995</v>
      </c>
      <c r="BW5" s="94">
        <v>996</v>
      </c>
      <c r="BX5" s="94">
        <v>997</v>
      </c>
      <c r="BY5" s="93">
        <v>766</v>
      </c>
      <c r="BZ5" s="92">
        <v>926</v>
      </c>
      <c r="CA5" s="93">
        <v>924</v>
      </c>
      <c r="CB5" s="91">
        <v>121</v>
      </c>
      <c r="CC5" s="92">
        <v>103</v>
      </c>
      <c r="CD5" s="94">
        <v>104</v>
      </c>
      <c r="CE5" s="94">
        <v>106</v>
      </c>
      <c r="CF5" s="94">
        <v>105</v>
      </c>
      <c r="CG5" s="94">
        <v>107</v>
      </c>
      <c r="CH5" s="94">
        <v>110</v>
      </c>
      <c r="CI5" s="94">
        <v>109</v>
      </c>
      <c r="CJ5" s="94">
        <v>144</v>
      </c>
      <c r="CK5" s="94">
        <v>113</v>
      </c>
      <c r="CL5" s="94">
        <v>114</v>
      </c>
      <c r="CM5" s="94">
        <v>193</v>
      </c>
      <c r="CN5" s="93">
        <v>208</v>
      </c>
      <c r="CO5" s="92">
        <v>786</v>
      </c>
      <c r="CP5" s="94">
        <v>787</v>
      </c>
      <c r="CQ5" s="94">
        <v>788</v>
      </c>
      <c r="CR5" s="93">
        <v>789</v>
      </c>
      <c r="CS5" s="92">
        <v>248</v>
      </c>
      <c r="CT5" s="93">
        <v>2159</v>
      </c>
      <c r="CU5" s="92">
        <v>-1222</v>
      </c>
      <c r="CV5" s="94">
        <v>-1223</v>
      </c>
      <c r="CW5" s="93">
        <v>-1224</v>
      </c>
      <c r="CX5" s="92">
        <v>1221</v>
      </c>
      <c r="CY5" s="94">
        <v>1222</v>
      </c>
      <c r="CZ5" s="94">
        <v>1223</v>
      </c>
      <c r="DA5" s="93">
        <v>1224</v>
      </c>
      <c r="DB5" s="92">
        <v>1250</v>
      </c>
      <c r="DC5" s="94">
        <v>1251</v>
      </c>
      <c r="DD5" s="94">
        <v>1252</v>
      </c>
      <c r="DE5" s="94">
        <v>1253</v>
      </c>
      <c r="DF5" s="94">
        <v>1254</v>
      </c>
      <c r="DG5" s="94">
        <v>1255</v>
      </c>
      <c r="DH5" s="94">
        <v>1256</v>
      </c>
      <c r="DI5" s="94">
        <v>1257</v>
      </c>
      <c r="DJ5" s="94">
        <v>1258</v>
      </c>
      <c r="DK5" s="94">
        <v>1259</v>
      </c>
      <c r="DL5" s="94">
        <v>1260</v>
      </c>
      <c r="DM5" s="93">
        <v>1261</v>
      </c>
      <c r="DN5" s="92">
        <v>1226</v>
      </c>
      <c r="DO5" s="94">
        <v>1219</v>
      </c>
      <c r="DP5" s="94">
        <v>1220</v>
      </c>
      <c r="DQ5" s="93">
        <v>-1203</v>
      </c>
      <c r="DR5" s="92">
        <v>1227</v>
      </c>
      <c r="DS5" s="94">
        <v>1205</v>
      </c>
      <c r="DT5" s="94">
        <v>1207</v>
      </c>
      <c r="DU5" s="93">
        <v>1206</v>
      </c>
      <c r="DV5" s="91">
        <v>1218</v>
      </c>
      <c r="DW5" s="92">
        <v>1211</v>
      </c>
      <c r="DX5" s="94">
        <v>1212</v>
      </c>
      <c r="DY5" s="94">
        <v>1213</v>
      </c>
      <c r="DZ5" s="94">
        <v>1214</v>
      </c>
      <c r="EA5" s="94">
        <v>1229</v>
      </c>
      <c r="EB5" s="93">
        <v>-1221</v>
      </c>
      <c r="EC5" s="1"/>
      <c r="ED5" s="91">
        <v>289</v>
      </c>
      <c r="EE5" s="91">
        <v>303</v>
      </c>
      <c r="EF5" s="91">
        <v>59715</v>
      </c>
      <c r="EG5" s="91">
        <v>62255</v>
      </c>
      <c r="EH5" s="91">
        <v>1263</v>
      </c>
      <c r="EI5" s="91">
        <v>63425</v>
      </c>
      <c r="EJ5" s="91">
        <v>61800</v>
      </c>
      <c r="EK5" s="91">
        <v>2194</v>
      </c>
      <c r="EL5" s="92">
        <v>216</v>
      </c>
      <c r="EM5" s="93">
        <v>198</v>
      </c>
      <c r="EN5" s="91">
        <v>49607</v>
      </c>
      <c r="EO5" s="91">
        <v>213</v>
      </c>
      <c r="EP5" s="91">
        <v>214</v>
      </c>
      <c r="EQ5" s="91">
        <v>260</v>
      </c>
      <c r="ER5" s="91">
        <v>2152</v>
      </c>
      <c r="ES5" s="91">
        <v>2128</v>
      </c>
      <c r="ET5" s="91">
        <v>247</v>
      </c>
      <c r="EU5" s="91">
        <v>228</v>
      </c>
      <c r="EV5" s="91">
        <v>2135</v>
      </c>
      <c r="EW5" s="91">
        <v>261</v>
      </c>
      <c r="EX5" s="91">
        <v>237</v>
      </c>
      <c r="EY5" s="91">
        <v>253</v>
      </c>
      <c r="EZ5" s="91">
        <v>770</v>
      </c>
      <c r="FA5" s="92">
        <v>225</v>
      </c>
      <c r="FB5" s="94">
        <v>2201</v>
      </c>
      <c r="FC5" s="94">
        <v>2171</v>
      </c>
      <c r="FD5" s="93">
        <v>760</v>
      </c>
      <c r="FE5" s="91">
        <v>235</v>
      </c>
      <c r="FF5" s="91">
        <v>238</v>
      </c>
      <c r="FG5" s="91">
        <v>232</v>
      </c>
      <c r="FH5" s="91">
        <v>2190</v>
      </c>
      <c r="FI5" s="91">
        <v>2184</v>
      </c>
      <c r="FJ5" s="91">
        <v>61855</v>
      </c>
      <c r="FK5" s="91">
        <v>223</v>
      </c>
      <c r="FL5" s="92">
        <v>226</v>
      </c>
      <c r="FM5" s="94">
        <v>201</v>
      </c>
      <c r="FN5" s="94">
        <v>258</v>
      </c>
      <c r="FO5" s="93">
        <v>259</v>
      </c>
      <c r="FP5" s="91">
        <v>920</v>
      </c>
      <c r="FQ5" s="92">
        <v>257</v>
      </c>
      <c r="FR5" s="93">
        <v>256</v>
      </c>
      <c r="FS5" s="92">
        <v>2148</v>
      </c>
      <c r="FT5" s="94">
        <v>58288</v>
      </c>
      <c r="FU5" s="94">
        <v>58289</v>
      </c>
      <c r="FV5" s="94">
        <v>58839</v>
      </c>
      <c r="FW5" s="93">
        <v>58840</v>
      </c>
      <c r="FX5" s="92">
        <v>296</v>
      </c>
      <c r="FY5" s="93">
        <v>297</v>
      </c>
      <c r="FZ5" s="92">
        <v>211</v>
      </c>
      <c r="GA5" s="94">
        <v>2175</v>
      </c>
      <c r="GB5" s="94">
        <v>2178</v>
      </c>
      <c r="GC5" s="93">
        <v>2181</v>
      </c>
      <c r="GD5" s="91">
        <v>1262</v>
      </c>
      <c r="GE5" s="91">
        <v>233</v>
      </c>
      <c r="GF5" s="92">
        <v>2150</v>
      </c>
      <c r="GG5" s="94">
        <v>2165</v>
      </c>
      <c r="GH5" s="94">
        <v>2161</v>
      </c>
      <c r="GI5" s="94">
        <v>61197</v>
      </c>
      <c r="GJ5" s="93">
        <v>58851</v>
      </c>
      <c r="GK5" s="91">
        <v>234</v>
      </c>
      <c r="GL5" s="92">
        <v>215</v>
      </c>
      <c r="GM5" s="93">
        <v>917</v>
      </c>
      <c r="GN5" s="1"/>
      <c r="GO5" s="91">
        <v>289</v>
      </c>
      <c r="GP5" s="92">
        <v>58333</v>
      </c>
      <c r="GQ5" s="93">
        <v>58336</v>
      </c>
      <c r="GR5" s="92">
        <v>202</v>
      </c>
      <c r="GS5" s="93">
        <v>58487</v>
      </c>
      <c r="GT5" s="91">
        <v>213</v>
      </c>
      <c r="GU5" s="91">
        <v>232</v>
      </c>
      <c r="GV5" s="91">
        <v>2190</v>
      </c>
      <c r="GW5" s="1"/>
      <c r="GX5" s="91">
        <v>221</v>
      </c>
      <c r="GY5" s="91">
        <v>222</v>
      </c>
      <c r="GZ5" s="91">
        <v>224</v>
      </c>
      <c r="HA5" s="91">
        <v>2187</v>
      </c>
      <c r="HB5" s="91">
        <v>227</v>
      </c>
      <c r="HC5" s="91">
        <v>49400</v>
      </c>
      <c r="HD5" s="92">
        <v>199</v>
      </c>
      <c r="HE5" s="93">
        <v>200</v>
      </c>
      <c r="HF5" s="1"/>
      <c r="HG5" s="92">
        <v>7000</v>
      </c>
      <c r="HH5" s="94">
        <v>7001</v>
      </c>
      <c r="HI5" s="93">
        <v>7002</v>
      </c>
    </row>
    <row r="6" spans="1:217" ht="170.1" customHeight="1" thickBot="1" x14ac:dyDescent="0.3">
      <c r="A6" s="1"/>
      <c r="B6" s="95" t="s">
        <v>1404</v>
      </c>
      <c r="C6" s="96" t="s">
        <v>673</v>
      </c>
      <c r="D6" s="97" t="s">
        <v>674</v>
      </c>
      <c r="E6" s="96" t="s">
        <v>675</v>
      </c>
      <c r="F6" s="98" t="s">
        <v>676</v>
      </c>
      <c r="G6" s="98" t="s">
        <v>677</v>
      </c>
      <c r="H6" s="97" t="s">
        <v>678</v>
      </c>
      <c r="I6" s="96" t="s">
        <v>679</v>
      </c>
      <c r="J6" s="97" t="s">
        <v>680</v>
      </c>
      <c r="K6" s="96" t="s">
        <v>681</v>
      </c>
      <c r="L6" s="97" t="s">
        <v>682</v>
      </c>
      <c r="M6" s="96" t="s">
        <v>683</v>
      </c>
      <c r="N6" s="98" t="s">
        <v>684</v>
      </c>
      <c r="O6" s="98" t="s">
        <v>685</v>
      </c>
      <c r="P6" s="98" t="s">
        <v>686</v>
      </c>
      <c r="Q6" s="98" t="s">
        <v>687</v>
      </c>
      <c r="R6" s="98" t="s">
        <v>688</v>
      </c>
      <c r="S6" s="98" t="s">
        <v>689</v>
      </c>
      <c r="T6" s="97" t="s">
        <v>690</v>
      </c>
      <c r="U6" s="96" t="s">
        <v>691</v>
      </c>
      <c r="V6" s="98" t="s">
        <v>692</v>
      </c>
      <c r="W6" s="98" t="s">
        <v>693</v>
      </c>
      <c r="X6" s="97" t="s">
        <v>694</v>
      </c>
      <c r="Y6" s="95" t="s">
        <v>695</v>
      </c>
      <c r="Z6" s="96" t="s">
        <v>696</v>
      </c>
      <c r="AA6" s="98" t="s">
        <v>697</v>
      </c>
      <c r="AB6" s="97" t="s">
        <v>285</v>
      </c>
      <c r="AC6" s="96" t="s">
        <v>698</v>
      </c>
      <c r="AD6" s="98" t="s">
        <v>258</v>
      </c>
      <c r="AE6" s="98" t="s">
        <v>260</v>
      </c>
      <c r="AF6" s="98" t="s">
        <v>699</v>
      </c>
      <c r="AG6" s="98" t="s">
        <v>700</v>
      </c>
      <c r="AH6" s="98" t="s">
        <v>701</v>
      </c>
      <c r="AI6" s="97" t="s">
        <v>702</v>
      </c>
      <c r="AJ6" s="95" t="s">
        <v>703</v>
      </c>
      <c r="AK6" s="95" t="s">
        <v>704</v>
      </c>
      <c r="AL6" s="95" t="s">
        <v>705</v>
      </c>
      <c r="AM6" s="96" t="s">
        <v>706</v>
      </c>
      <c r="AN6" s="97" t="s">
        <v>707</v>
      </c>
      <c r="AO6" s="96" t="s">
        <v>708</v>
      </c>
      <c r="AP6" s="97" t="s">
        <v>709</v>
      </c>
      <c r="AQ6" s="95" t="s">
        <v>627</v>
      </c>
      <c r="AR6" s="96" t="s">
        <v>710</v>
      </c>
      <c r="AS6" s="97" t="s">
        <v>711</v>
      </c>
      <c r="AT6" s="95" t="s">
        <v>712</v>
      </c>
      <c r="AU6" s="95" t="s">
        <v>713</v>
      </c>
      <c r="AV6" s="95" t="s">
        <v>714</v>
      </c>
      <c r="AW6" s="96" t="s">
        <v>715</v>
      </c>
      <c r="AX6" s="98" t="s">
        <v>716</v>
      </c>
      <c r="AY6" s="97" t="s">
        <v>717</v>
      </c>
      <c r="AZ6" s="96" t="s">
        <v>718</v>
      </c>
      <c r="BA6" s="98" t="s">
        <v>719</v>
      </c>
      <c r="BB6" s="98" t="s">
        <v>482</v>
      </c>
      <c r="BC6" s="98" t="s">
        <v>720</v>
      </c>
      <c r="BD6" s="98" t="s">
        <v>721</v>
      </c>
      <c r="BE6" s="98" t="s">
        <v>722</v>
      </c>
      <c r="BF6" s="98" t="s">
        <v>723</v>
      </c>
      <c r="BG6" s="97" t="s">
        <v>724</v>
      </c>
      <c r="BH6" s="95" t="s">
        <v>725</v>
      </c>
      <c r="BI6" s="96" t="s">
        <v>726</v>
      </c>
      <c r="BJ6" s="98" t="s">
        <v>727</v>
      </c>
      <c r="BK6" s="97" t="s">
        <v>728</v>
      </c>
      <c r="BL6" s="96" t="s">
        <v>729</v>
      </c>
      <c r="BM6" s="98" t="s">
        <v>730</v>
      </c>
      <c r="BN6" s="98" t="s">
        <v>731</v>
      </c>
      <c r="BO6" s="98" t="s">
        <v>342</v>
      </c>
      <c r="BP6" s="98" t="s">
        <v>732</v>
      </c>
      <c r="BQ6" s="98" t="s">
        <v>733</v>
      </c>
      <c r="BR6" s="98" t="s">
        <v>734</v>
      </c>
      <c r="BS6" s="98" t="s">
        <v>735</v>
      </c>
      <c r="BT6" s="98" t="s">
        <v>736</v>
      </c>
      <c r="BU6" s="98" t="s">
        <v>737</v>
      </c>
      <c r="BV6" s="98" t="s">
        <v>738</v>
      </c>
      <c r="BW6" s="98" t="s">
        <v>739</v>
      </c>
      <c r="BX6" s="98" t="s">
        <v>740</v>
      </c>
      <c r="BY6" s="97" t="s">
        <v>336</v>
      </c>
      <c r="BZ6" s="96" t="s">
        <v>741</v>
      </c>
      <c r="CA6" s="97" t="s">
        <v>742</v>
      </c>
      <c r="CB6" s="95" t="s">
        <v>743</v>
      </c>
      <c r="CC6" s="96" t="s">
        <v>744</v>
      </c>
      <c r="CD6" s="98" t="s">
        <v>745</v>
      </c>
      <c r="CE6" s="98" t="s">
        <v>746</v>
      </c>
      <c r="CF6" s="98" t="s">
        <v>747</v>
      </c>
      <c r="CG6" s="98" t="s">
        <v>748</v>
      </c>
      <c r="CH6" s="98" t="s">
        <v>749</v>
      </c>
      <c r="CI6" s="98" t="s">
        <v>750</v>
      </c>
      <c r="CJ6" s="98" t="s">
        <v>751</v>
      </c>
      <c r="CK6" s="98" t="s">
        <v>752</v>
      </c>
      <c r="CL6" s="98" t="s">
        <v>753</v>
      </c>
      <c r="CM6" s="98" t="s">
        <v>754</v>
      </c>
      <c r="CN6" s="97" t="s">
        <v>755</v>
      </c>
      <c r="CO6" s="96" t="s">
        <v>756</v>
      </c>
      <c r="CP6" s="98" t="s">
        <v>757</v>
      </c>
      <c r="CQ6" s="98" t="s">
        <v>758</v>
      </c>
      <c r="CR6" s="97" t="s">
        <v>759</v>
      </c>
      <c r="CS6" s="96" t="s">
        <v>760</v>
      </c>
      <c r="CT6" s="97" t="s">
        <v>761</v>
      </c>
      <c r="CU6" s="96" t="s">
        <v>1405</v>
      </c>
      <c r="CV6" s="98" t="s">
        <v>1406</v>
      </c>
      <c r="CW6" s="97" t="s">
        <v>1407</v>
      </c>
      <c r="CX6" s="96" t="s">
        <v>1408</v>
      </c>
      <c r="CY6" s="98" t="s">
        <v>1409</v>
      </c>
      <c r="CZ6" s="98" t="s">
        <v>1410</v>
      </c>
      <c r="DA6" s="97" t="s">
        <v>1411</v>
      </c>
      <c r="DB6" s="96" t="s">
        <v>1412</v>
      </c>
      <c r="DC6" s="98" t="s">
        <v>1413</v>
      </c>
      <c r="DD6" s="98" t="s">
        <v>1414</v>
      </c>
      <c r="DE6" s="98" t="s">
        <v>1415</v>
      </c>
      <c r="DF6" s="98" t="s">
        <v>1416</v>
      </c>
      <c r="DG6" s="98" t="s">
        <v>1417</v>
      </c>
      <c r="DH6" s="98" t="s">
        <v>1418</v>
      </c>
      <c r="DI6" s="98" t="s">
        <v>1419</v>
      </c>
      <c r="DJ6" s="98" t="s">
        <v>1420</v>
      </c>
      <c r="DK6" s="98" t="s">
        <v>1421</v>
      </c>
      <c r="DL6" s="98" t="s">
        <v>1422</v>
      </c>
      <c r="DM6" s="97" t="s">
        <v>1423</v>
      </c>
      <c r="DN6" s="96" t="s">
        <v>1424</v>
      </c>
      <c r="DO6" s="98" t="s">
        <v>1425</v>
      </c>
      <c r="DP6" s="98" t="s">
        <v>1426</v>
      </c>
      <c r="DQ6" s="97" t="s">
        <v>1427</v>
      </c>
      <c r="DR6" s="96" t="s">
        <v>1428</v>
      </c>
      <c r="DS6" s="98" t="s">
        <v>1429</v>
      </c>
      <c r="DT6" s="98" t="s">
        <v>1430</v>
      </c>
      <c r="DU6" s="97" t="s">
        <v>1431</v>
      </c>
      <c r="DV6" s="95" t="s">
        <v>1432</v>
      </c>
      <c r="DW6" s="96" t="s">
        <v>1433</v>
      </c>
      <c r="DX6" s="98" t="s">
        <v>1434</v>
      </c>
      <c r="DY6" s="98" t="s">
        <v>1435</v>
      </c>
      <c r="DZ6" s="98" t="s">
        <v>1436</v>
      </c>
      <c r="EA6" s="98" t="s">
        <v>1437</v>
      </c>
      <c r="EB6" s="97" t="s">
        <v>1438</v>
      </c>
      <c r="EC6" s="1"/>
      <c r="ED6" s="95" t="s">
        <v>815</v>
      </c>
      <c r="EE6" s="95" t="s">
        <v>762</v>
      </c>
      <c r="EF6" s="95" t="s">
        <v>495</v>
      </c>
      <c r="EG6" s="95" t="s">
        <v>763</v>
      </c>
      <c r="EH6" s="95" t="s">
        <v>764</v>
      </c>
      <c r="EI6" s="95" t="s">
        <v>364</v>
      </c>
      <c r="EJ6" s="95" t="s">
        <v>765</v>
      </c>
      <c r="EK6" s="95" t="s">
        <v>766</v>
      </c>
      <c r="EL6" s="96" t="s">
        <v>767</v>
      </c>
      <c r="EM6" s="97" t="s">
        <v>768</v>
      </c>
      <c r="EN6" s="95" t="s">
        <v>769</v>
      </c>
      <c r="EO6" s="95" t="s">
        <v>820</v>
      </c>
      <c r="EP6" s="95" t="s">
        <v>770</v>
      </c>
      <c r="EQ6" s="95" t="s">
        <v>771</v>
      </c>
      <c r="ER6" s="95" t="s">
        <v>772</v>
      </c>
      <c r="ES6" s="95" t="s">
        <v>37</v>
      </c>
      <c r="ET6" s="95" t="s">
        <v>773</v>
      </c>
      <c r="EU6" s="95" t="s">
        <v>774</v>
      </c>
      <c r="EV6" s="95" t="s">
        <v>360</v>
      </c>
      <c r="EW6" s="95" t="s">
        <v>775</v>
      </c>
      <c r="EX6" s="95" t="s">
        <v>776</v>
      </c>
      <c r="EY6" s="95" t="s">
        <v>777</v>
      </c>
      <c r="EZ6" s="95" t="s">
        <v>778</v>
      </c>
      <c r="FA6" s="96" t="s">
        <v>779</v>
      </c>
      <c r="FB6" s="98" t="s">
        <v>780</v>
      </c>
      <c r="FC6" s="98" t="s">
        <v>781</v>
      </c>
      <c r="FD6" s="97" t="s">
        <v>782</v>
      </c>
      <c r="FE6" s="95" t="s">
        <v>783</v>
      </c>
      <c r="FF6" s="95" t="s">
        <v>784</v>
      </c>
      <c r="FG6" s="95" t="s">
        <v>821</v>
      </c>
      <c r="FH6" s="95" t="s">
        <v>822</v>
      </c>
      <c r="FI6" s="95" t="s">
        <v>785</v>
      </c>
      <c r="FJ6" s="95" t="s">
        <v>786</v>
      </c>
      <c r="FK6" s="95" t="s">
        <v>787</v>
      </c>
      <c r="FL6" s="96" t="s">
        <v>788</v>
      </c>
      <c r="FM6" s="98" t="s">
        <v>789</v>
      </c>
      <c r="FN6" s="98" t="s">
        <v>790</v>
      </c>
      <c r="FO6" s="97" t="s">
        <v>791</v>
      </c>
      <c r="FP6" s="95" t="s">
        <v>792</v>
      </c>
      <c r="FQ6" s="96" t="s">
        <v>793</v>
      </c>
      <c r="FR6" s="97" t="s">
        <v>794</v>
      </c>
      <c r="FS6" s="96" t="s">
        <v>795</v>
      </c>
      <c r="FT6" s="98" t="s">
        <v>796</v>
      </c>
      <c r="FU6" s="98" t="s">
        <v>797</v>
      </c>
      <c r="FV6" s="98" t="s">
        <v>798</v>
      </c>
      <c r="FW6" s="97" t="s">
        <v>799</v>
      </c>
      <c r="FX6" s="96" t="s">
        <v>800</v>
      </c>
      <c r="FY6" s="97" t="s">
        <v>801</v>
      </c>
      <c r="FZ6" s="96" t="s">
        <v>802</v>
      </c>
      <c r="GA6" s="98" t="s">
        <v>803</v>
      </c>
      <c r="GB6" s="98" t="s">
        <v>804</v>
      </c>
      <c r="GC6" s="97" t="s">
        <v>805</v>
      </c>
      <c r="GD6" s="95" t="s">
        <v>806</v>
      </c>
      <c r="GE6" s="95" t="s">
        <v>807</v>
      </c>
      <c r="GF6" s="96" t="s">
        <v>232</v>
      </c>
      <c r="GG6" s="98" t="s">
        <v>808</v>
      </c>
      <c r="GH6" s="98" t="s">
        <v>809</v>
      </c>
      <c r="GI6" s="98" t="s">
        <v>810</v>
      </c>
      <c r="GJ6" s="97" t="s">
        <v>811</v>
      </c>
      <c r="GK6" s="95" t="s">
        <v>812</v>
      </c>
      <c r="GL6" s="96" t="s">
        <v>813</v>
      </c>
      <c r="GM6" s="97" t="s">
        <v>814</v>
      </c>
      <c r="GN6" s="1"/>
      <c r="GO6" s="95" t="s">
        <v>815</v>
      </c>
      <c r="GP6" s="96" t="s">
        <v>816</v>
      </c>
      <c r="GQ6" s="97" t="s">
        <v>817</v>
      </c>
      <c r="GR6" s="96" t="s">
        <v>818</v>
      </c>
      <c r="GS6" s="97" t="s">
        <v>819</v>
      </c>
      <c r="GT6" s="95" t="s">
        <v>820</v>
      </c>
      <c r="GU6" s="95" t="s">
        <v>821</v>
      </c>
      <c r="GV6" s="95" t="s">
        <v>822</v>
      </c>
      <c r="GW6" s="1"/>
      <c r="GX6" s="95" t="s">
        <v>824</v>
      </c>
      <c r="GY6" s="95" t="s">
        <v>825</v>
      </c>
      <c r="GZ6" s="95" t="s">
        <v>826</v>
      </c>
      <c r="HA6" s="95" t="s">
        <v>827</v>
      </c>
      <c r="HB6" s="95" t="s">
        <v>828</v>
      </c>
      <c r="HC6" s="95" t="s">
        <v>829</v>
      </c>
      <c r="HD6" s="96" t="s">
        <v>830</v>
      </c>
      <c r="HE6" s="97" t="s">
        <v>831</v>
      </c>
      <c r="HF6" s="1"/>
      <c r="HG6" s="96" t="s">
        <v>1439</v>
      </c>
      <c r="HH6" s="98" t="s">
        <v>1440</v>
      </c>
      <c r="HI6" s="97" t="s">
        <v>1441</v>
      </c>
    </row>
    <row r="7" spans="1:217" x14ac:dyDescent="0.25">
      <c r="A7" s="1"/>
      <c r="B7" s="99" t="s">
        <v>832</v>
      </c>
      <c r="C7" s="100"/>
      <c r="D7" s="101"/>
      <c r="E7" s="100"/>
      <c r="F7" s="102"/>
      <c r="G7" s="102">
        <v>8.8258700000000001</v>
      </c>
      <c r="H7" s="101">
        <v>8.5166900000000005</v>
      </c>
      <c r="I7" s="100"/>
      <c r="J7" s="101"/>
      <c r="K7" s="100">
        <v>60.21</v>
      </c>
      <c r="L7" s="101"/>
      <c r="M7" s="100"/>
      <c r="N7" s="102"/>
      <c r="O7" s="102"/>
      <c r="P7" s="102"/>
      <c r="Q7" s="102"/>
      <c r="R7" s="102"/>
      <c r="S7" s="102"/>
      <c r="T7" s="101"/>
      <c r="U7" s="100">
        <v>18.14123</v>
      </c>
      <c r="V7" s="102">
        <v>19.191960000000002</v>
      </c>
      <c r="W7" s="102">
        <v>24.425360000000001</v>
      </c>
      <c r="X7" s="101">
        <v>1.0612699999999999</v>
      </c>
      <c r="Y7" s="103"/>
      <c r="Z7" s="100"/>
      <c r="AA7" s="102"/>
      <c r="AB7" s="101">
        <v>17.319120000000002</v>
      </c>
      <c r="AC7" s="100"/>
      <c r="AD7" s="102"/>
      <c r="AE7" s="102"/>
      <c r="AF7" s="102"/>
      <c r="AG7" s="102">
        <v>12.23925</v>
      </c>
      <c r="AH7" s="102">
        <v>24.4617</v>
      </c>
      <c r="AI7" s="101">
        <v>10.27692</v>
      </c>
      <c r="AJ7" s="103"/>
      <c r="AK7" s="103"/>
      <c r="AL7" s="103">
        <v>179.37322</v>
      </c>
      <c r="AM7" s="100">
        <v>217.12262999999999</v>
      </c>
      <c r="AN7" s="101">
        <v>7.9327300000000003</v>
      </c>
      <c r="AO7" s="100"/>
      <c r="AP7" s="101"/>
      <c r="AQ7" s="103"/>
      <c r="AR7" s="100"/>
      <c r="AS7" s="101"/>
      <c r="AT7" s="103"/>
      <c r="AU7" s="103"/>
      <c r="AV7" s="103"/>
      <c r="AW7" s="100"/>
      <c r="AX7" s="102"/>
      <c r="AY7" s="101"/>
      <c r="AZ7" s="100"/>
      <c r="BA7" s="102"/>
      <c r="BB7" s="102"/>
      <c r="BC7" s="102"/>
      <c r="BD7" s="102"/>
      <c r="BE7" s="102"/>
      <c r="BF7" s="102"/>
      <c r="BG7" s="101"/>
      <c r="BH7" s="103"/>
      <c r="BI7" s="100">
        <v>25</v>
      </c>
      <c r="BJ7" s="102"/>
      <c r="BK7" s="101"/>
      <c r="BL7" s="100">
        <v>167.61232000000001</v>
      </c>
      <c r="BM7" s="102">
        <v>166.56063</v>
      </c>
      <c r="BN7" s="102">
        <v>168.58996999999999</v>
      </c>
      <c r="BO7" s="102"/>
      <c r="BP7" s="102"/>
      <c r="BQ7" s="102"/>
      <c r="BR7" s="102"/>
      <c r="BS7" s="102"/>
      <c r="BT7" s="102"/>
      <c r="BU7" s="102">
        <v>110.49702000000001</v>
      </c>
      <c r="BV7" s="102">
        <v>206.49456000000001</v>
      </c>
      <c r="BW7" s="102">
        <v>206.11548999999999</v>
      </c>
      <c r="BX7" s="102">
        <v>205.99002999999999</v>
      </c>
      <c r="BY7" s="101"/>
      <c r="BZ7" s="100">
        <v>17.41583</v>
      </c>
      <c r="CA7" s="101">
        <v>44.053669999999997</v>
      </c>
      <c r="CB7" s="103"/>
      <c r="CC7" s="100"/>
      <c r="CD7" s="102"/>
      <c r="CE7" s="102"/>
      <c r="CF7" s="102"/>
      <c r="CG7" s="102"/>
      <c r="CH7" s="102">
        <v>118.14735</v>
      </c>
      <c r="CI7" s="102">
        <v>47.905140000000003</v>
      </c>
      <c r="CJ7" s="102">
        <v>53.710120000000003</v>
      </c>
      <c r="CK7" s="102"/>
      <c r="CL7" s="102"/>
      <c r="CM7" s="102"/>
      <c r="CN7" s="101">
        <v>191.19621000000001</v>
      </c>
      <c r="CO7" s="100">
        <v>180.55348000000001</v>
      </c>
      <c r="CP7" s="102">
        <v>180.52450999999999</v>
      </c>
      <c r="CQ7" s="102">
        <v>181.33356000000001</v>
      </c>
      <c r="CR7" s="101">
        <v>181.02912000000001</v>
      </c>
      <c r="CS7" s="100"/>
      <c r="CT7" s="101"/>
      <c r="CU7" s="100"/>
      <c r="CV7" s="102"/>
      <c r="CW7" s="104"/>
      <c r="CX7" s="100"/>
      <c r="CY7" s="102"/>
      <c r="CZ7" s="102"/>
      <c r="DA7" s="101"/>
      <c r="DB7" s="100"/>
      <c r="DC7" s="102"/>
      <c r="DD7" s="102"/>
      <c r="DE7" s="102"/>
      <c r="DF7" s="102"/>
      <c r="DG7" s="102"/>
      <c r="DH7" s="102"/>
      <c r="DI7" s="102"/>
      <c r="DJ7" s="102"/>
      <c r="DK7" s="102"/>
      <c r="DL7" s="102"/>
      <c r="DM7" s="101"/>
      <c r="DN7" s="105"/>
      <c r="DO7" s="106"/>
      <c r="DP7" s="106"/>
      <c r="DQ7" s="107"/>
      <c r="DR7" s="100"/>
      <c r="DS7" s="102"/>
      <c r="DT7" s="102"/>
      <c r="DU7" s="101"/>
      <c r="DV7" s="103"/>
      <c r="DW7" s="100"/>
      <c r="DX7" s="102"/>
      <c r="DY7" s="102"/>
      <c r="DZ7" s="102"/>
      <c r="EA7" s="102"/>
      <c r="EB7" s="104"/>
      <c r="EC7" s="1"/>
      <c r="ED7" s="103"/>
      <c r="EE7" s="103"/>
      <c r="EF7" s="103"/>
      <c r="EG7" s="103"/>
      <c r="EH7" s="103"/>
      <c r="EI7" s="103"/>
      <c r="EJ7" s="103"/>
      <c r="EK7" s="103"/>
      <c r="EL7" s="100"/>
      <c r="EM7" s="101"/>
      <c r="EN7" s="103"/>
      <c r="EO7" s="103"/>
      <c r="EP7" s="103"/>
      <c r="EQ7" s="103"/>
      <c r="ER7" s="103"/>
      <c r="ES7" s="103"/>
      <c r="ET7" s="103"/>
      <c r="EU7" s="103"/>
      <c r="EV7" s="103"/>
      <c r="EW7" s="103"/>
      <c r="EX7" s="103"/>
      <c r="EY7" s="103"/>
      <c r="EZ7" s="103"/>
      <c r="FA7" s="100"/>
      <c r="FB7" s="102"/>
      <c r="FC7" s="102"/>
      <c r="FD7" s="101"/>
      <c r="FE7" s="103"/>
      <c r="FF7" s="103"/>
      <c r="FG7" s="103"/>
      <c r="FH7" s="103"/>
      <c r="FI7" s="103"/>
      <c r="FJ7" s="103"/>
      <c r="FK7" s="103"/>
      <c r="FL7" s="100"/>
      <c r="FM7" s="102"/>
      <c r="FN7" s="102"/>
      <c r="FO7" s="101"/>
      <c r="FP7" s="103"/>
      <c r="FQ7" s="100"/>
      <c r="FR7" s="101"/>
      <c r="FS7" s="100"/>
      <c r="FT7" s="102"/>
      <c r="FU7" s="102"/>
      <c r="FV7" s="102"/>
      <c r="FW7" s="101"/>
      <c r="FX7" s="100"/>
      <c r="FY7" s="101"/>
      <c r="FZ7" s="100"/>
      <c r="GA7" s="102"/>
      <c r="GB7" s="102"/>
      <c r="GC7" s="101"/>
      <c r="GD7" s="103"/>
      <c r="GE7" s="103"/>
      <c r="GF7" s="100"/>
      <c r="GG7" s="102"/>
      <c r="GH7" s="102"/>
      <c r="GI7" s="102"/>
      <c r="GJ7" s="101"/>
      <c r="GK7" s="103"/>
      <c r="GL7" s="100"/>
      <c r="GM7" s="101"/>
      <c r="GN7" s="1"/>
      <c r="GO7" s="103"/>
      <c r="GP7" s="100"/>
      <c r="GQ7" s="101"/>
      <c r="GR7" s="100"/>
      <c r="GS7" s="101"/>
      <c r="GT7" s="103"/>
      <c r="GU7" s="103"/>
      <c r="GV7" s="103"/>
      <c r="GW7" s="1"/>
      <c r="GX7" s="103"/>
      <c r="GY7" s="103"/>
      <c r="GZ7" s="103"/>
      <c r="HA7" s="103"/>
      <c r="HB7" s="103"/>
      <c r="HC7" s="103"/>
      <c r="HD7" s="100"/>
      <c r="HE7" s="101"/>
      <c r="HF7" s="1"/>
      <c r="HG7" s="100">
        <v>3061.8269600000003</v>
      </c>
      <c r="HH7" s="102">
        <v>3000.0684100000003</v>
      </c>
      <c r="HI7" s="101">
        <v>1017.81674</v>
      </c>
    </row>
    <row r="8" spans="1:217" x14ac:dyDescent="0.25">
      <c r="A8" s="1"/>
      <c r="B8" s="99" t="s">
        <v>833</v>
      </c>
      <c r="C8" s="100"/>
      <c r="D8" s="101"/>
      <c r="E8" s="100"/>
      <c r="F8" s="102"/>
      <c r="G8" s="102">
        <v>8.8258700000000001</v>
      </c>
      <c r="H8" s="101">
        <v>8.5166900000000005</v>
      </c>
      <c r="I8" s="100"/>
      <c r="J8" s="101"/>
      <c r="K8" s="100">
        <v>60.21</v>
      </c>
      <c r="L8" s="101"/>
      <c r="M8" s="100"/>
      <c r="N8" s="102"/>
      <c r="O8" s="102"/>
      <c r="P8" s="102"/>
      <c r="Q8" s="102"/>
      <c r="R8" s="102"/>
      <c r="S8" s="102"/>
      <c r="T8" s="101"/>
      <c r="U8" s="100">
        <v>18.14123</v>
      </c>
      <c r="V8" s="102">
        <v>19.191960000000002</v>
      </c>
      <c r="W8" s="102">
        <v>24.425360000000001</v>
      </c>
      <c r="X8" s="101">
        <v>1.0612699999999999</v>
      </c>
      <c r="Y8" s="103"/>
      <c r="Z8" s="100"/>
      <c r="AA8" s="102"/>
      <c r="AB8" s="101">
        <v>17.319120000000002</v>
      </c>
      <c r="AC8" s="100"/>
      <c r="AD8" s="102"/>
      <c r="AE8" s="102"/>
      <c r="AF8" s="102"/>
      <c r="AG8" s="102">
        <v>12.23925</v>
      </c>
      <c r="AH8" s="102">
        <v>24.4617</v>
      </c>
      <c r="AI8" s="101">
        <v>10.27692</v>
      </c>
      <c r="AJ8" s="103"/>
      <c r="AK8" s="103"/>
      <c r="AL8" s="103">
        <v>179.37322</v>
      </c>
      <c r="AM8" s="100">
        <v>217.12262999999999</v>
      </c>
      <c r="AN8" s="101">
        <v>7.9327300000000003</v>
      </c>
      <c r="AO8" s="100"/>
      <c r="AP8" s="101"/>
      <c r="AQ8" s="103"/>
      <c r="AR8" s="100"/>
      <c r="AS8" s="101"/>
      <c r="AT8" s="103"/>
      <c r="AU8" s="103"/>
      <c r="AV8" s="103"/>
      <c r="AW8" s="100"/>
      <c r="AX8" s="102"/>
      <c r="AY8" s="101"/>
      <c r="AZ8" s="100"/>
      <c r="BA8" s="102"/>
      <c r="BB8" s="102"/>
      <c r="BC8" s="102"/>
      <c r="BD8" s="102"/>
      <c r="BE8" s="102"/>
      <c r="BF8" s="102"/>
      <c r="BG8" s="101"/>
      <c r="BH8" s="103"/>
      <c r="BI8" s="100">
        <v>25</v>
      </c>
      <c r="BJ8" s="102"/>
      <c r="BK8" s="101"/>
      <c r="BL8" s="100">
        <v>167.61232000000001</v>
      </c>
      <c r="BM8" s="102">
        <v>166.56063</v>
      </c>
      <c r="BN8" s="102">
        <v>168.58996999999999</v>
      </c>
      <c r="BO8" s="102"/>
      <c r="BP8" s="102"/>
      <c r="BQ8" s="102"/>
      <c r="BR8" s="102"/>
      <c r="BS8" s="102"/>
      <c r="BT8" s="102"/>
      <c r="BU8" s="102">
        <v>110.49702000000001</v>
      </c>
      <c r="BV8" s="102">
        <v>206.49456000000001</v>
      </c>
      <c r="BW8" s="102">
        <v>206.11548999999999</v>
      </c>
      <c r="BX8" s="102">
        <v>205.99002999999999</v>
      </c>
      <c r="BY8" s="101"/>
      <c r="BZ8" s="100">
        <v>17.41583</v>
      </c>
      <c r="CA8" s="101">
        <v>44.053669999999997</v>
      </c>
      <c r="CB8" s="103"/>
      <c r="CC8" s="100"/>
      <c r="CD8" s="102"/>
      <c r="CE8" s="102"/>
      <c r="CF8" s="102"/>
      <c r="CG8" s="102"/>
      <c r="CH8" s="102">
        <v>118.14735</v>
      </c>
      <c r="CI8" s="102">
        <v>47.905140000000003</v>
      </c>
      <c r="CJ8" s="102">
        <v>53.710120000000003</v>
      </c>
      <c r="CK8" s="102"/>
      <c r="CL8" s="102"/>
      <c r="CM8" s="102"/>
      <c r="CN8" s="101">
        <v>191.19621000000001</v>
      </c>
      <c r="CO8" s="100">
        <v>180.55348000000001</v>
      </c>
      <c r="CP8" s="102">
        <v>180.52450999999999</v>
      </c>
      <c r="CQ8" s="102">
        <v>181.33356000000001</v>
      </c>
      <c r="CR8" s="101">
        <v>181.02912000000001</v>
      </c>
      <c r="CS8" s="100"/>
      <c r="CT8" s="101"/>
      <c r="CU8" s="100"/>
      <c r="CV8" s="102"/>
      <c r="CW8" s="104"/>
      <c r="CX8" s="100"/>
      <c r="CY8" s="102"/>
      <c r="CZ8" s="102"/>
      <c r="DA8" s="101"/>
      <c r="DB8" s="100"/>
      <c r="DC8" s="102"/>
      <c r="DD8" s="102"/>
      <c r="DE8" s="102"/>
      <c r="DF8" s="102"/>
      <c r="DG8" s="102"/>
      <c r="DH8" s="102"/>
      <c r="DI8" s="102"/>
      <c r="DJ8" s="102"/>
      <c r="DK8" s="102"/>
      <c r="DL8" s="102"/>
      <c r="DM8" s="101"/>
      <c r="DN8" s="105"/>
      <c r="DO8" s="106"/>
      <c r="DP8" s="106"/>
      <c r="DQ8" s="107"/>
      <c r="DR8" s="100"/>
      <c r="DS8" s="102"/>
      <c r="DT8" s="102"/>
      <c r="DU8" s="101"/>
      <c r="DV8" s="103"/>
      <c r="DW8" s="100"/>
      <c r="DX8" s="102"/>
      <c r="DY8" s="102"/>
      <c r="DZ8" s="102"/>
      <c r="EA8" s="102"/>
      <c r="EB8" s="104"/>
      <c r="EC8" s="1"/>
      <c r="ED8" s="103"/>
      <c r="EE8" s="103"/>
      <c r="EF8" s="103"/>
      <c r="EG8" s="103"/>
      <c r="EH8" s="103"/>
      <c r="EI8" s="103"/>
      <c r="EJ8" s="103"/>
      <c r="EK8" s="103"/>
      <c r="EL8" s="100"/>
      <c r="EM8" s="101"/>
      <c r="EN8" s="103"/>
      <c r="EO8" s="103"/>
      <c r="EP8" s="103"/>
      <c r="EQ8" s="103"/>
      <c r="ER8" s="103"/>
      <c r="ES8" s="103"/>
      <c r="ET8" s="103"/>
      <c r="EU8" s="103"/>
      <c r="EV8" s="103"/>
      <c r="EW8" s="103"/>
      <c r="EX8" s="103"/>
      <c r="EY8" s="103"/>
      <c r="EZ8" s="103"/>
      <c r="FA8" s="100"/>
      <c r="FB8" s="102"/>
      <c r="FC8" s="102"/>
      <c r="FD8" s="101"/>
      <c r="FE8" s="103"/>
      <c r="FF8" s="103"/>
      <c r="FG8" s="103"/>
      <c r="FH8" s="103"/>
      <c r="FI8" s="103"/>
      <c r="FJ8" s="103"/>
      <c r="FK8" s="103"/>
      <c r="FL8" s="100"/>
      <c r="FM8" s="102"/>
      <c r="FN8" s="102"/>
      <c r="FO8" s="101"/>
      <c r="FP8" s="103"/>
      <c r="FQ8" s="100"/>
      <c r="FR8" s="101"/>
      <c r="FS8" s="100"/>
      <c r="FT8" s="102"/>
      <c r="FU8" s="102"/>
      <c r="FV8" s="102"/>
      <c r="FW8" s="101"/>
      <c r="FX8" s="100"/>
      <c r="FY8" s="101"/>
      <c r="FZ8" s="100"/>
      <c r="GA8" s="102"/>
      <c r="GB8" s="102"/>
      <c r="GC8" s="101"/>
      <c r="GD8" s="103"/>
      <c r="GE8" s="103"/>
      <c r="GF8" s="100"/>
      <c r="GG8" s="102"/>
      <c r="GH8" s="102"/>
      <c r="GI8" s="102"/>
      <c r="GJ8" s="101"/>
      <c r="GK8" s="103"/>
      <c r="GL8" s="100"/>
      <c r="GM8" s="101"/>
      <c r="GN8" s="1"/>
      <c r="GO8" s="103"/>
      <c r="GP8" s="100"/>
      <c r="GQ8" s="101"/>
      <c r="GR8" s="100"/>
      <c r="GS8" s="101"/>
      <c r="GT8" s="103"/>
      <c r="GU8" s="103"/>
      <c r="GV8" s="103"/>
      <c r="GW8" s="1"/>
      <c r="GX8" s="103"/>
      <c r="GY8" s="103"/>
      <c r="GZ8" s="103"/>
      <c r="HA8" s="103"/>
      <c r="HB8" s="103"/>
      <c r="HC8" s="103"/>
      <c r="HD8" s="100"/>
      <c r="HE8" s="101"/>
      <c r="HF8" s="1"/>
      <c r="HG8" s="100">
        <v>3061.8269600000003</v>
      </c>
      <c r="HH8" s="102">
        <v>3000.0684100000003</v>
      </c>
      <c r="HI8" s="101">
        <v>1017.81674</v>
      </c>
    </row>
    <row r="9" spans="1:217" x14ac:dyDescent="0.25">
      <c r="A9" s="1"/>
      <c r="B9" s="99" t="s">
        <v>834</v>
      </c>
      <c r="C9" s="100"/>
      <c r="D9" s="101"/>
      <c r="E9" s="100"/>
      <c r="F9" s="102"/>
      <c r="G9" s="102">
        <v>8.8258700000000001</v>
      </c>
      <c r="H9" s="101">
        <v>8.5166900000000005</v>
      </c>
      <c r="I9" s="100"/>
      <c r="J9" s="101"/>
      <c r="K9" s="100">
        <v>60.21</v>
      </c>
      <c r="L9" s="101"/>
      <c r="M9" s="100"/>
      <c r="N9" s="102"/>
      <c r="O9" s="102"/>
      <c r="P9" s="102"/>
      <c r="Q9" s="102"/>
      <c r="R9" s="102"/>
      <c r="S9" s="102"/>
      <c r="T9" s="101"/>
      <c r="U9" s="100">
        <v>18.14123</v>
      </c>
      <c r="V9" s="102">
        <v>19.191960000000002</v>
      </c>
      <c r="W9" s="102">
        <v>24.425360000000001</v>
      </c>
      <c r="X9" s="101">
        <v>1.0612699999999999</v>
      </c>
      <c r="Y9" s="103"/>
      <c r="Z9" s="100"/>
      <c r="AA9" s="102"/>
      <c r="AB9" s="101">
        <v>17.319120000000002</v>
      </c>
      <c r="AC9" s="100"/>
      <c r="AD9" s="102"/>
      <c r="AE9" s="102"/>
      <c r="AF9" s="102"/>
      <c r="AG9" s="102">
        <v>12.23925</v>
      </c>
      <c r="AH9" s="102">
        <v>24.4617</v>
      </c>
      <c r="AI9" s="101">
        <v>10.27692</v>
      </c>
      <c r="AJ9" s="103"/>
      <c r="AK9" s="103"/>
      <c r="AL9" s="103">
        <v>179.37322</v>
      </c>
      <c r="AM9" s="100">
        <v>217.12262999999999</v>
      </c>
      <c r="AN9" s="101">
        <v>7.9327300000000003</v>
      </c>
      <c r="AO9" s="100"/>
      <c r="AP9" s="101"/>
      <c r="AQ9" s="103"/>
      <c r="AR9" s="100"/>
      <c r="AS9" s="101"/>
      <c r="AT9" s="103"/>
      <c r="AU9" s="103"/>
      <c r="AV9" s="103"/>
      <c r="AW9" s="100"/>
      <c r="AX9" s="102"/>
      <c r="AY9" s="101"/>
      <c r="AZ9" s="100"/>
      <c r="BA9" s="102"/>
      <c r="BB9" s="102"/>
      <c r="BC9" s="102"/>
      <c r="BD9" s="102"/>
      <c r="BE9" s="102"/>
      <c r="BF9" s="102"/>
      <c r="BG9" s="101"/>
      <c r="BH9" s="103"/>
      <c r="BI9" s="100">
        <v>25</v>
      </c>
      <c r="BJ9" s="102"/>
      <c r="BK9" s="101"/>
      <c r="BL9" s="100">
        <v>167.61232000000001</v>
      </c>
      <c r="BM9" s="102">
        <v>166.56063</v>
      </c>
      <c r="BN9" s="102">
        <v>168.58996999999999</v>
      </c>
      <c r="BO9" s="102"/>
      <c r="BP9" s="102"/>
      <c r="BQ9" s="102"/>
      <c r="BR9" s="102"/>
      <c r="BS9" s="102"/>
      <c r="BT9" s="102"/>
      <c r="BU9" s="102">
        <v>110.49702000000001</v>
      </c>
      <c r="BV9" s="102">
        <v>206.49456000000001</v>
      </c>
      <c r="BW9" s="102">
        <v>206.11548999999999</v>
      </c>
      <c r="BX9" s="102">
        <v>205.99002999999999</v>
      </c>
      <c r="BY9" s="101"/>
      <c r="BZ9" s="100">
        <v>17.41583</v>
      </c>
      <c r="CA9" s="101">
        <v>44.053669999999997</v>
      </c>
      <c r="CB9" s="103"/>
      <c r="CC9" s="100"/>
      <c r="CD9" s="102"/>
      <c r="CE9" s="102"/>
      <c r="CF9" s="102"/>
      <c r="CG9" s="102"/>
      <c r="CH9" s="102">
        <v>118.14735</v>
      </c>
      <c r="CI9" s="102">
        <v>47.905140000000003</v>
      </c>
      <c r="CJ9" s="102">
        <v>53.710120000000003</v>
      </c>
      <c r="CK9" s="102"/>
      <c r="CL9" s="102"/>
      <c r="CM9" s="102"/>
      <c r="CN9" s="101">
        <v>191.19621000000001</v>
      </c>
      <c r="CO9" s="100">
        <v>180.55348000000001</v>
      </c>
      <c r="CP9" s="102">
        <v>180.52450999999999</v>
      </c>
      <c r="CQ9" s="102">
        <v>181.33356000000001</v>
      </c>
      <c r="CR9" s="101">
        <v>181.02912000000001</v>
      </c>
      <c r="CS9" s="100"/>
      <c r="CT9" s="101"/>
      <c r="CU9" s="100"/>
      <c r="CV9" s="102"/>
      <c r="CW9" s="104"/>
      <c r="CX9" s="100"/>
      <c r="CY9" s="102"/>
      <c r="CZ9" s="102"/>
      <c r="DA9" s="101"/>
      <c r="DB9" s="100"/>
      <c r="DC9" s="102"/>
      <c r="DD9" s="102"/>
      <c r="DE9" s="102"/>
      <c r="DF9" s="102"/>
      <c r="DG9" s="102"/>
      <c r="DH9" s="102"/>
      <c r="DI9" s="102"/>
      <c r="DJ9" s="102"/>
      <c r="DK9" s="102"/>
      <c r="DL9" s="102"/>
      <c r="DM9" s="101"/>
      <c r="DN9" s="105"/>
      <c r="DO9" s="106"/>
      <c r="DP9" s="106"/>
      <c r="DQ9" s="107"/>
      <c r="DR9" s="100"/>
      <c r="DS9" s="102"/>
      <c r="DT9" s="102"/>
      <c r="DU9" s="101"/>
      <c r="DV9" s="103"/>
      <c r="DW9" s="100"/>
      <c r="DX9" s="102"/>
      <c r="DY9" s="102"/>
      <c r="DZ9" s="102"/>
      <c r="EA9" s="102"/>
      <c r="EB9" s="104"/>
      <c r="EC9" s="1"/>
      <c r="ED9" s="103"/>
      <c r="EE9" s="103"/>
      <c r="EF9" s="103"/>
      <c r="EG9" s="103"/>
      <c r="EH9" s="103"/>
      <c r="EI9" s="103"/>
      <c r="EJ9" s="103"/>
      <c r="EK9" s="103"/>
      <c r="EL9" s="100"/>
      <c r="EM9" s="101"/>
      <c r="EN9" s="103"/>
      <c r="EO9" s="103"/>
      <c r="EP9" s="103"/>
      <c r="EQ9" s="103"/>
      <c r="ER9" s="103"/>
      <c r="ES9" s="103"/>
      <c r="ET9" s="103"/>
      <c r="EU9" s="103"/>
      <c r="EV9" s="103"/>
      <c r="EW9" s="103"/>
      <c r="EX9" s="103"/>
      <c r="EY9" s="103"/>
      <c r="EZ9" s="103"/>
      <c r="FA9" s="100"/>
      <c r="FB9" s="102"/>
      <c r="FC9" s="102"/>
      <c r="FD9" s="101"/>
      <c r="FE9" s="103"/>
      <c r="FF9" s="103"/>
      <c r="FG9" s="103"/>
      <c r="FH9" s="103"/>
      <c r="FI9" s="103"/>
      <c r="FJ9" s="103"/>
      <c r="FK9" s="103"/>
      <c r="FL9" s="100"/>
      <c r="FM9" s="102"/>
      <c r="FN9" s="102"/>
      <c r="FO9" s="101"/>
      <c r="FP9" s="103"/>
      <c r="FQ9" s="100"/>
      <c r="FR9" s="101"/>
      <c r="FS9" s="100"/>
      <c r="FT9" s="102"/>
      <c r="FU9" s="102"/>
      <c r="FV9" s="102"/>
      <c r="FW9" s="101"/>
      <c r="FX9" s="100"/>
      <c r="FY9" s="101"/>
      <c r="FZ9" s="100"/>
      <c r="GA9" s="102"/>
      <c r="GB9" s="102"/>
      <c r="GC9" s="101"/>
      <c r="GD9" s="103"/>
      <c r="GE9" s="103"/>
      <c r="GF9" s="100"/>
      <c r="GG9" s="102"/>
      <c r="GH9" s="102"/>
      <c r="GI9" s="102"/>
      <c r="GJ9" s="101"/>
      <c r="GK9" s="103"/>
      <c r="GL9" s="100"/>
      <c r="GM9" s="101"/>
      <c r="GN9" s="1"/>
      <c r="GO9" s="103"/>
      <c r="GP9" s="100"/>
      <c r="GQ9" s="101"/>
      <c r="GR9" s="100"/>
      <c r="GS9" s="101"/>
      <c r="GT9" s="103"/>
      <c r="GU9" s="103"/>
      <c r="GV9" s="103"/>
      <c r="GW9" s="1"/>
      <c r="GX9" s="103"/>
      <c r="GY9" s="103"/>
      <c r="GZ9" s="103"/>
      <c r="HA9" s="103"/>
      <c r="HB9" s="103"/>
      <c r="HC9" s="103"/>
      <c r="HD9" s="100"/>
      <c r="HE9" s="101"/>
      <c r="HF9" s="1"/>
      <c r="HG9" s="100">
        <v>3061.8269600000003</v>
      </c>
      <c r="HH9" s="102">
        <v>3000.0684100000003</v>
      </c>
      <c r="HI9" s="101">
        <v>1017.81674</v>
      </c>
    </row>
    <row r="10" spans="1:217" x14ac:dyDescent="0.25">
      <c r="A10" s="1"/>
      <c r="B10" s="99" t="s">
        <v>835</v>
      </c>
      <c r="C10" s="100"/>
      <c r="D10" s="101"/>
      <c r="E10" s="100"/>
      <c r="F10" s="102"/>
      <c r="G10" s="102">
        <v>8.8258700000000001</v>
      </c>
      <c r="H10" s="101">
        <v>8.5166900000000005</v>
      </c>
      <c r="I10" s="100"/>
      <c r="J10" s="101"/>
      <c r="K10" s="100">
        <v>60.21</v>
      </c>
      <c r="L10" s="101"/>
      <c r="M10" s="100"/>
      <c r="N10" s="102"/>
      <c r="O10" s="102"/>
      <c r="P10" s="102"/>
      <c r="Q10" s="102"/>
      <c r="R10" s="102"/>
      <c r="S10" s="102"/>
      <c r="T10" s="101"/>
      <c r="U10" s="100">
        <v>18.14123</v>
      </c>
      <c r="V10" s="102">
        <v>19.191960000000002</v>
      </c>
      <c r="W10" s="102">
        <v>24.425360000000001</v>
      </c>
      <c r="X10" s="101">
        <v>1.0612699999999999</v>
      </c>
      <c r="Y10" s="103"/>
      <c r="Z10" s="100"/>
      <c r="AA10" s="102"/>
      <c r="AB10" s="101">
        <v>17.319120000000002</v>
      </c>
      <c r="AC10" s="100"/>
      <c r="AD10" s="102"/>
      <c r="AE10" s="102"/>
      <c r="AF10" s="102"/>
      <c r="AG10" s="102">
        <v>12.23925</v>
      </c>
      <c r="AH10" s="102">
        <v>24.4617</v>
      </c>
      <c r="AI10" s="101">
        <v>10.27692</v>
      </c>
      <c r="AJ10" s="103"/>
      <c r="AK10" s="103"/>
      <c r="AL10" s="103">
        <v>179.37322</v>
      </c>
      <c r="AM10" s="100">
        <v>217.12262999999999</v>
      </c>
      <c r="AN10" s="101">
        <v>7.9327300000000003</v>
      </c>
      <c r="AO10" s="100"/>
      <c r="AP10" s="101"/>
      <c r="AQ10" s="103"/>
      <c r="AR10" s="100"/>
      <c r="AS10" s="101"/>
      <c r="AT10" s="103"/>
      <c r="AU10" s="103"/>
      <c r="AV10" s="103"/>
      <c r="AW10" s="100"/>
      <c r="AX10" s="102"/>
      <c r="AY10" s="101"/>
      <c r="AZ10" s="100"/>
      <c r="BA10" s="102"/>
      <c r="BB10" s="102"/>
      <c r="BC10" s="102"/>
      <c r="BD10" s="102"/>
      <c r="BE10" s="102"/>
      <c r="BF10" s="102"/>
      <c r="BG10" s="101"/>
      <c r="BH10" s="103"/>
      <c r="BI10" s="100">
        <v>25</v>
      </c>
      <c r="BJ10" s="102"/>
      <c r="BK10" s="101"/>
      <c r="BL10" s="100">
        <v>167.61232000000001</v>
      </c>
      <c r="BM10" s="102">
        <v>166.56063</v>
      </c>
      <c r="BN10" s="102">
        <v>168.58996999999999</v>
      </c>
      <c r="BO10" s="102"/>
      <c r="BP10" s="102"/>
      <c r="BQ10" s="102"/>
      <c r="BR10" s="102"/>
      <c r="BS10" s="102"/>
      <c r="BT10" s="102"/>
      <c r="BU10" s="102">
        <v>110.49702000000001</v>
      </c>
      <c r="BV10" s="102">
        <v>206.49456000000001</v>
      </c>
      <c r="BW10" s="102">
        <v>206.11548999999999</v>
      </c>
      <c r="BX10" s="102">
        <v>205.99002999999999</v>
      </c>
      <c r="BY10" s="101"/>
      <c r="BZ10" s="100">
        <v>17.41583</v>
      </c>
      <c r="CA10" s="101">
        <v>44.053669999999997</v>
      </c>
      <c r="CB10" s="103"/>
      <c r="CC10" s="100"/>
      <c r="CD10" s="102"/>
      <c r="CE10" s="102"/>
      <c r="CF10" s="102"/>
      <c r="CG10" s="102"/>
      <c r="CH10" s="102">
        <v>118.14735</v>
      </c>
      <c r="CI10" s="102">
        <v>47.905140000000003</v>
      </c>
      <c r="CJ10" s="102">
        <v>53.710120000000003</v>
      </c>
      <c r="CK10" s="102"/>
      <c r="CL10" s="102"/>
      <c r="CM10" s="102"/>
      <c r="CN10" s="101">
        <v>191.19621000000001</v>
      </c>
      <c r="CO10" s="100">
        <v>180.55348000000001</v>
      </c>
      <c r="CP10" s="102">
        <v>180.52450999999999</v>
      </c>
      <c r="CQ10" s="102">
        <v>181.33356000000001</v>
      </c>
      <c r="CR10" s="101">
        <v>181.02912000000001</v>
      </c>
      <c r="CS10" s="100"/>
      <c r="CT10" s="101"/>
      <c r="CU10" s="100"/>
      <c r="CV10" s="102"/>
      <c r="CW10" s="104"/>
      <c r="CX10" s="100"/>
      <c r="CY10" s="102"/>
      <c r="CZ10" s="102"/>
      <c r="DA10" s="101"/>
      <c r="DB10" s="100"/>
      <c r="DC10" s="102"/>
      <c r="DD10" s="102"/>
      <c r="DE10" s="102"/>
      <c r="DF10" s="102"/>
      <c r="DG10" s="102"/>
      <c r="DH10" s="102"/>
      <c r="DI10" s="102"/>
      <c r="DJ10" s="102"/>
      <c r="DK10" s="102"/>
      <c r="DL10" s="102"/>
      <c r="DM10" s="101"/>
      <c r="DN10" s="105"/>
      <c r="DO10" s="106"/>
      <c r="DP10" s="106"/>
      <c r="DQ10" s="107"/>
      <c r="DR10" s="100"/>
      <c r="DS10" s="102"/>
      <c r="DT10" s="102"/>
      <c r="DU10" s="101"/>
      <c r="DV10" s="103"/>
      <c r="DW10" s="100"/>
      <c r="DX10" s="102"/>
      <c r="DY10" s="102"/>
      <c r="DZ10" s="102"/>
      <c r="EA10" s="102"/>
      <c r="EB10" s="104"/>
      <c r="EC10" s="1"/>
      <c r="ED10" s="103"/>
      <c r="EE10" s="103"/>
      <c r="EF10" s="103"/>
      <c r="EG10" s="103"/>
      <c r="EH10" s="103"/>
      <c r="EI10" s="103"/>
      <c r="EJ10" s="103"/>
      <c r="EK10" s="103"/>
      <c r="EL10" s="100"/>
      <c r="EM10" s="101"/>
      <c r="EN10" s="103"/>
      <c r="EO10" s="103"/>
      <c r="EP10" s="103"/>
      <c r="EQ10" s="103"/>
      <c r="ER10" s="103"/>
      <c r="ES10" s="103"/>
      <c r="ET10" s="103"/>
      <c r="EU10" s="103"/>
      <c r="EV10" s="103"/>
      <c r="EW10" s="103"/>
      <c r="EX10" s="103"/>
      <c r="EY10" s="103"/>
      <c r="EZ10" s="103"/>
      <c r="FA10" s="100"/>
      <c r="FB10" s="102"/>
      <c r="FC10" s="102"/>
      <c r="FD10" s="101"/>
      <c r="FE10" s="103"/>
      <c r="FF10" s="103"/>
      <c r="FG10" s="103"/>
      <c r="FH10" s="103"/>
      <c r="FI10" s="103"/>
      <c r="FJ10" s="103"/>
      <c r="FK10" s="103"/>
      <c r="FL10" s="100"/>
      <c r="FM10" s="102"/>
      <c r="FN10" s="102"/>
      <c r="FO10" s="101"/>
      <c r="FP10" s="103"/>
      <c r="FQ10" s="100"/>
      <c r="FR10" s="101"/>
      <c r="FS10" s="100"/>
      <c r="FT10" s="102"/>
      <c r="FU10" s="102"/>
      <c r="FV10" s="102"/>
      <c r="FW10" s="101"/>
      <c r="FX10" s="100"/>
      <c r="FY10" s="101"/>
      <c r="FZ10" s="100"/>
      <c r="GA10" s="102"/>
      <c r="GB10" s="102"/>
      <c r="GC10" s="101"/>
      <c r="GD10" s="103"/>
      <c r="GE10" s="103"/>
      <c r="GF10" s="100"/>
      <c r="GG10" s="102"/>
      <c r="GH10" s="102"/>
      <c r="GI10" s="102"/>
      <c r="GJ10" s="101"/>
      <c r="GK10" s="103"/>
      <c r="GL10" s="100"/>
      <c r="GM10" s="101"/>
      <c r="GN10" s="1"/>
      <c r="GO10" s="103"/>
      <c r="GP10" s="100"/>
      <c r="GQ10" s="101"/>
      <c r="GR10" s="100"/>
      <c r="GS10" s="101"/>
      <c r="GT10" s="103"/>
      <c r="GU10" s="103"/>
      <c r="GV10" s="103"/>
      <c r="GW10" s="1"/>
      <c r="GX10" s="103"/>
      <c r="GY10" s="103"/>
      <c r="GZ10" s="103"/>
      <c r="HA10" s="103"/>
      <c r="HB10" s="103"/>
      <c r="HC10" s="103"/>
      <c r="HD10" s="100"/>
      <c r="HE10" s="101"/>
      <c r="HF10" s="1"/>
      <c r="HG10" s="100">
        <v>3061.8269600000003</v>
      </c>
      <c r="HH10" s="102">
        <v>3000.0684100000003</v>
      </c>
      <c r="HI10" s="101">
        <v>1017.81674</v>
      </c>
    </row>
    <row r="11" spans="1:217" x14ac:dyDescent="0.25">
      <c r="A11" s="1"/>
      <c r="B11" s="99" t="s">
        <v>836</v>
      </c>
      <c r="C11" s="100"/>
      <c r="D11" s="101"/>
      <c r="E11" s="100"/>
      <c r="F11" s="102"/>
      <c r="G11" s="102">
        <v>8.8258700000000001</v>
      </c>
      <c r="H11" s="101">
        <v>8.5166900000000005</v>
      </c>
      <c r="I11" s="100"/>
      <c r="J11" s="101"/>
      <c r="K11" s="100">
        <v>60.21</v>
      </c>
      <c r="L11" s="101"/>
      <c r="M11" s="100"/>
      <c r="N11" s="102"/>
      <c r="O11" s="102"/>
      <c r="P11" s="102"/>
      <c r="Q11" s="102"/>
      <c r="R11" s="102"/>
      <c r="S11" s="102"/>
      <c r="T11" s="101"/>
      <c r="U11" s="100">
        <v>18.14123</v>
      </c>
      <c r="V11" s="102">
        <v>19.191960000000002</v>
      </c>
      <c r="W11" s="102">
        <v>24.425360000000001</v>
      </c>
      <c r="X11" s="101">
        <v>1.0612699999999999</v>
      </c>
      <c r="Y11" s="103"/>
      <c r="Z11" s="100"/>
      <c r="AA11" s="102"/>
      <c r="AB11" s="101">
        <v>17.319120000000002</v>
      </c>
      <c r="AC11" s="100"/>
      <c r="AD11" s="102"/>
      <c r="AE11" s="102"/>
      <c r="AF11" s="102"/>
      <c r="AG11" s="102">
        <v>12.23925</v>
      </c>
      <c r="AH11" s="102">
        <v>24.4617</v>
      </c>
      <c r="AI11" s="101">
        <v>10.27692</v>
      </c>
      <c r="AJ11" s="103"/>
      <c r="AK11" s="103"/>
      <c r="AL11" s="103">
        <v>179.37322</v>
      </c>
      <c r="AM11" s="100">
        <v>217.12262999999999</v>
      </c>
      <c r="AN11" s="101">
        <v>7.9327300000000003</v>
      </c>
      <c r="AO11" s="100"/>
      <c r="AP11" s="101"/>
      <c r="AQ11" s="103"/>
      <c r="AR11" s="100"/>
      <c r="AS11" s="101"/>
      <c r="AT11" s="103"/>
      <c r="AU11" s="103"/>
      <c r="AV11" s="103"/>
      <c r="AW11" s="100"/>
      <c r="AX11" s="102"/>
      <c r="AY11" s="101"/>
      <c r="AZ11" s="100"/>
      <c r="BA11" s="102"/>
      <c r="BB11" s="102"/>
      <c r="BC11" s="102"/>
      <c r="BD11" s="102"/>
      <c r="BE11" s="102"/>
      <c r="BF11" s="102"/>
      <c r="BG11" s="101"/>
      <c r="BH11" s="103"/>
      <c r="BI11" s="100">
        <v>25</v>
      </c>
      <c r="BJ11" s="102"/>
      <c r="BK11" s="101"/>
      <c r="BL11" s="100">
        <v>167.61232000000001</v>
      </c>
      <c r="BM11" s="102">
        <v>166.56063</v>
      </c>
      <c r="BN11" s="102">
        <v>168.58996999999999</v>
      </c>
      <c r="BO11" s="102"/>
      <c r="BP11" s="102"/>
      <c r="BQ11" s="102"/>
      <c r="BR11" s="102"/>
      <c r="BS11" s="102"/>
      <c r="BT11" s="102"/>
      <c r="BU11" s="102">
        <v>110.49702000000001</v>
      </c>
      <c r="BV11" s="102">
        <v>206.49456000000001</v>
      </c>
      <c r="BW11" s="102">
        <v>206.11548999999999</v>
      </c>
      <c r="BX11" s="102">
        <v>205.99002999999999</v>
      </c>
      <c r="BY11" s="101"/>
      <c r="BZ11" s="100">
        <v>17.41583</v>
      </c>
      <c r="CA11" s="101">
        <v>44.053669999999997</v>
      </c>
      <c r="CB11" s="103"/>
      <c r="CC11" s="100"/>
      <c r="CD11" s="102"/>
      <c r="CE11" s="102"/>
      <c r="CF11" s="102"/>
      <c r="CG11" s="102"/>
      <c r="CH11" s="102">
        <v>118.14735</v>
      </c>
      <c r="CI11" s="102">
        <v>47.905140000000003</v>
      </c>
      <c r="CJ11" s="102">
        <v>53.710120000000003</v>
      </c>
      <c r="CK11" s="102"/>
      <c r="CL11" s="102"/>
      <c r="CM11" s="102"/>
      <c r="CN11" s="101">
        <v>191.19621000000001</v>
      </c>
      <c r="CO11" s="100">
        <v>180.55348000000001</v>
      </c>
      <c r="CP11" s="102">
        <v>180.52450999999999</v>
      </c>
      <c r="CQ11" s="102">
        <v>181.33356000000001</v>
      </c>
      <c r="CR11" s="101">
        <v>181.02912000000001</v>
      </c>
      <c r="CS11" s="100"/>
      <c r="CT11" s="101"/>
      <c r="CU11" s="100"/>
      <c r="CV11" s="102"/>
      <c r="CW11" s="104"/>
      <c r="CX11" s="100"/>
      <c r="CY11" s="102"/>
      <c r="CZ11" s="102"/>
      <c r="DA11" s="101"/>
      <c r="DB11" s="100"/>
      <c r="DC11" s="102"/>
      <c r="DD11" s="102"/>
      <c r="DE11" s="102"/>
      <c r="DF11" s="102"/>
      <c r="DG11" s="102"/>
      <c r="DH11" s="102"/>
      <c r="DI11" s="102"/>
      <c r="DJ11" s="102"/>
      <c r="DK11" s="102"/>
      <c r="DL11" s="102"/>
      <c r="DM11" s="101"/>
      <c r="DN11" s="105"/>
      <c r="DO11" s="106"/>
      <c r="DP11" s="106"/>
      <c r="DQ11" s="107"/>
      <c r="DR11" s="100"/>
      <c r="DS11" s="102"/>
      <c r="DT11" s="102"/>
      <c r="DU11" s="101"/>
      <c r="DV11" s="103"/>
      <c r="DW11" s="100"/>
      <c r="DX11" s="102"/>
      <c r="DY11" s="102"/>
      <c r="DZ11" s="102"/>
      <c r="EA11" s="102"/>
      <c r="EB11" s="104"/>
      <c r="EC11" s="1"/>
      <c r="ED11" s="103"/>
      <c r="EE11" s="103"/>
      <c r="EF11" s="103"/>
      <c r="EG11" s="103"/>
      <c r="EH11" s="103"/>
      <c r="EI11" s="103"/>
      <c r="EJ11" s="103"/>
      <c r="EK11" s="103"/>
      <c r="EL11" s="100"/>
      <c r="EM11" s="101"/>
      <c r="EN11" s="103"/>
      <c r="EO11" s="103"/>
      <c r="EP11" s="103"/>
      <c r="EQ11" s="103"/>
      <c r="ER11" s="103"/>
      <c r="ES11" s="103"/>
      <c r="ET11" s="103"/>
      <c r="EU11" s="103"/>
      <c r="EV11" s="103"/>
      <c r="EW11" s="103"/>
      <c r="EX11" s="103"/>
      <c r="EY11" s="103"/>
      <c r="EZ11" s="103"/>
      <c r="FA11" s="100"/>
      <c r="FB11" s="102"/>
      <c r="FC11" s="102"/>
      <c r="FD11" s="101"/>
      <c r="FE11" s="103"/>
      <c r="FF11" s="103"/>
      <c r="FG11" s="103"/>
      <c r="FH11" s="103"/>
      <c r="FI11" s="103"/>
      <c r="FJ11" s="103"/>
      <c r="FK11" s="103"/>
      <c r="FL11" s="100"/>
      <c r="FM11" s="102"/>
      <c r="FN11" s="102"/>
      <c r="FO11" s="101"/>
      <c r="FP11" s="103"/>
      <c r="FQ11" s="100"/>
      <c r="FR11" s="101"/>
      <c r="FS11" s="100"/>
      <c r="FT11" s="102"/>
      <c r="FU11" s="102"/>
      <c r="FV11" s="102"/>
      <c r="FW11" s="101"/>
      <c r="FX11" s="100"/>
      <c r="FY11" s="101"/>
      <c r="FZ11" s="100"/>
      <c r="GA11" s="102"/>
      <c r="GB11" s="102"/>
      <c r="GC11" s="101"/>
      <c r="GD11" s="103"/>
      <c r="GE11" s="103"/>
      <c r="GF11" s="100"/>
      <c r="GG11" s="102"/>
      <c r="GH11" s="102"/>
      <c r="GI11" s="102"/>
      <c r="GJ11" s="101"/>
      <c r="GK11" s="103"/>
      <c r="GL11" s="100"/>
      <c r="GM11" s="101"/>
      <c r="GN11" s="1"/>
      <c r="GO11" s="103"/>
      <c r="GP11" s="100"/>
      <c r="GQ11" s="101"/>
      <c r="GR11" s="100"/>
      <c r="GS11" s="101"/>
      <c r="GT11" s="103"/>
      <c r="GU11" s="103"/>
      <c r="GV11" s="103"/>
      <c r="GW11" s="1"/>
      <c r="GX11" s="103"/>
      <c r="GY11" s="103"/>
      <c r="GZ11" s="103"/>
      <c r="HA11" s="103"/>
      <c r="HB11" s="103"/>
      <c r="HC11" s="103"/>
      <c r="HD11" s="100"/>
      <c r="HE11" s="101"/>
      <c r="HF11" s="1"/>
      <c r="HG11" s="100">
        <v>3061.8269600000003</v>
      </c>
      <c r="HH11" s="102">
        <v>3000.0684100000003</v>
      </c>
      <c r="HI11" s="101">
        <v>1017.81674</v>
      </c>
    </row>
    <row r="12" spans="1:217" x14ac:dyDescent="0.25">
      <c r="A12" s="1"/>
      <c r="B12" s="99" t="s">
        <v>837</v>
      </c>
      <c r="C12" s="100"/>
      <c r="D12" s="101"/>
      <c r="E12" s="100"/>
      <c r="F12" s="102"/>
      <c r="G12" s="102">
        <v>8.8258700000000001</v>
      </c>
      <c r="H12" s="101">
        <v>8.5166900000000005</v>
      </c>
      <c r="I12" s="100"/>
      <c r="J12" s="101"/>
      <c r="K12" s="100">
        <v>60.21</v>
      </c>
      <c r="L12" s="101"/>
      <c r="M12" s="100"/>
      <c r="N12" s="102"/>
      <c r="O12" s="102"/>
      <c r="P12" s="102"/>
      <c r="Q12" s="102"/>
      <c r="R12" s="102"/>
      <c r="S12" s="102"/>
      <c r="T12" s="101"/>
      <c r="U12" s="100">
        <v>18.14123</v>
      </c>
      <c r="V12" s="102">
        <v>19.191960000000002</v>
      </c>
      <c r="W12" s="102">
        <v>24.425360000000001</v>
      </c>
      <c r="X12" s="101">
        <v>1.0612699999999999</v>
      </c>
      <c r="Y12" s="103"/>
      <c r="Z12" s="100"/>
      <c r="AA12" s="102"/>
      <c r="AB12" s="101">
        <v>17.319120000000002</v>
      </c>
      <c r="AC12" s="100"/>
      <c r="AD12" s="102"/>
      <c r="AE12" s="102"/>
      <c r="AF12" s="102"/>
      <c r="AG12" s="102">
        <v>12.23925</v>
      </c>
      <c r="AH12" s="102">
        <v>24.4617</v>
      </c>
      <c r="AI12" s="101">
        <v>10.27692</v>
      </c>
      <c r="AJ12" s="103"/>
      <c r="AK12" s="103"/>
      <c r="AL12" s="103">
        <v>179.37322</v>
      </c>
      <c r="AM12" s="100">
        <v>217.12262999999999</v>
      </c>
      <c r="AN12" s="101">
        <v>7.9327300000000003</v>
      </c>
      <c r="AO12" s="100"/>
      <c r="AP12" s="101"/>
      <c r="AQ12" s="103"/>
      <c r="AR12" s="100"/>
      <c r="AS12" s="101"/>
      <c r="AT12" s="103"/>
      <c r="AU12" s="103"/>
      <c r="AV12" s="103"/>
      <c r="AW12" s="100"/>
      <c r="AX12" s="102"/>
      <c r="AY12" s="101"/>
      <c r="AZ12" s="100"/>
      <c r="BA12" s="102"/>
      <c r="BB12" s="102"/>
      <c r="BC12" s="102"/>
      <c r="BD12" s="102"/>
      <c r="BE12" s="102"/>
      <c r="BF12" s="102"/>
      <c r="BG12" s="101"/>
      <c r="BH12" s="103"/>
      <c r="BI12" s="100">
        <v>25</v>
      </c>
      <c r="BJ12" s="102"/>
      <c r="BK12" s="101"/>
      <c r="BL12" s="100">
        <v>167.61232000000001</v>
      </c>
      <c r="BM12" s="102">
        <v>166.56063</v>
      </c>
      <c r="BN12" s="102">
        <v>168.58996999999999</v>
      </c>
      <c r="BO12" s="102"/>
      <c r="BP12" s="102"/>
      <c r="BQ12" s="102"/>
      <c r="BR12" s="102"/>
      <c r="BS12" s="102">
        <v>265.18943999999999</v>
      </c>
      <c r="BT12" s="102"/>
      <c r="BU12" s="102">
        <v>110.49702000000001</v>
      </c>
      <c r="BV12" s="102">
        <v>206.49456000000001</v>
      </c>
      <c r="BW12" s="102">
        <v>206.11548999999999</v>
      </c>
      <c r="BX12" s="102">
        <v>205.99002999999999</v>
      </c>
      <c r="BY12" s="101"/>
      <c r="BZ12" s="100">
        <v>17.41583</v>
      </c>
      <c r="CA12" s="101">
        <v>44.053669999999997</v>
      </c>
      <c r="CB12" s="103"/>
      <c r="CC12" s="100"/>
      <c r="CD12" s="102"/>
      <c r="CE12" s="102"/>
      <c r="CF12" s="102"/>
      <c r="CG12" s="102"/>
      <c r="CH12" s="102">
        <v>118.14735</v>
      </c>
      <c r="CI12" s="102">
        <v>47.905140000000003</v>
      </c>
      <c r="CJ12" s="102">
        <v>53.710120000000003</v>
      </c>
      <c r="CK12" s="102"/>
      <c r="CL12" s="102"/>
      <c r="CM12" s="102"/>
      <c r="CN12" s="101">
        <v>191.19621000000001</v>
      </c>
      <c r="CO12" s="100">
        <v>180.55348000000001</v>
      </c>
      <c r="CP12" s="102">
        <v>180.52450999999999</v>
      </c>
      <c r="CQ12" s="102">
        <v>181.33356000000001</v>
      </c>
      <c r="CR12" s="101">
        <v>181.02912000000001</v>
      </c>
      <c r="CS12" s="100"/>
      <c r="CT12" s="101"/>
      <c r="CU12" s="100"/>
      <c r="CV12" s="102"/>
      <c r="CW12" s="104"/>
      <c r="CX12" s="100"/>
      <c r="CY12" s="102"/>
      <c r="CZ12" s="102"/>
      <c r="DA12" s="101"/>
      <c r="DB12" s="100"/>
      <c r="DC12" s="102"/>
      <c r="DD12" s="102"/>
      <c r="DE12" s="102"/>
      <c r="DF12" s="102"/>
      <c r="DG12" s="102"/>
      <c r="DH12" s="102"/>
      <c r="DI12" s="102"/>
      <c r="DJ12" s="102"/>
      <c r="DK12" s="102"/>
      <c r="DL12" s="102"/>
      <c r="DM12" s="101"/>
      <c r="DN12" s="105"/>
      <c r="DO12" s="106"/>
      <c r="DP12" s="106"/>
      <c r="DQ12" s="107"/>
      <c r="DR12" s="100"/>
      <c r="DS12" s="102"/>
      <c r="DT12" s="102"/>
      <c r="DU12" s="101"/>
      <c r="DV12" s="103"/>
      <c r="DW12" s="100"/>
      <c r="DX12" s="102"/>
      <c r="DY12" s="102"/>
      <c r="DZ12" s="102"/>
      <c r="EA12" s="102"/>
      <c r="EB12" s="104"/>
      <c r="EC12" s="1"/>
      <c r="ED12" s="103"/>
      <c r="EE12" s="103"/>
      <c r="EF12" s="103"/>
      <c r="EG12" s="103"/>
      <c r="EH12" s="103"/>
      <c r="EI12" s="103"/>
      <c r="EJ12" s="103"/>
      <c r="EK12" s="103"/>
      <c r="EL12" s="100"/>
      <c r="EM12" s="101"/>
      <c r="EN12" s="103"/>
      <c r="EO12" s="103"/>
      <c r="EP12" s="103"/>
      <c r="EQ12" s="103"/>
      <c r="ER12" s="103"/>
      <c r="ES12" s="103"/>
      <c r="ET12" s="103"/>
      <c r="EU12" s="103"/>
      <c r="EV12" s="103"/>
      <c r="EW12" s="103"/>
      <c r="EX12" s="103"/>
      <c r="EY12" s="103"/>
      <c r="EZ12" s="103"/>
      <c r="FA12" s="100"/>
      <c r="FB12" s="102"/>
      <c r="FC12" s="102"/>
      <c r="FD12" s="101"/>
      <c r="FE12" s="103"/>
      <c r="FF12" s="103"/>
      <c r="FG12" s="103"/>
      <c r="FH12" s="103"/>
      <c r="FI12" s="103"/>
      <c r="FJ12" s="103"/>
      <c r="FK12" s="103"/>
      <c r="FL12" s="100"/>
      <c r="FM12" s="102"/>
      <c r="FN12" s="102"/>
      <c r="FO12" s="101"/>
      <c r="FP12" s="103"/>
      <c r="FQ12" s="100"/>
      <c r="FR12" s="101"/>
      <c r="FS12" s="100"/>
      <c r="FT12" s="102"/>
      <c r="FU12" s="102"/>
      <c r="FV12" s="102"/>
      <c r="FW12" s="101"/>
      <c r="FX12" s="100"/>
      <c r="FY12" s="101"/>
      <c r="FZ12" s="100"/>
      <c r="GA12" s="102"/>
      <c r="GB12" s="102"/>
      <c r="GC12" s="101"/>
      <c r="GD12" s="103"/>
      <c r="GE12" s="103"/>
      <c r="GF12" s="100"/>
      <c r="GG12" s="102"/>
      <c r="GH12" s="102"/>
      <c r="GI12" s="102"/>
      <c r="GJ12" s="101"/>
      <c r="GK12" s="103"/>
      <c r="GL12" s="100"/>
      <c r="GM12" s="101"/>
      <c r="GN12" s="1"/>
      <c r="GO12" s="103"/>
      <c r="GP12" s="100"/>
      <c r="GQ12" s="101"/>
      <c r="GR12" s="100"/>
      <c r="GS12" s="101"/>
      <c r="GT12" s="103"/>
      <c r="GU12" s="103"/>
      <c r="GV12" s="103"/>
      <c r="GW12" s="1"/>
      <c r="GX12" s="103"/>
      <c r="GY12" s="103"/>
      <c r="GZ12" s="103"/>
      <c r="HA12" s="103"/>
      <c r="HB12" s="103"/>
      <c r="HC12" s="103"/>
      <c r="HD12" s="100"/>
      <c r="HE12" s="101"/>
      <c r="HF12" s="1"/>
      <c r="HG12" s="100">
        <v>3327.0164000000004</v>
      </c>
      <c r="HH12" s="102">
        <v>3265.2578500000004</v>
      </c>
      <c r="HI12" s="101">
        <v>1016.3725499999999</v>
      </c>
    </row>
    <row r="13" spans="1:217" x14ac:dyDescent="0.25">
      <c r="A13" s="1"/>
      <c r="B13" s="99" t="s">
        <v>838</v>
      </c>
      <c r="C13" s="100"/>
      <c r="D13" s="101"/>
      <c r="E13" s="100"/>
      <c r="F13" s="102"/>
      <c r="G13" s="102">
        <v>8.8258700000000001</v>
      </c>
      <c r="H13" s="101">
        <v>8.5166900000000005</v>
      </c>
      <c r="I13" s="100"/>
      <c r="J13" s="101"/>
      <c r="K13" s="100">
        <v>60.21</v>
      </c>
      <c r="L13" s="101"/>
      <c r="M13" s="100"/>
      <c r="N13" s="102"/>
      <c r="O13" s="102"/>
      <c r="P13" s="102"/>
      <c r="Q13" s="102"/>
      <c r="R13" s="102"/>
      <c r="S13" s="102"/>
      <c r="T13" s="101"/>
      <c r="U13" s="100">
        <v>18.14123</v>
      </c>
      <c r="V13" s="102">
        <v>19.191960000000002</v>
      </c>
      <c r="W13" s="102">
        <v>24.425360000000001</v>
      </c>
      <c r="X13" s="101">
        <v>1.0612699999999999</v>
      </c>
      <c r="Y13" s="103"/>
      <c r="Z13" s="100"/>
      <c r="AA13" s="102"/>
      <c r="AB13" s="101">
        <v>17.319120000000002</v>
      </c>
      <c r="AC13" s="100"/>
      <c r="AD13" s="102"/>
      <c r="AE13" s="102"/>
      <c r="AF13" s="102"/>
      <c r="AG13" s="102">
        <v>12.23925</v>
      </c>
      <c r="AH13" s="102">
        <v>24.4617</v>
      </c>
      <c r="AI13" s="101">
        <v>10.27692</v>
      </c>
      <c r="AJ13" s="103"/>
      <c r="AK13" s="103"/>
      <c r="AL13" s="103">
        <v>179.37322</v>
      </c>
      <c r="AM13" s="100">
        <v>217.12262999999999</v>
      </c>
      <c r="AN13" s="101">
        <v>7.9327300000000003</v>
      </c>
      <c r="AO13" s="100"/>
      <c r="AP13" s="101"/>
      <c r="AQ13" s="103"/>
      <c r="AR13" s="100"/>
      <c r="AS13" s="101"/>
      <c r="AT13" s="103"/>
      <c r="AU13" s="103"/>
      <c r="AV13" s="103"/>
      <c r="AW13" s="100"/>
      <c r="AX13" s="102"/>
      <c r="AY13" s="101"/>
      <c r="AZ13" s="100"/>
      <c r="BA13" s="102"/>
      <c r="BB13" s="102"/>
      <c r="BC13" s="102"/>
      <c r="BD13" s="102"/>
      <c r="BE13" s="102"/>
      <c r="BF13" s="102"/>
      <c r="BG13" s="101"/>
      <c r="BH13" s="103"/>
      <c r="BI13" s="100">
        <v>25</v>
      </c>
      <c r="BJ13" s="102"/>
      <c r="BK13" s="101"/>
      <c r="BL13" s="100">
        <v>167.61232000000001</v>
      </c>
      <c r="BM13" s="102">
        <v>166.56063</v>
      </c>
      <c r="BN13" s="102">
        <v>168.58996999999999</v>
      </c>
      <c r="BO13" s="102"/>
      <c r="BP13" s="102"/>
      <c r="BQ13" s="102"/>
      <c r="BR13" s="102"/>
      <c r="BS13" s="102">
        <v>265.18943999999999</v>
      </c>
      <c r="BT13" s="102"/>
      <c r="BU13" s="102">
        <v>110.49702000000001</v>
      </c>
      <c r="BV13" s="102">
        <v>206.49456000000001</v>
      </c>
      <c r="BW13" s="102">
        <v>206.11548999999999</v>
      </c>
      <c r="BX13" s="102">
        <v>205.99002999999999</v>
      </c>
      <c r="BY13" s="101"/>
      <c r="BZ13" s="100">
        <v>17.41583</v>
      </c>
      <c r="CA13" s="101">
        <v>44.053669999999997</v>
      </c>
      <c r="CB13" s="103"/>
      <c r="CC13" s="100"/>
      <c r="CD13" s="102"/>
      <c r="CE13" s="102"/>
      <c r="CF13" s="102"/>
      <c r="CG13" s="102"/>
      <c r="CH13" s="102">
        <v>118.14735</v>
      </c>
      <c r="CI13" s="102">
        <v>47.905140000000003</v>
      </c>
      <c r="CJ13" s="102">
        <v>53.710120000000003</v>
      </c>
      <c r="CK13" s="102"/>
      <c r="CL13" s="102"/>
      <c r="CM13" s="102"/>
      <c r="CN13" s="101">
        <v>191.19621000000001</v>
      </c>
      <c r="CO13" s="100">
        <v>180.55348000000001</v>
      </c>
      <c r="CP13" s="102">
        <v>180.52450999999999</v>
      </c>
      <c r="CQ13" s="102">
        <v>181.33356000000001</v>
      </c>
      <c r="CR13" s="101">
        <v>181.02912000000001</v>
      </c>
      <c r="CS13" s="100"/>
      <c r="CT13" s="101"/>
      <c r="CU13" s="100"/>
      <c r="CV13" s="102"/>
      <c r="CW13" s="104"/>
      <c r="CX13" s="100"/>
      <c r="CY13" s="102"/>
      <c r="CZ13" s="102"/>
      <c r="DA13" s="101"/>
      <c r="DB13" s="100"/>
      <c r="DC13" s="102"/>
      <c r="DD13" s="102"/>
      <c r="DE13" s="102"/>
      <c r="DF13" s="102"/>
      <c r="DG13" s="102"/>
      <c r="DH13" s="102"/>
      <c r="DI13" s="102"/>
      <c r="DJ13" s="102"/>
      <c r="DK13" s="102"/>
      <c r="DL13" s="102"/>
      <c r="DM13" s="101"/>
      <c r="DN13" s="105"/>
      <c r="DO13" s="106"/>
      <c r="DP13" s="106"/>
      <c r="DQ13" s="107"/>
      <c r="DR13" s="100"/>
      <c r="DS13" s="102"/>
      <c r="DT13" s="102"/>
      <c r="DU13" s="101"/>
      <c r="DV13" s="103"/>
      <c r="DW13" s="100"/>
      <c r="DX13" s="102"/>
      <c r="DY13" s="102"/>
      <c r="DZ13" s="102"/>
      <c r="EA13" s="102"/>
      <c r="EB13" s="104"/>
      <c r="EC13" s="1"/>
      <c r="ED13" s="103"/>
      <c r="EE13" s="103"/>
      <c r="EF13" s="103"/>
      <c r="EG13" s="103"/>
      <c r="EH13" s="103"/>
      <c r="EI13" s="103"/>
      <c r="EJ13" s="103"/>
      <c r="EK13" s="103"/>
      <c r="EL13" s="100"/>
      <c r="EM13" s="101"/>
      <c r="EN13" s="103"/>
      <c r="EO13" s="103"/>
      <c r="EP13" s="103"/>
      <c r="EQ13" s="103"/>
      <c r="ER13" s="103"/>
      <c r="ES13" s="103"/>
      <c r="ET13" s="103"/>
      <c r="EU13" s="103"/>
      <c r="EV13" s="103"/>
      <c r="EW13" s="103"/>
      <c r="EX13" s="103"/>
      <c r="EY13" s="103"/>
      <c r="EZ13" s="103"/>
      <c r="FA13" s="100"/>
      <c r="FB13" s="102"/>
      <c r="FC13" s="102"/>
      <c r="FD13" s="101"/>
      <c r="FE13" s="103"/>
      <c r="FF13" s="103"/>
      <c r="FG13" s="103"/>
      <c r="FH13" s="103"/>
      <c r="FI13" s="103"/>
      <c r="FJ13" s="103"/>
      <c r="FK13" s="103"/>
      <c r="FL13" s="100"/>
      <c r="FM13" s="102"/>
      <c r="FN13" s="102"/>
      <c r="FO13" s="101"/>
      <c r="FP13" s="103"/>
      <c r="FQ13" s="100"/>
      <c r="FR13" s="101"/>
      <c r="FS13" s="100"/>
      <c r="FT13" s="102"/>
      <c r="FU13" s="102"/>
      <c r="FV13" s="102"/>
      <c r="FW13" s="101"/>
      <c r="FX13" s="100"/>
      <c r="FY13" s="101"/>
      <c r="FZ13" s="100"/>
      <c r="GA13" s="102"/>
      <c r="GB13" s="102"/>
      <c r="GC13" s="101"/>
      <c r="GD13" s="103"/>
      <c r="GE13" s="103"/>
      <c r="GF13" s="100"/>
      <c r="GG13" s="102"/>
      <c r="GH13" s="102"/>
      <c r="GI13" s="102"/>
      <c r="GJ13" s="101"/>
      <c r="GK13" s="103"/>
      <c r="GL13" s="100"/>
      <c r="GM13" s="101"/>
      <c r="GN13" s="1"/>
      <c r="GO13" s="103"/>
      <c r="GP13" s="100"/>
      <c r="GQ13" s="101"/>
      <c r="GR13" s="100"/>
      <c r="GS13" s="101"/>
      <c r="GT13" s="103"/>
      <c r="GU13" s="103"/>
      <c r="GV13" s="103"/>
      <c r="GW13" s="1"/>
      <c r="GX13" s="103"/>
      <c r="GY13" s="103"/>
      <c r="GZ13" s="103"/>
      <c r="HA13" s="103"/>
      <c r="HB13" s="103"/>
      <c r="HC13" s="103"/>
      <c r="HD13" s="100"/>
      <c r="HE13" s="101"/>
      <c r="HF13" s="1"/>
      <c r="HG13" s="100">
        <v>3327.0164000000004</v>
      </c>
      <c r="HH13" s="102">
        <v>3265.2578500000004</v>
      </c>
      <c r="HI13" s="101">
        <v>1016.3725499999999</v>
      </c>
    </row>
    <row r="14" spans="1:217" x14ac:dyDescent="0.25">
      <c r="A14" s="1"/>
      <c r="B14" s="99" t="s">
        <v>839</v>
      </c>
      <c r="C14" s="100"/>
      <c r="D14" s="101"/>
      <c r="E14" s="100"/>
      <c r="F14" s="102"/>
      <c r="G14" s="102">
        <v>8.8258700000000001</v>
      </c>
      <c r="H14" s="101">
        <v>8.5166900000000005</v>
      </c>
      <c r="I14" s="100"/>
      <c r="J14" s="101"/>
      <c r="K14" s="100">
        <v>60.21</v>
      </c>
      <c r="L14" s="101"/>
      <c r="M14" s="100"/>
      <c r="N14" s="102"/>
      <c r="O14" s="102"/>
      <c r="P14" s="102"/>
      <c r="Q14" s="102"/>
      <c r="R14" s="102"/>
      <c r="S14" s="102"/>
      <c r="T14" s="101"/>
      <c r="U14" s="100">
        <v>18.14123</v>
      </c>
      <c r="V14" s="102">
        <v>19.191960000000002</v>
      </c>
      <c r="W14" s="102">
        <v>24.425360000000001</v>
      </c>
      <c r="X14" s="101">
        <v>1.0612699999999999</v>
      </c>
      <c r="Y14" s="103"/>
      <c r="Z14" s="100"/>
      <c r="AA14" s="102"/>
      <c r="AB14" s="101">
        <v>17.319120000000002</v>
      </c>
      <c r="AC14" s="100"/>
      <c r="AD14" s="102"/>
      <c r="AE14" s="102"/>
      <c r="AF14" s="102"/>
      <c r="AG14" s="102">
        <v>12.23925</v>
      </c>
      <c r="AH14" s="102">
        <v>24.4617</v>
      </c>
      <c r="AI14" s="101">
        <v>10.27692</v>
      </c>
      <c r="AJ14" s="103"/>
      <c r="AK14" s="103"/>
      <c r="AL14" s="103">
        <v>179.37322</v>
      </c>
      <c r="AM14" s="100">
        <v>217.12262999999999</v>
      </c>
      <c r="AN14" s="101">
        <v>7.9327300000000003</v>
      </c>
      <c r="AO14" s="100"/>
      <c r="AP14" s="101"/>
      <c r="AQ14" s="103"/>
      <c r="AR14" s="100"/>
      <c r="AS14" s="101"/>
      <c r="AT14" s="103"/>
      <c r="AU14" s="103"/>
      <c r="AV14" s="103"/>
      <c r="AW14" s="100"/>
      <c r="AX14" s="102"/>
      <c r="AY14" s="101"/>
      <c r="AZ14" s="100"/>
      <c r="BA14" s="102"/>
      <c r="BB14" s="102"/>
      <c r="BC14" s="102"/>
      <c r="BD14" s="102"/>
      <c r="BE14" s="102"/>
      <c r="BF14" s="102"/>
      <c r="BG14" s="101"/>
      <c r="BH14" s="103"/>
      <c r="BI14" s="100">
        <v>25</v>
      </c>
      <c r="BJ14" s="102"/>
      <c r="BK14" s="101"/>
      <c r="BL14" s="100">
        <v>167.61232000000001</v>
      </c>
      <c r="BM14" s="102">
        <v>166.56063</v>
      </c>
      <c r="BN14" s="102">
        <v>168.58996999999999</v>
      </c>
      <c r="BO14" s="102"/>
      <c r="BP14" s="102"/>
      <c r="BQ14" s="102"/>
      <c r="BR14" s="102"/>
      <c r="BS14" s="102">
        <v>265.18943999999999</v>
      </c>
      <c r="BT14" s="102"/>
      <c r="BU14" s="102">
        <v>110.49702000000001</v>
      </c>
      <c r="BV14" s="102">
        <v>206.49456000000001</v>
      </c>
      <c r="BW14" s="102">
        <v>206.11548999999999</v>
      </c>
      <c r="BX14" s="102">
        <v>205.99002999999999</v>
      </c>
      <c r="BY14" s="101"/>
      <c r="BZ14" s="100">
        <v>17.41583</v>
      </c>
      <c r="CA14" s="101">
        <v>44.053669999999997</v>
      </c>
      <c r="CB14" s="103"/>
      <c r="CC14" s="100"/>
      <c r="CD14" s="102"/>
      <c r="CE14" s="102"/>
      <c r="CF14" s="102"/>
      <c r="CG14" s="102"/>
      <c r="CH14" s="102">
        <v>118.14735</v>
      </c>
      <c r="CI14" s="102">
        <v>47.905140000000003</v>
      </c>
      <c r="CJ14" s="102">
        <v>53.710120000000003</v>
      </c>
      <c r="CK14" s="102"/>
      <c r="CL14" s="102"/>
      <c r="CM14" s="102"/>
      <c r="CN14" s="101">
        <v>191.19621000000001</v>
      </c>
      <c r="CO14" s="100">
        <v>180.55348000000001</v>
      </c>
      <c r="CP14" s="102">
        <v>180.52450999999999</v>
      </c>
      <c r="CQ14" s="102">
        <v>181.33356000000001</v>
      </c>
      <c r="CR14" s="101">
        <v>181.02912000000001</v>
      </c>
      <c r="CS14" s="100"/>
      <c r="CT14" s="101"/>
      <c r="CU14" s="100"/>
      <c r="CV14" s="102"/>
      <c r="CW14" s="104"/>
      <c r="CX14" s="100"/>
      <c r="CY14" s="102"/>
      <c r="CZ14" s="102"/>
      <c r="DA14" s="101"/>
      <c r="DB14" s="100"/>
      <c r="DC14" s="102"/>
      <c r="DD14" s="102"/>
      <c r="DE14" s="102"/>
      <c r="DF14" s="102"/>
      <c r="DG14" s="102"/>
      <c r="DH14" s="102"/>
      <c r="DI14" s="102"/>
      <c r="DJ14" s="102"/>
      <c r="DK14" s="102"/>
      <c r="DL14" s="102"/>
      <c r="DM14" s="101"/>
      <c r="DN14" s="105"/>
      <c r="DO14" s="106"/>
      <c r="DP14" s="106"/>
      <c r="DQ14" s="107"/>
      <c r="DR14" s="100"/>
      <c r="DS14" s="102"/>
      <c r="DT14" s="102"/>
      <c r="DU14" s="101"/>
      <c r="DV14" s="103"/>
      <c r="DW14" s="100"/>
      <c r="DX14" s="102"/>
      <c r="DY14" s="102"/>
      <c r="DZ14" s="102"/>
      <c r="EA14" s="102"/>
      <c r="EB14" s="104"/>
      <c r="EC14" s="1"/>
      <c r="ED14" s="103"/>
      <c r="EE14" s="103"/>
      <c r="EF14" s="103"/>
      <c r="EG14" s="103"/>
      <c r="EH14" s="103"/>
      <c r="EI14" s="103"/>
      <c r="EJ14" s="103"/>
      <c r="EK14" s="103"/>
      <c r="EL14" s="100"/>
      <c r="EM14" s="101"/>
      <c r="EN14" s="103"/>
      <c r="EO14" s="103"/>
      <c r="EP14" s="103"/>
      <c r="EQ14" s="103"/>
      <c r="ER14" s="103"/>
      <c r="ES14" s="103"/>
      <c r="ET14" s="103"/>
      <c r="EU14" s="103"/>
      <c r="EV14" s="103"/>
      <c r="EW14" s="103"/>
      <c r="EX14" s="103"/>
      <c r="EY14" s="103"/>
      <c r="EZ14" s="103"/>
      <c r="FA14" s="100"/>
      <c r="FB14" s="102"/>
      <c r="FC14" s="102"/>
      <c r="FD14" s="101"/>
      <c r="FE14" s="103"/>
      <c r="FF14" s="103"/>
      <c r="FG14" s="103"/>
      <c r="FH14" s="103"/>
      <c r="FI14" s="103"/>
      <c r="FJ14" s="103"/>
      <c r="FK14" s="103"/>
      <c r="FL14" s="100"/>
      <c r="FM14" s="102"/>
      <c r="FN14" s="102"/>
      <c r="FO14" s="101"/>
      <c r="FP14" s="103"/>
      <c r="FQ14" s="100"/>
      <c r="FR14" s="101"/>
      <c r="FS14" s="100"/>
      <c r="FT14" s="102"/>
      <c r="FU14" s="102"/>
      <c r="FV14" s="102"/>
      <c r="FW14" s="101"/>
      <c r="FX14" s="100"/>
      <c r="FY14" s="101"/>
      <c r="FZ14" s="100"/>
      <c r="GA14" s="102"/>
      <c r="GB14" s="102"/>
      <c r="GC14" s="101"/>
      <c r="GD14" s="103"/>
      <c r="GE14" s="103"/>
      <c r="GF14" s="100"/>
      <c r="GG14" s="102"/>
      <c r="GH14" s="102"/>
      <c r="GI14" s="102"/>
      <c r="GJ14" s="101"/>
      <c r="GK14" s="103"/>
      <c r="GL14" s="100"/>
      <c r="GM14" s="101"/>
      <c r="GN14" s="1"/>
      <c r="GO14" s="103"/>
      <c r="GP14" s="100"/>
      <c r="GQ14" s="101"/>
      <c r="GR14" s="100"/>
      <c r="GS14" s="101"/>
      <c r="GT14" s="103"/>
      <c r="GU14" s="103"/>
      <c r="GV14" s="103"/>
      <c r="GW14" s="1"/>
      <c r="GX14" s="103"/>
      <c r="GY14" s="103"/>
      <c r="GZ14" s="103"/>
      <c r="HA14" s="103"/>
      <c r="HB14" s="103"/>
      <c r="HC14" s="103"/>
      <c r="HD14" s="100"/>
      <c r="HE14" s="101"/>
      <c r="HF14" s="1"/>
      <c r="HG14" s="100">
        <v>3327.0164000000004</v>
      </c>
      <c r="HH14" s="102">
        <v>3265.2578500000004</v>
      </c>
      <c r="HI14" s="101">
        <v>1016.3725499999999</v>
      </c>
    </row>
    <row r="15" spans="1:217" x14ac:dyDescent="0.25">
      <c r="A15" s="1"/>
      <c r="B15" s="99" t="s">
        <v>840</v>
      </c>
      <c r="C15" s="100"/>
      <c r="D15" s="101"/>
      <c r="E15" s="100"/>
      <c r="F15" s="102"/>
      <c r="G15" s="102">
        <v>8.8258700000000001</v>
      </c>
      <c r="H15" s="101">
        <v>8.5166900000000005</v>
      </c>
      <c r="I15" s="100"/>
      <c r="J15" s="101"/>
      <c r="K15" s="100">
        <v>60.21</v>
      </c>
      <c r="L15" s="101"/>
      <c r="M15" s="100"/>
      <c r="N15" s="102"/>
      <c r="O15" s="102"/>
      <c r="P15" s="102"/>
      <c r="Q15" s="102"/>
      <c r="R15" s="102"/>
      <c r="S15" s="102"/>
      <c r="T15" s="101"/>
      <c r="U15" s="100">
        <v>18.14123</v>
      </c>
      <c r="V15" s="102">
        <v>19.191960000000002</v>
      </c>
      <c r="W15" s="102">
        <v>24.425360000000001</v>
      </c>
      <c r="X15" s="101">
        <v>1.0612699999999999</v>
      </c>
      <c r="Y15" s="103"/>
      <c r="Z15" s="100"/>
      <c r="AA15" s="102"/>
      <c r="AB15" s="101">
        <v>17.319120000000002</v>
      </c>
      <c r="AC15" s="100"/>
      <c r="AD15" s="102"/>
      <c r="AE15" s="102"/>
      <c r="AF15" s="102"/>
      <c r="AG15" s="102">
        <v>12.23925</v>
      </c>
      <c r="AH15" s="102">
        <v>24.4617</v>
      </c>
      <c r="AI15" s="101">
        <v>10.27692</v>
      </c>
      <c r="AJ15" s="103"/>
      <c r="AK15" s="103"/>
      <c r="AL15" s="103">
        <v>179.37322</v>
      </c>
      <c r="AM15" s="100">
        <v>217.12262999999999</v>
      </c>
      <c r="AN15" s="101">
        <v>7.9327300000000003</v>
      </c>
      <c r="AO15" s="100"/>
      <c r="AP15" s="101"/>
      <c r="AQ15" s="103"/>
      <c r="AR15" s="100"/>
      <c r="AS15" s="101"/>
      <c r="AT15" s="103"/>
      <c r="AU15" s="103"/>
      <c r="AV15" s="103"/>
      <c r="AW15" s="100"/>
      <c r="AX15" s="102"/>
      <c r="AY15" s="101"/>
      <c r="AZ15" s="100"/>
      <c r="BA15" s="102"/>
      <c r="BB15" s="102"/>
      <c r="BC15" s="102"/>
      <c r="BD15" s="102"/>
      <c r="BE15" s="102"/>
      <c r="BF15" s="102"/>
      <c r="BG15" s="101"/>
      <c r="BH15" s="103"/>
      <c r="BI15" s="100">
        <v>25</v>
      </c>
      <c r="BJ15" s="102"/>
      <c r="BK15" s="101"/>
      <c r="BL15" s="100">
        <v>167.61232000000001</v>
      </c>
      <c r="BM15" s="102">
        <v>166.56063</v>
      </c>
      <c r="BN15" s="102">
        <v>168.58996999999999</v>
      </c>
      <c r="BO15" s="102"/>
      <c r="BP15" s="102"/>
      <c r="BQ15" s="102"/>
      <c r="BR15" s="102"/>
      <c r="BS15" s="102">
        <v>265.18943999999999</v>
      </c>
      <c r="BT15" s="102"/>
      <c r="BU15" s="102">
        <v>110.49702000000001</v>
      </c>
      <c r="BV15" s="102">
        <v>206.49456000000001</v>
      </c>
      <c r="BW15" s="102">
        <v>206.11548999999999</v>
      </c>
      <c r="BX15" s="102">
        <v>205.99002999999999</v>
      </c>
      <c r="BY15" s="101"/>
      <c r="BZ15" s="100">
        <v>17.41583</v>
      </c>
      <c r="CA15" s="101">
        <v>44.053669999999997</v>
      </c>
      <c r="CB15" s="103"/>
      <c r="CC15" s="100"/>
      <c r="CD15" s="102"/>
      <c r="CE15" s="102"/>
      <c r="CF15" s="102"/>
      <c r="CG15" s="102"/>
      <c r="CH15" s="102">
        <v>118.14735</v>
      </c>
      <c r="CI15" s="102">
        <v>47.905140000000003</v>
      </c>
      <c r="CJ15" s="102">
        <v>53.710120000000003</v>
      </c>
      <c r="CK15" s="102"/>
      <c r="CL15" s="102"/>
      <c r="CM15" s="102"/>
      <c r="CN15" s="101">
        <v>191.19621000000001</v>
      </c>
      <c r="CO15" s="100">
        <v>180.55348000000001</v>
      </c>
      <c r="CP15" s="102">
        <v>180.52450999999999</v>
      </c>
      <c r="CQ15" s="102">
        <v>181.33356000000001</v>
      </c>
      <c r="CR15" s="101">
        <v>181.02912000000001</v>
      </c>
      <c r="CS15" s="100"/>
      <c r="CT15" s="101"/>
      <c r="CU15" s="100"/>
      <c r="CV15" s="102"/>
      <c r="CW15" s="104"/>
      <c r="CX15" s="100"/>
      <c r="CY15" s="102"/>
      <c r="CZ15" s="102"/>
      <c r="DA15" s="101"/>
      <c r="DB15" s="100"/>
      <c r="DC15" s="102"/>
      <c r="DD15" s="102"/>
      <c r="DE15" s="102"/>
      <c r="DF15" s="102"/>
      <c r="DG15" s="102"/>
      <c r="DH15" s="102"/>
      <c r="DI15" s="102"/>
      <c r="DJ15" s="102"/>
      <c r="DK15" s="102"/>
      <c r="DL15" s="102"/>
      <c r="DM15" s="101"/>
      <c r="DN15" s="105"/>
      <c r="DO15" s="106"/>
      <c r="DP15" s="106"/>
      <c r="DQ15" s="107"/>
      <c r="DR15" s="100"/>
      <c r="DS15" s="102"/>
      <c r="DT15" s="102"/>
      <c r="DU15" s="101"/>
      <c r="DV15" s="103"/>
      <c r="DW15" s="100"/>
      <c r="DX15" s="102"/>
      <c r="DY15" s="102"/>
      <c r="DZ15" s="102"/>
      <c r="EA15" s="102"/>
      <c r="EB15" s="104"/>
      <c r="EC15" s="1"/>
      <c r="ED15" s="103"/>
      <c r="EE15" s="103"/>
      <c r="EF15" s="103"/>
      <c r="EG15" s="103"/>
      <c r="EH15" s="103"/>
      <c r="EI15" s="103"/>
      <c r="EJ15" s="103"/>
      <c r="EK15" s="103"/>
      <c r="EL15" s="100"/>
      <c r="EM15" s="101"/>
      <c r="EN15" s="103"/>
      <c r="EO15" s="103"/>
      <c r="EP15" s="103"/>
      <c r="EQ15" s="103"/>
      <c r="ER15" s="103"/>
      <c r="ES15" s="103"/>
      <c r="ET15" s="103"/>
      <c r="EU15" s="103"/>
      <c r="EV15" s="103"/>
      <c r="EW15" s="103"/>
      <c r="EX15" s="103"/>
      <c r="EY15" s="103"/>
      <c r="EZ15" s="103"/>
      <c r="FA15" s="100"/>
      <c r="FB15" s="102"/>
      <c r="FC15" s="102"/>
      <c r="FD15" s="101"/>
      <c r="FE15" s="103"/>
      <c r="FF15" s="103"/>
      <c r="FG15" s="103"/>
      <c r="FH15" s="103"/>
      <c r="FI15" s="103"/>
      <c r="FJ15" s="103"/>
      <c r="FK15" s="103"/>
      <c r="FL15" s="100"/>
      <c r="FM15" s="102"/>
      <c r="FN15" s="102"/>
      <c r="FO15" s="101"/>
      <c r="FP15" s="103"/>
      <c r="FQ15" s="100"/>
      <c r="FR15" s="101"/>
      <c r="FS15" s="100"/>
      <c r="FT15" s="102"/>
      <c r="FU15" s="102"/>
      <c r="FV15" s="102"/>
      <c r="FW15" s="101"/>
      <c r="FX15" s="100"/>
      <c r="FY15" s="101"/>
      <c r="FZ15" s="100"/>
      <c r="GA15" s="102"/>
      <c r="GB15" s="102"/>
      <c r="GC15" s="101"/>
      <c r="GD15" s="103"/>
      <c r="GE15" s="103"/>
      <c r="GF15" s="100"/>
      <c r="GG15" s="102"/>
      <c r="GH15" s="102"/>
      <c r="GI15" s="102"/>
      <c r="GJ15" s="101"/>
      <c r="GK15" s="103"/>
      <c r="GL15" s="100"/>
      <c r="GM15" s="101"/>
      <c r="GN15" s="1"/>
      <c r="GO15" s="103"/>
      <c r="GP15" s="100"/>
      <c r="GQ15" s="101"/>
      <c r="GR15" s="100"/>
      <c r="GS15" s="101"/>
      <c r="GT15" s="103"/>
      <c r="GU15" s="103"/>
      <c r="GV15" s="103"/>
      <c r="GW15" s="1"/>
      <c r="GX15" s="103"/>
      <c r="GY15" s="103"/>
      <c r="GZ15" s="103"/>
      <c r="HA15" s="103"/>
      <c r="HB15" s="103"/>
      <c r="HC15" s="103"/>
      <c r="HD15" s="100"/>
      <c r="HE15" s="101"/>
      <c r="HF15" s="1"/>
      <c r="HG15" s="100">
        <v>3327.0164000000004</v>
      </c>
      <c r="HH15" s="102">
        <v>3265.2578500000004</v>
      </c>
      <c r="HI15" s="101">
        <v>1016.3725499999999</v>
      </c>
    </row>
    <row r="16" spans="1:217" x14ac:dyDescent="0.25">
      <c r="A16" s="1"/>
      <c r="B16" s="99" t="s">
        <v>841</v>
      </c>
      <c r="C16" s="100"/>
      <c r="D16" s="101"/>
      <c r="E16" s="100"/>
      <c r="F16" s="102"/>
      <c r="G16" s="102">
        <v>8.8258700000000001</v>
      </c>
      <c r="H16" s="101">
        <v>8.5166900000000005</v>
      </c>
      <c r="I16" s="100"/>
      <c r="J16" s="101"/>
      <c r="K16" s="100">
        <v>60.21</v>
      </c>
      <c r="L16" s="101"/>
      <c r="M16" s="100"/>
      <c r="N16" s="102"/>
      <c r="O16" s="102"/>
      <c r="P16" s="102"/>
      <c r="Q16" s="102"/>
      <c r="R16" s="102"/>
      <c r="S16" s="102"/>
      <c r="T16" s="101"/>
      <c r="U16" s="100">
        <v>18.14123</v>
      </c>
      <c r="V16" s="102">
        <v>19.191960000000002</v>
      </c>
      <c r="W16" s="102">
        <v>24.425360000000001</v>
      </c>
      <c r="X16" s="101">
        <v>1.0612699999999999</v>
      </c>
      <c r="Y16" s="103"/>
      <c r="Z16" s="100"/>
      <c r="AA16" s="102"/>
      <c r="AB16" s="101">
        <v>17.319120000000002</v>
      </c>
      <c r="AC16" s="100"/>
      <c r="AD16" s="102"/>
      <c r="AE16" s="102"/>
      <c r="AF16" s="102"/>
      <c r="AG16" s="102">
        <v>12.23925</v>
      </c>
      <c r="AH16" s="102">
        <v>24.4617</v>
      </c>
      <c r="AI16" s="101">
        <v>10.27692</v>
      </c>
      <c r="AJ16" s="103"/>
      <c r="AK16" s="103"/>
      <c r="AL16" s="103">
        <v>179.37322</v>
      </c>
      <c r="AM16" s="100">
        <v>217.12262999999999</v>
      </c>
      <c r="AN16" s="101">
        <v>7.9327300000000003</v>
      </c>
      <c r="AO16" s="100"/>
      <c r="AP16" s="101"/>
      <c r="AQ16" s="103"/>
      <c r="AR16" s="100"/>
      <c r="AS16" s="101"/>
      <c r="AT16" s="103"/>
      <c r="AU16" s="103"/>
      <c r="AV16" s="103"/>
      <c r="AW16" s="100"/>
      <c r="AX16" s="102"/>
      <c r="AY16" s="101"/>
      <c r="AZ16" s="100"/>
      <c r="BA16" s="102"/>
      <c r="BB16" s="102"/>
      <c r="BC16" s="102"/>
      <c r="BD16" s="102"/>
      <c r="BE16" s="102"/>
      <c r="BF16" s="102"/>
      <c r="BG16" s="101"/>
      <c r="BH16" s="103"/>
      <c r="BI16" s="100">
        <v>25</v>
      </c>
      <c r="BJ16" s="102"/>
      <c r="BK16" s="101"/>
      <c r="BL16" s="100">
        <v>167.61232000000001</v>
      </c>
      <c r="BM16" s="102">
        <v>166.56063</v>
      </c>
      <c r="BN16" s="102">
        <v>168.58996999999999</v>
      </c>
      <c r="BO16" s="102"/>
      <c r="BP16" s="102"/>
      <c r="BQ16" s="102"/>
      <c r="BR16" s="102"/>
      <c r="BS16" s="102">
        <v>265.18943999999999</v>
      </c>
      <c r="BT16" s="102"/>
      <c r="BU16" s="102">
        <v>110.49702000000001</v>
      </c>
      <c r="BV16" s="102">
        <v>206.49456000000001</v>
      </c>
      <c r="BW16" s="102">
        <v>206.11548999999999</v>
      </c>
      <c r="BX16" s="102">
        <v>205.99002999999999</v>
      </c>
      <c r="BY16" s="101"/>
      <c r="BZ16" s="100">
        <v>17.41583</v>
      </c>
      <c r="CA16" s="101">
        <v>44.053669999999997</v>
      </c>
      <c r="CB16" s="103"/>
      <c r="CC16" s="100"/>
      <c r="CD16" s="102"/>
      <c r="CE16" s="102"/>
      <c r="CF16" s="102"/>
      <c r="CG16" s="102"/>
      <c r="CH16" s="102">
        <v>118.14735</v>
      </c>
      <c r="CI16" s="102">
        <v>47.905140000000003</v>
      </c>
      <c r="CJ16" s="102">
        <v>53.710120000000003</v>
      </c>
      <c r="CK16" s="102"/>
      <c r="CL16" s="102"/>
      <c r="CM16" s="102"/>
      <c r="CN16" s="101">
        <v>191.19621000000001</v>
      </c>
      <c r="CO16" s="100">
        <v>180.55348000000001</v>
      </c>
      <c r="CP16" s="102">
        <v>180.52450999999999</v>
      </c>
      <c r="CQ16" s="102">
        <v>181.33356000000001</v>
      </c>
      <c r="CR16" s="101">
        <v>181.02912000000001</v>
      </c>
      <c r="CS16" s="100"/>
      <c r="CT16" s="101"/>
      <c r="CU16" s="100"/>
      <c r="CV16" s="102"/>
      <c r="CW16" s="104"/>
      <c r="CX16" s="100"/>
      <c r="CY16" s="102"/>
      <c r="CZ16" s="102"/>
      <c r="DA16" s="101"/>
      <c r="DB16" s="100"/>
      <c r="DC16" s="102"/>
      <c r="DD16" s="102"/>
      <c r="DE16" s="102"/>
      <c r="DF16" s="102"/>
      <c r="DG16" s="102"/>
      <c r="DH16" s="102"/>
      <c r="DI16" s="102"/>
      <c r="DJ16" s="102"/>
      <c r="DK16" s="102"/>
      <c r="DL16" s="102"/>
      <c r="DM16" s="101"/>
      <c r="DN16" s="105"/>
      <c r="DO16" s="106"/>
      <c r="DP16" s="106"/>
      <c r="DQ16" s="107"/>
      <c r="DR16" s="100"/>
      <c r="DS16" s="102"/>
      <c r="DT16" s="102"/>
      <c r="DU16" s="101"/>
      <c r="DV16" s="103"/>
      <c r="DW16" s="100"/>
      <c r="DX16" s="102"/>
      <c r="DY16" s="102"/>
      <c r="DZ16" s="102"/>
      <c r="EA16" s="102"/>
      <c r="EB16" s="104"/>
      <c r="EC16" s="1"/>
      <c r="ED16" s="103"/>
      <c r="EE16" s="103"/>
      <c r="EF16" s="103"/>
      <c r="EG16" s="103"/>
      <c r="EH16" s="103"/>
      <c r="EI16" s="103"/>
      <c r="EJ16" s="103"/>
      <c r="EK16" s="103"/>
      <c r="EL16" s="100"/>
      <c r="EM16" s="101"/>
      <c r="EN16" s="103"/>
      <c r="EO16" s="103"/>
      <c r="EP16" s="103"/>
      <c r="EQ16" s="103"/>
      <c r="ER16" s="103"/>
      <c r="ES16" s="103"/>
      <c r="ET16" s="103"/>
      <c r="EU16" s="103"/>
      <c r="EV16" s="103"/>
      <c r="EW16" s="103"/>
      <c r="EX16" s="103"/>
      <c r="EY16" s="103"/>
      <c r="EZ16" s="103"/>
      <c r="FA16" s="100"/>
      <c r="FB16" s="102"/>
      <c r="FC16" s="102"/>
      <c r="FD16" s="101"/>
      <c r="FE16" s="103"/>
      <c r="FF16" s="103"/>
      <c r="FG16" s="103"/>
      <c r="FH16" s="103"/>
      <c r="FI16" s="103"/>
      <c r="FJ16" s="103"/>
      <c r="FK16" s="103"/>
      <c r="FL16" s="100"/>
      <c r="FM16" s="102"/>
      <c r="FN16" s="102"/>
      <c r="FO16" s="101"/>
      <c r="FP16" s="103"/>
      <c r="FQ16" s="100"/>
      <c r="FR16" s="101"/>
      <c r="FS16" s="100"/>
      <c r="FT16" s="102"/>
      <c r="FU16" s="102"/>
      <c r="FV16" s="102"/>
      <c r="FW16" s="101"/>
      <c r="FX16" s="100"/>
      <c r="FY16" s="101"/>
      <c r="FZ16" s="100"/>
      <c r="GA16" s="102"/>
      <c r="GB16" s="102"/>
      <c r="GC16" s="101"/>
      <c r="GD16" s="103"/>
      <c r="GE16" s="103"/>
      <c r="GF16" s="100"/>
      <c r="GG16" s="102"/>
      <c r="GH16" s="102"/>
      <c r="GI16" s="102"/>
      <c r="GJ16" s="101"/>
      <c r="GK16" s="103"/>
      <c r="GL16" s="100"/>
      <c r="GM16" s="101"/>
      <c r="GN16" s="1"/>
      <c r="GO16" s="103"/>
      <c r="GP16" s="100"/>
      <c r="GQ16" s="101"/>
      <c r="GR16" s="100"/>
      <c r="GS16" s="101"/>
      <c r="GT16" s="103"/>
      <c r="GU16" s="103"/>
      <c r="GV16" s="103"/>
      <c r="GW16" s="1"/>
      <c r="GX16" s="103"/>
      <c r="GY16" s="103"/>
      <c r="GZ16" s="103"/>
      <c r="HA16" s="103"/>
      <c r="HB16" s="103"/>
      <c r="HC16" s="103"/>
      <c r="HD16" s="100"/>
      <c r="HE16" s="101"/>
      <c r="HF16" s="1"/>
      <c r="HG16" s="100">
        <v>3327.0164000000004</v>
      </c>
      <c r="HH16" s="102">
        <v>3265.2578500000004</v>
      </c>
      <c r="HI16" s="101">
        <v>1016.3725499999999</v>
      </c>
    </row>
    <row r="17" spans="1:217" x14ac:dyDescent="0.25">
      <c r="A17" s="1"/>
      <c r="B17" s="99" t="s">
        <v>842</v>
      </c>
      <c r="C17" s="100"/>
      <c r="D17" s="101"/>
      <c r="E17" s="100"/>
      <c r="F17" s="102"/>
      <c r="G17" s="102">
        <v>8.8258700000000001</v>
      </c>
      <c r="H17" s="101">
        <v>8.5166900000000005</v>
      </c>
      <c r="I17" s="100"/>
      <c r="J17" s="101"/>
      <c r="K17" s="100">
        <v>60.21</v>
      </c>
      <c r="L17" s="101"/>
      <c r="M17" s="100"/>
      <c r="N17" s="102"/>
      <c r="O17" s="102"/>
      <c r="P17" s="102"/>
      <c r="Q17" s="102"/>
      <c r="R17" s="102"/>
      <c r="S17" s="102"/>
      <c r="T17" s="101"/>
      <c r="U17" s="100">
        <v>18.14123</v>
      </c>
      <c r="V17" s="102">
        <v>19.191960000000002</v>
      </c>
      <c r="W17" s="102">
        <v>24.425360000000001</v>
      </c>
      <c r="X17" s="101">
        <v>1.0612699999999999</v>
      </c>
      <c r="Y17" s="103"/>
      <c r="Z17" s="100"/>
      <c r="AA17" s="102"/>
      <c r="AB17" s="101">
        <v>17.319120000000002</v>
      </c>
      <c r="AC17" s="100"/>
      <c r="AD17" s="102"/>
      <c r="AE17" s="102"/>
      <c r="AF17" s="102"/>
      <c r="AG17" s="102">
        <v>12.23925</v>
      </c>
      <c r="AH17" s="102">
        <v>24.4617</v>
      </c>
      <c r="AI17" s="101">
        <v>10.27692</v>
      </c>
      <c r="AJ17" s="103"/>
      <c r="AK17" s="103"/>
      <c r="AL17" s="103">
        <v>179.37322</v>
      </c>
      <c r="AM17" s="100">
        <v>217.12262999999999</v>
      </c>
      <c r="AN17" s="101">
        <v>7.9327300000000003</v>
      </c>
      <c r="AO17" s="100"/>
      <c r="AP17" s="101"/>
      <c r="AQ17" s="103"/>
      <c r="AR17" s="100"/>
      <c r="AS17" s="101"/>
      <c r="AT17" s="103"/>
      <c r="AU17" s="103"/>
      <c r="AV17" s="103"/>
      <c r="AW17" s="100"/>
      <c r="AX17" s="102"/>
      <c r="AY17" s="101"/>
      <c r="AZ17" s="100"/>
      <c r="BA17" s="102"/>
      <c r="BB17" s="102"/>
      <c r="BC17" s="102"/>
      <c r="BD17" s="102"/>
      <c r="BE17" s="102"/>
      <c r="BF17" s="102"/>
      <c r="BG17" s="101"/>
      <c r="BH17" s="103"/>
      <c r="BI17" s="100"/>
      <c r="BJ17" s="102"/>
      <c r="BK17" s="101">
        <v>49.626899999999999</v>
      </c>
      <c r="BL17" s="100">
        <v>167.61232000000001</v>
      </c>
      <c r="BM17" s="102">
        <v>166.56063</v>
      </c>
      <c r="BN17" s="102">
        <v>168.58996999999999</v>
      </c>
      <c r="BO17" s="102"/>
      <c r="BP17" s="102"/>
      <c r="BQ17" s="102"/>
      <c r="BR17" s="102"/>
      <c r="BS17" s="102">
        <v>265.18943999999999</v>
      </c>
      <c r="BT17" s="102"/>
      <c r="BU17" s="102">
        <v>110.49702000000001</v>
      </c>
      <c r="BV17" s="102">
        <v>206.49456000000001</v>
      </c>
      <c r="BW17" s="102">
        <v>206.11548999999999</v>
      </c>
      <c r="BX17" s="102">
        <v>205.99002999999999</v>
      </c>
      <c r="BY17" s="101"/>
      <c r="BZ17" s="100">
        <v>17.41583</v>
      </c>
      <c r="CA17" s="101">
        <v>44.053669999999997</v>
      </c>
      <c r="CB17" s="103"/>
      <c r="CC17" s="100"/>
      <c r="CD17" s="102"/>
      <c r="CE17" s="102"/>
      <c r="CF17" s="102"/>
      <c r="CG17" s="102"/>
      <c r="CH17" s="102">
        <v>118.14735</v>
      </c>
      <c r="CI17" s="102">
        <v>47.905140000000003</v>
      </c>
      <c r="CJ17" s="102">
        <v>53.710120000000003</v>
      </c>
      <c r="CK17" s="102"/>
      <c r="CL17" s="102"/>
      <c r="CM17" s="102"/>
      <c r="CN17" s="101">
        <v>191.19621000000001</v>
      </c>
      <c r="CO17" s="100">
        <v>180.55348000000001</v>
      </c>
      <c r="CP17" s="102">
        <v>180.52450999999999</v>
      </c>
      <c r="CQ17" s="102">
        <v>181.33356000000001</v>
      </c>
      <c r="CR17" s="101">
        <v>181.02912000000001</v>
      </c>
      <c r="CS17" s="100"/>
      <c r="CT17" s="101"/>
      <c r="CU17" s="100"/>
      <c r="CV17" s="102"/>
      <c r="CW17" s="104"/>
      <c r="CX17" s="100"/>
      <c r="CY17" s="102"/>
      <c r="CZ17" s="102"/>
      <c r="DA17" s="101"/>
      <c r="DB17" s="100"/>
      <c r="DC17" s="102"/>
      <c r="DD17" s="102"/>
      <c r="DE17" s="102"/>
      <c r="DF17" s="102"/>
      <c r="DG17" s="102"/>
      <c r="DH17" s="102"/>
      <c r="DI17" s="102"/>
      <c r="DJ17" s="102"/>
      <c r="DK17" s="102"/>
      <c r="DL17" s="102"/>
      <c r="DM17" s="101"/>
      <c r="DN17" s="105"/>
      <c r="DO17" s="106"/>
      <c r="DP17" s="106"/>
      <c r="DQ17" s="107"/>
      <c r="DR17" s="100"/>
      <c r="DS17" s="102"/>
      <c r="DT17" s="102"/>
      <c r="DU17" s="101"/>
      <c r="DV17" s="103"/>
      <c r="DW17" s="100"/>
      <c r="DX17" s="102"/>
      <c r="DY17" s="102"/>
      <c r="DZ17" s="102"/>
      <c r="EA17" s="102"/>
      <c r="EB17" s="104"/>
      <c r="EC17" s="1"/>
      <c r="ED17" s="103"/>
      <c r="EE17" s="103"/>
      <c r="EF17" s="103"/>
      <c r="EG17" s="103"/>
      <c r="EH17" s="103"/>
      <c r="EI17" s="103"/>
      <c r="EJ17" s="103"/>
      <c r="EK17" s="103"/>
      <c r="EL17" s="100"/>
      <c r="EM17" s="101"/>
      <c r="EN17" s="103"/>
      <c r="EO17" s="103"/>
      <c r="EP17" s="103"/>
      <c r="EQ17" s="103"/>
      <c r="ER17" s="103"/>
      <c r="ES17" s="103"/>
      <c r="ET17" s="103"/>
      <c r="EU17" s="103"/>
      <c r="EV17" s="103"/>
      <c r="EW17" s="103"/>
      <c r="EX17" s="103"/>
      <c r="EY17" s="103"/>
      <c r="EZ17" s="103"/>
      <c r="FA17" s="100"/>
      <c r="FB17" s="102"/>
      <c r="FC17" s="102"/>
      <c r="FD17" s="101"/>
      <c r="FE17" s="103"/>
      <c r="FF17" s="103"/>
      <c r="FG17" s="103"/>
      <c r="FH17" s="103"/>
      <c r="FI17" s="103"/>
      <c r="FJ17" s="103"/>
      <c r="FK17" s="103"/>
      <c r="FL17" s="100"/>
      <c r="FM17" s="102"/>
      <c r="FN17" s="102"/>
      <c r="FO17" s="101"/>
      <c r="FP17" s="103"/>
      <c r="FQ17" s="100"/>
      <c r="FR17" s="101"/>
      <c r="FS17" s="100"/>
      <c r="FT17" s="102"/>
      <c r="FU17" s="102"/>
      <c r="FV17" s="102"/>
      <c r="FW17" s="101"/>
      <c r="FX17" s="100"/>
      <c r="FY17" s="101"/>
      <c r="FZ17" s="100"/>
      <c r="GA17" s="102"/>
      <c r="GB17" s="102"/>
      <c r="GC17" s="101"/>
      <c r="GD17" s="103"/>
      <c r="GE17" s="103"/>
      <c r="GF17" s="100"/>
      <c r="GG17" s="102"/>
      <c r="GH17" s="102"/>
      <c r="GI17" s="102"/>
      <c r="GJ17" s="101"/>
      <c r="GK17" s="103"/>
      <c r="GL17" s="100"/>
      <c r="GM17" s="101"/>
      <c r="GN17" s="1"/>
      <c r="GO17" s="103"/>
      <c r="GP17" s="100"/>
      <c r="GQ17" s="101"/>
      <c r="GR17" s="100"/>
      <c r="GS17" s="101"/>
      <c r="GT17" s="103"/>
      <c r="GU17" s="103"/>
      <c r="GV17" s="103"/>
      <c r="GW17" s="1"/>
      <c r="GX17" s="103"/>
      <c r="GY17" s="103"/>
      <c r="GZ17" s="103"/>
      <c r="HA17" s="103"/>
      <c r="HB17" s="103"/>
      <c r="HC17" s="103"/>
      <c r="HD17" s="100"/>
      <c r="HE17" s="101"/>
      <c r="HF17" s="1"/>
      <c r="HG17" s="100">
        <v>3351.6433000000002</v>
      </c>
      <c r="HH17" s="102">
        <v>3289.8847500000002</v>
      </c>
      <c r="HI17" s="101">
        <v>1016.3725499999999</v>
      </c>
    </row>
    <row r="18" spans="1:217" x14ac:dyDescent="0.25">
      <c r="A18" s="1"/>
      <c r="B18" s="99" t="s">
        <v>843</v>
      </c>
      <c r="C18" s="100"/>
      <c r="D18" s="101"/>
      <c r="E18" s="100"/>
      <c r="F18" s="102"/>
      <c r="G18" s="102">
        <v>8.8258700000000001</v>
      </c>
      <c r="H18" s="101">
        <v>8.5166900000000005</v>
      </c>
      <c r="I18" s="100"/>
      <c r="J18" s="101"/>
      <c r="K18" s="100">
        <v>60.21</v>
      </c>
      <c r="L18" s="101"/>
      <c r="M18" s="100"/>
      <c r="N18" s="102"/>
      <c r="O18" s="102"/>
      <c r="P18" s="102"/>
      <c r="Q18" s="102"/>
      <c r="R18" s="102"/>
      <c r="S18" s="102"/>
      <c r="T18" s="101"/>
      <c r="U18" s="100">
        <v>18.14123</v>
      </c>
      <c r="V18" s="102">
        <v>19.191960000000002</v>
      </c>
      <c r="W18" s="102">
        <v>24.425360000000001</v>
      </c>
      <c r="X18" s="101">
        <v>1.0612699999999999</v>
      </c>
      <c r="Y18" s="103"/>
      <c r="Z18" s="100"/>
      <c r="AA18" s="102"/>
      <c r="AB18" s="101">
        <v>17.319120000000002</v>
      </c>
      <c r="AC18" s="100"/>
      <c r="AD18" s="102"/>
      <c r="AE18" s="102"/>
      <c r="AF18" s="102"/>
      <c r="AG18" s="102">
        <v>12.23925</v>
      </c>
      <c r="AH18" s="102">
        <v>24.4617</v>
      </c>
      <c r="AI18" s="101">
        <v>10.27692</v>
      </c>
      <c r="AJ18" s="103"/>
      <c r="AK18" s="103"/>
      <c r="AL18" s="103">
        <v>179.37322</v>
      </c>
      <c r="AM18" s="100">
        <v>217.12262999999999</v>
      </c>
      <c r="AN18" s="101">
        <v>7.9327300000000003</v>
      </c>
      <c r="AO18" s="100"/>
      <c r="AP18" s="101"/>
      <c r="AQ18" s="103"/>
      <c r="AR18" s="100"/>
      <c r="AS18" s="101"/>
      <c r="AT18" s="103"/>
      <c r="AU18" s="103"/>
      <c r="AV18" s="103"/>
      <c r="AW18" s="100"/>
      <c r="AX18" s="102"/>
      <c r="AY18" s="101"/>
      <c r="AZ18" s="100"/>
      <c r="BA18" s="102"/>
      <c r="BB18" s="102"/>
      <c r="BC18" s="102"/>
      <c r="BD18" s="102"/>
      <c r="BE18" s="102"/>
      <c r="BF18" s="102"/>
      <c r="BG18" s="101"/>
      <c r="BH18" s="103"/>
      <c r="BI18" s="100"/>
      <c r="BJ18" s="102"/>
      <c r="BK18" s="101">
        <v>49.626899999999999</v>
      </c>
      <c r="BL18" s="100">
        <v>167.61232000000001</v>
      </c>
      <c r="BM18" s="102">
        <v>166.56063</v>
      </c>
      <c r="BN18" s="102">
        <v>168.58996999999999</v>
      </c>
      <c r="BO18" s="102"/>
      <c r="BP18" s="102"/>
      <c r="BQ18" s="102"/>
      <c r="BR18" s="102"/>
      <c r="BS18" s="102">
        <v>265.18943999999999</v>
      </c>
      <c r="BT18" s="102"/>
      <c r="BU18" s="102">
        <v>110.49702000000001</v>
      </c>
      <c r="BV18" s="102">
        <v>206.49456000000001</v>
      </c>
      <c r="BW18" s="102">
        <v>206.11548999999999</v>
      </c>
      <c r="BX18" s="102">
        <v>205.99002999999999</v>
      </c>
      <c r="BY18" s="101"/>
      <c r="BZ18" s="100">
        <v>17.41583</v>
      </c>
      <c r="CA18" s="101">
        <v>44.053669999999997</v>
      </c>
      <c r="CB18" s="103"/>
      <c r="CC18" s="100"/>
      <c r="CD18" s="102"/>
      <c r="CE18" s="102"/>
      <c r="CF18" s="102"/>
      <c r="CG18" s="102"/>
      <c r="CH18" s="102">
        <v>118.14735</v>
      </c>
      <c r="CI18" s="102">
        <v>47.905140000000003</v>
      </c>
      <c r="CJ18" s="102">
        <v>53.710120000000003</v>
      </c>
      <c r="CK18" s="102"/>
      <c r="CL18" s="102"/>
      <c r="CM18" s="102"/>
      <c r="CN18" s="101">
        <v>191.19621000000001</v>
      </c>
      <c r="CO18" s="100">
        <v>180.55348000000001</v>
      </c>
      <c r="CP18" s="102">
        <v>180.52450999999999</v>
      </c>
      <c r="CQ18" s="102">
        <v>181.33356000000001</v>
      </c>
      <c r="CR18" s="101">
        <v>181.02912000000001</v>
      </c>
      <c r="CS18" s="100"/>
      <c r="CT18" s="101"/>
      <c r="CU18" s="100"/>
      <c r="CV18" s="102"/>
      <c r="CW18" s="104"/>
      <c r="CX18" s="100"/>
      <c r="CY18" s="102"/>
      <c r="CZ18" s="102"/>
      <c r="DA18" s="101"/>
      <c r="DB18" s="100"/>
      <c r="DC18" s="102"/>
      <c r="DD18" s="102"/>
      <c r="DE18" s="102"/>
      <c r="DF18" s="102"/>
      <c r="DG18" s="102"/>
      <c r="DH18" s="102"/>
      <c r="DI18" s="102"/>
      <c r="DJ18" s="102"/>
      <c r="DK18" s="102"/>
      <c r="DL18" s="102"/>
      <c r="DM18" s="101"/>
      <c r="DN18" s="105"/>
      <c r="DO18" s="106"/>
      <c r="DP18" s="106"/>
      <c r="DQ18" s="107"/>
      <c r="DR18" s="100"/>
      <c r="DS18" s="102"/>
      <c r="DT18" s="102"/>
      <c r="DU18" s="101"/>
      <c r="DV18" s="103"/>
      <c r="DW18" s="100"/>
      <c r="DX18" s="102"/>
      <c r="DY18" s="102"/>
      <c r="DZ18" s="102"/>
      <c r="EA18" s="102"/>
      <c r="EB18" s="104"/>
      <c r="EC18" s="1"/>
      <c r="ED18" s="103"/>
      <c r="EE18" s="103"/>
      <c r="EF18" s="103"/>
      <c r="EG18" s="103"/>
      <c r="EH18" s="103"/>
      <c r="EI18" s="103"/>
      <c r="EJ18" s="103"/>
      <c r="EK18" s="103"/>
      <c r="EL18" s="100"/>
      <c r="EM18" s="101"/>
      <c r="EN18" s="103"/>
      <c r="EO18" s="103"/>
      <c r="EP18" s="103"/>
      <c r="EQ18" s="103"/>
      <c r="ER18" s="103"/>
      <c r="ES18" s="103"/>
      <c r="ET18" s="103"/>
      <c r="EU18" s="103"/>
      <c r="EV18" s="103"/>
      <c r="EW18" s="103"/>
      <c r="EX18" s="103"/>
      <c r="EY18" s="103"/>
      <c r="EZ18" s="103"/>
      <c r="FA18" s="100"/>
      <c r="FB18" s="102"/>
      <c r="FC18" s="102"/>
      <c r="FD18" s="101"/>
      <c r="FE18" s="103"/>
      <c r="FF18" s="103"/>
      <c r="FG18" s="103"/>
      <c r="FH18" s="103"/>
      <c r="FI18" s="103"/>
      <c r="FJ18" s="103"/>
      <c r="FK18" s="103"/>
      <c r="FL18" s="100"/>
      <c r="FM18" s="102"/>
      <c r="FN18" s="102"/>
      <c r="FO18" s="101"/>
      <c r="FP18" s="103"/>
      <c r="FQ18" s="100"/>
      <c r="FR18" s="101"/>
      <c r="FS18" s="100"/>
      <c r="FT18" s="102"/>
      <c r="FU18" s="102"/>
      <c r="FV18" s="102"/>
      <c r="FW18" s="101"/>
      <c r="FX18" s="100"/>
      <c r="FY18" s="101"/>
      <c r="FZ18" s="100"/>
      <c r="GA18" s="102"/>
      <c r="GB18" s="102"/>
      <c r="GC18" s="101"/>
      <c r="GD18" s="103"/>
      <c r="GE18" s="103"/>
      <c r="GF18" s="100"/>
      <c r="GG18" s="102"/>
      <c r="GH18" s="102"/>
      <c r="GI18" s="102"/>
      <c r="GJ18" s="101"/>
      <c r="GK18" s="103"/>
      <c r="GL18" s="100"/>
      <c r="GM18" s="101"/>
      <c r="GN18" s="1"/>
      <c r="GO18" s="103"/>
      <c r="GP18" s="100"/>
      <c r="GQ18" s="101"/>
      <c r="GR18" s="100"/>
      <c r="GS18" s="101"/>
      <c r="GT18" s="103"/>
      <c r="GU18" s="103"/>
      <c r="GV18" s="103"/>
      <c r="GW18" s="1"/>
      <c r="GX18" s="103"/>
      <c r="GY18" s="103"/>
      <c r="GZ18" s="103"/>
      <c r="HA18" s="103"/>
      <c r="HB18" s="103"/>
      <c r="HC18" s="103"/>
      <c r="HD18" s="100"/>
      <c r="HE18" s="101"/>
      <c r="HF18" s="1"/>
      <c r="HG18" s="100">
        <v>3351.6433000000002</v>
      </c>
      <c r="HH18" s="102">
        <v>3289.8847500000002</v>
      </c>
      <c r="HI18" s="101">
        <v>1016.3725499999999</v>
      </c>
    </row>
    <row r="19" spans="1:217" x14ac:dyDescent="0.25">
      <c r="A19" s="1"/>
      <c r="B19" s="99" t="s">
        <v>844</v>
      </c>
      <c r="C19" s="100"/>
      <c r="D19" s="101"/>
      <c r="E19" s="100"/>
      <c r="F19" s="102"/>
      <c r="G19" s="102">
        <v>8.8258700000000001</v>
      </c>
      <c r="H19" s="101">
        <v>8.5166900000000005</v>
      </c>
      <c r="I19" s="100"/>
      <c r="J19" s="101"/>
      <c r="K19" s="100">
        <v>60.21</v>
      </c>
      <c r="L19" s="101"/>
      <c r="M19" s="100"/>
      <c r="N19" s="102"/>
      <c r="O19" s="102"/>
      <c r="P19" s="102"/>
      <c r="Q19" s="102"/>
      <c r="R19" s="102"/>
      <c r="S19" s="102"/>
      <c r="T19" s="101"/>
      <c r="U19" s="100">
        <v>18.14123</v>
      </c>
      <c r="V19" s="102">
        <v>19.191960000000002</v>
      </c>
      <c r="W19" s="102">
        <v>24.425360000000001</v>
      </c>
      <c r="X19" s="101">
        <v>1.0612699999999999</v>
      </c>
      <c r="Y19" s="103"/>
      <c r="Z19" s="100"/>
      <c r="AA19" s="102"/>
      <c r="AB19" s="101">
        <v>17.319120000000002</v>
      </c>
      <c r="AC19" s="100"/>
      <c r="AD19" s="102"/>
      <c r="AE19" s="102"/>
      <c r="AF19" s="102"/>
      <c r="AG19" s="102">
        <v>12.23925</v>
      </c>
      <c r="AH19" s="102">
        <v>24.4617</v>
      </c>
      <c r="AI19" s="101">
        <v>10.27692</v>
      </c>
      <c r="AJ19" s="103"/>
      <c r="AK19" s="103"/>
      <c r="AL19" s="103">
        <v>179.37322</v>
      </c>
      <c r="AM19" s="100">
        <v>217.12262999999999</v>
      </c>
      <c r="AN19" s="101">
        <v>7.9327300000000003</v>
      </c>
      <c r="AO19" s="100"/>
      <c r="AP19" s="101"/>
      <c r="AQ19" s="103"/>
      <c r="AR19" s="100"/>
      <c r="AS19" s="101"/>
      <c r="AT19" s="103"/>
      <c r="AU19" s="103"/>
      <c r="AV19" s="103"/>
      <c r="AW19" s="100"/>
      <c r="AX19" s="102"/>
      <c r="AY19" s="101"/>
      <c r="AZ19" s="100"/>
      <c r="BA19" s="102"/>
      <c r="BB19" s="102"/>
      <c r="BC19" s="102"/>
      <c r="BD19" s="102"/>
      <c r="BE19" s="102"/>
      <c r="BF19" s="102"/>
      <c r="BG19" s="101"/>
      <c r="BH19" s="103"/>
      <c r="BI19" s="100"/>
      <c r="BJ19" s="102"/>
      <c r="BK19" s="101">
        <v>49.626899999999999</v>
      </c>
      <c r="BL19" s="100">
        <v>167.61232000000001</v>
      </c>
      <c r="BM19" s="102">
        <v>166.56063</v>
      </c>
      <c r="BN19" s="102">
        <v>168.58996999999999</v>
      </c>
      <c r="BO19" s="102"/>
      <c r="BP19" s="102"/>
      <c r="BQ19" s="102"/>
      <c r="BR19" s="102"/>
      <c r="BS19" s="102">
        <v>265.18943999999999</v>
      </c>
      <c r="BT19" s="102"/>
      <c r="BU19" s="102">
        <v>110.49702000000001</v>
      </c>
      <c r="BV19" s="102">
        <v>206.49456000000001</v>
      </c>
      <c r="BW19" s="102">
        <v>206.11548999999999</v>
      </c>
      <c r="BX19" s="102">
        <v>205.99002999999999</v>
      </c>
      <c r="BY19" s="101"/>
      <c r="BZ19" s="100">
        <v>17.41583</v>
      </c>
      <c r="CA19" s="101">
        <v>44.053669999999997</v>
      </c>
      <c r="CB19" s="103"/>
      <c r="CC19" s="100"/>
      <c r="CD19" s="102"/>
      <c r="CE19" s="102"/>
      <c r="CF19" s="102"/>
      <c r="CG19" s="102"/>
      <c r="CH19" s="102">
        <v>118.14735</v>
      </c>
      <c r="CI19" s="102">
        <v>47.905140000000003</v>
      </c>
      <c r="CJ19" s="102">
        <v>53.710120000000003</v>
      </c>
      <c r="CK19" s="102"/>
      <c r="CL19" s="102"/>
      <c r="CM19" s="102"/>
      <c r="CN19" s="101">
        <v>191.19621000000001</v>
      </c>
      <c r="CO19" s="100">
        <v>180.55348000000001</v>
      </c>
      <c r="CP19" s="102">
        <v>180.52450999999999</v>
      </c>
      <c r="CQ19" s="102">
        <v>181.33356000000001</v>
      </c>
      <c r="CR19" s="101">
        <v>181.02912000000001</v>
      </c>
      <c r="CS19" s="100"/>
      <c r="CT19" s="101"/>
      <c r="CU19" s="100"/>
      <c r="CV19" s="102"/>
      <c r="CW19" s="104"/>
      <c r="CX19" s="100"/>
      <c r="CY19" s="102"/>
      <c r="CZ19" s="102"/>
      <c r="DA19" s="101"/>
      <c r="DB19" s="100"/>
      <c r="DC19" s="102"/>
      <c r="DD19" s="102"/>
      <c r="DE19" s="102"/>
      <c r="DF19" s="102"/>
      <c r="DG19" s="102"/>
      <c r="DH19" s="102"/>
      <c r="DI19" s="102"/>
      <c r="DJ19" s="102"/>
      <c r="DK19" s="102"/>
      <c r="DL19" s="102"/>
      <c r="DM19" s="101"/>
      <c r="DN19" s="105"/>
      <c r="DO19" s="106"/>
      <c r="DP19" s="106"/>
      <c r="DQ19" s="107"/>
      <c r="DR19" s="100"/>
      <c r="DS19" s="102"/>
      <c r="DT19" s="102"/>
      <c r="DU19" s="101"/>
      <c r="DV19" s="103"/>
      <c r="DW19" s="100"/>
      <c r="DX19" s="102"/>
      <c r="DY19" s="102"/>
      <c r="DZ19" s="102"/>
      <c r="EA19" s="102"/>
      <c r="EB19" s="104"/>
      <c r="EC19" s="1"/>
      <c r="ED19" s="103"/>
      <c r="EE19" s="103"/>
      <c r="EF19" s="103"/>
      <c r="EG19" s="103"/>
      <c r="EH19" s="103"/>
      <c r="EI19" s="103"/>
      <c r="EJ19" s="103"/>
      <c r="EK19" s="103"/>
      <c r="EL19" s="100"/>
      <c r="EM19" s="101"/>
      <c r="EN19" s="103"/>
      <c r="EO19" s="103"/>
      <c r="EP19" s="103"/>
      <c r="EQ19" s="103"/>
      <c r="ER19" s="103"/>
      <c r="ES19" s="103"/>
      <c r="ET19" s="103"/>
      <c r="EU19" s="103"/>
      <c r="EV19" s="103"/>
      <c r="EW19" s="103"/>
      <c r="EX19" s="103"/>
      <c r="EY19" s="103"/>
      <c r="EZ19" s="103"/>
      <c r="FA19" s="100"/>
      <c r="FB19" s="102"/>
      <c r="FC19" s="102"/>
      <c r="FD19" s="101"/>
      <c r="FE19" s="103"/>
      <c r="FF19" s="103"/>
      <c r="FG19" s="103"/>
      <c r="FH19" s="103"/>
      <c r="FI19" s="103"/>
      <c r="FJ19" s="103"/>
      <c r="FK19" s="103"/>
      <c r="FL19" s="100"/>
      <c r="FM19" s="102"/>
      <c r="FN19" s="102"/>
      <c r="FO19" s="101"/>
      <c r="FP19" s="103"/>
      <c r="FQ19" s="100"/>
      <c r="FR19" s="101"/>
      <c r="FS19" s="100"/>
      <c r="FT19" s="102"/>
      <c r="FU19" s="102"/>
      <c r="FV19" s="102"/>
      <c r="FW19" s="101"/>
      <c r="FX19" s="100"/>
      <c r="FY19" s="101"/>
      <c r="FZ19" s="100"/>
      <c r="GA19" s="102"/>
      <c r="GB19" s="102"/>
      <c r="GC19" s="101"/>
      <c r="GD19" s="103"/>
      <c r="GE19" s="103"/>
      <c r="GF19" s="100"/>
      <c r="GG19" s="102"/>
      <c r="GH19" s="102"/>
      <c r="GI19" s="102"/>
      <c r="GJ19" s="101"/>
      <c r="GK19" s="103"/>
      <c r="GL19" s="100"/>
      <c r="GM19" s="101"/>
      <c r="GN19" s="1"/>
      <c r="GO19" s="103"/>
      <c r="GP19" s="100"/>
      <c r="GQ19" s="101"/>
      <c r="GR19" s="100"/>
      <c r="GS19" s="101"/>
      <c r="GT19" s="103"/>
      <c r="GU19" s="103"/>
      <c r="GV19" s="103"/>
      <c r="GW19" s="1"/>
      <c r="GX19" s="103"/>
      <c r="GY19" s="103"/>
      <c r="GZ19" s="103"/>
      <c r="HA19" s="103"/>
      <c r="HB19" s="103"/>
      <c r="HC19" s="103"/>
      <c r="HD19" s="100"/>
      <c r="HE19" s="101"/>
      <c r="HF19" s="1"/>
      <c r="HG19" s="100">
        <v>3351.6433000000002</v>
      </c>
      <c r="HH19" s="102">
        <v>3289.8847500000002</v>
      </c>
      <c r="HI19" s="101">
        <v>1016.3725499999999</v>
      </c>
    </row>
    <row r="20" spans="1:217" x14ac:dyDescent="0.25">
      <c r="A20" s="1"/>
      <c r="B20" s="99" t="s">
        <v>845</v>
      </c>
      <c r="C20" s="100"/>
      <c r="D20" s="101"/>
      <c r="E20" s="100"/>
      <c r="F20" s="102"/>
      <c r="G20" s="102">
        <v>8.8258700000000001</v>
      </c>
      <c r="H20" s="101">
        <v>8.5166900000000005</v>
      </c>
      <c r="I20" s="100"/>
      <c r="J20" s="101"/>
      <c r="K20" s="100">
        <v>60.21</v>
      </c>
      <c r="L20" s="101"/>
      <c r="M20" s="100"/>
      <c r="N20" s="102"/>
      <c r="O20" s="102"/>
      <c r="P20" s="102"/>
      <c r="Q20" s="102"/>
      <c r="R20" s="102"/>
      <c r="S20" s="102"/>
      <c r="T20" s="101"/>
      <c r="U20" s="100">
        <v>18.14123</v>
      </c>
      <c r="V20" s="102">
        <v>19.191960000000002</v>
      </c>
      <c r="W20" s="102">
        <v>24.425360000000001</v>
      </c>
      <c r="X20" s="101">
        <v>1.0612699999999999</v>
      </c>
      <c r="Y20" s="103"/>
      <c r="Z20" s="100"/>
      <c r="AA20" s="102"/>
      <c r="AB20" s="101">
        <v>17.319120000000002</v>
      </c>
      <c r="AC20" s="100"/>
      <c r="AD20" s="102"/>
      <c r="AE20" s="102"/>
      <c r="AF20" s="102"/>
      <c r="AG20" s="102">
        <v>12.23925</v>
      </c>
      <c r="AH20" s="102">
        <v>24.4617</v>
      </c>
      <c r="AI20" s="101">
        <v>10.27692</v>
      </c>
      <c r="AJ20" s="103"/>
      <c r="AK20" s="103"/>
      <c r="AL20" s="103">
        <v>179.37322</v>
      </c>
      <c r="AM20" s="100">
        <v>217.12262999999999</v>
      </c>
      <c r="AN20" s="101">
        <v>7.9327300000000003</v>
      </c>
      <c r="AO20" s="100"/>
      <c r="AP20" s="101"/>
      <c r="AQ20" s="103"/>
      <c r="AR20" s="100"/>
      <c r="AS20" s="101"/>
      <c r="AT20" s="103"/>
      <c r="AU20" s="103"/>
      <c r="AV20" s="103"/>
      <c r="AW20" s="100"/>
      <c r="AX20" s="102"/>
      <c r="AY20" s="101"/>
      <c r="AZ20" s="100"/>
      <c r="BA20" s="102"/>
      <c r="BB20" s="102"/>
      <c r="BC20" s="102"/>
      <c r="BD20" s="102"/>
      <c r="BE20" s="102"/>
      <c r="BF20" s="102"/>
      <c r="BG20" s="101"/>
      <c r="BH20" s="103"/>
      <c r="BI20" s="100"/>
      <c r="BJ20" s="102"/>
      <c r="BK20" s="101">
        <v>49.626899999999999</v>
      </c>
      <c r="BL20" s="100">
        <v>167.61232000000001</v>
      </c>
      <c r="BM20" s="102">
        <v>166.56063</v>
      </c>
      <c r="BN20" s="102">
        <v>168.58996999999999</v>
      </c>
      <c r="BO20" s="102"/>
      <c r="BP20" s="102"/>
      <c r="BQ20" s="102"/>
      <c r="BR20" s="102"/>
      <c r="BS20" s="102">
        <v>265.18943999999999</v>
      </c>
      <c r="BT20" s="102"/>
      <c r="BU20" s="102">
        <v>110.49702000000001</v>
      </c>
      <c r="BV20" s="102">
        <v>206.49456000000001</v>
      </c>
      <c r="BW20" s="102">
        <v>206.11548999999999</v>
      </c>
      <c r="BX20" s="102">
        <v>205.99002999999999</v>
      </c>
      <c r="BY20" s="101"/>
      <c r="BZ20" s="100">
        <v>17.41583</v>
      </c>
      <c r="CA20" s="101">
        <v>44.053669999999997</v>
      </c>
      <c r="CB20" s="103"/>
      <c r="CC20" s="100"/>
      <c r="CD20" s="102"/>
      <c r="CE20" s="102"/>
      <c r="CF20" s="102"/>
      <c r="CG20" s="102"/>
      <c r="CH20" s="102">
        <v>118.14735</v>
      </c>
      <c r="CI20" s="102">
        <v>47.905140000000003</v>
      </c>
      <c r="CJ20" s="102">
        <v>53.710120000000003</v>
      </c>
      <c r="CK20" s="102"/>
      <c r="CL20" s="102"/>
      <c r="CM20" s="102"/>
      <c r="CN20" s="101">
        <v>191.19621000000001</v>
      </c>
      <c r="CO20" s="100">
        <v>180.55348000000001</v>
      </c>
      <c r="CP20" s="102">
        <v>180.52450999999999</v>
      </c>
      <c r="CQ20" s="102">
        <v>181.33356000000001</v>
      </c>
      <c r="CR20" s="101">
        <v>181.02912000000001</v>
      </c>
      <c r="CS20" s="100"/>
      <c r="CT20" s="101"/>
      <c r="CU20" s="100"/>
      <c r="CV20" s="102"/>
      <c r="CW20" s="104"/>
      <c r="CX20" s="100"/>
      <c r="CY20" s="102"/>
      <c r="CZ20" s="102"/>
      <c r="DA20" s="101"/>
      <c r="DB20" s="100"/>
      <c r="DC20" s="102"/>
      <c r="DD20" s="102"/>
      <c r="DE20" s="102"/>
      <c r="DF20" s="102"/>
      <c r="DG20" s="102"/>
      <c r="DH20" s="102"/>
      <c r="DI20" s="102"/>
      <c r="DJ20" s="102"/>
      <c r="DK20" s="102"/>
      <c r="DL20" s="102"/>
      <c r="DM20" s="101"/>
      <c r="DN20" s="105"/>
      <c r="DO20" s="106"/>
      <c r="DP20" s="106"/>
      <c r="DQ20" s="107"/>
      <c r="DR20" s="100"/>
      <c r="DS20" s="102"/>
      <c r="DT20" s="102"/>
      <c r="DU20" s="101"/>
      <c r="DV20" s="103"/>
      <c r="DW20" s="100"/>
      <c r="DX20" s="102"/>
      <c r="DY20" s="102"/>
      <c r="DZ20" s="102"/>
      <c r="EA20" s="102"/>
      <c r="EB20" s="104"/>
      <c r="EC20" s="1"/>
      <c r="ED20" s="103"/>
      <c r="EE20" s="103"/>
      <c r="EF20" s="103"/>
      <c r="EG20" s="103"/>
      <c r="EH20" s="103"/>
      <c r="EI20" s="103"/>
      <c r="EJ20" s="103"/>
      <c r="EK20" s="103"/>
      <c r="EL20" s="100"/>
      <c r="EM20" s="101"/>
      <c r="EN20" s="103"/>
      <c r="EO20" s="103"/>
      <c r="EP20" s="103"/>
      <c r="EQ20" s="103"/>
      <c r="ER20" s="103"/>
      <c r="ES20" s="103"/>
      <c r="ET20" s="103"/>
      <c r="EU20" s="103"/>
      <c r="EV20" s="103"/>
      <c r="EW20" s="103"/>
      <c r="EX20" s="103"/>
      <c r="EY20" s="103"/>
      <c r="EZ20" s="103"/>
      <c r="FA20" s="100"/>
      <c r="FB20" s="102"/>
      <c r="FC20" s="102"/>
      <c r="FD20" s="101"/>
      <c r="FE20" s="103"/>
      <c r="FF20" s="103"/>
      <c r="FG20" s="103"/>
      <c r="FH20" s="103"/>
      <c r="FI20" s="103"/>
      <c r="FJ20" s="103"/>
      <c r="FK20" s="103"/>
      <c r="FL20" s="100"/>
      <c r="FM20" s="102"/>
      <c r="FN20" s="102"/>
      <c r="FO20" s="101"/>
      <c r="FP20" s="103"/>
      <c r="FQ20" s="100"/>
      <c r="FR20" s="101"/>
      <c r="FS20" s="100"/>
      <c r="FT20" s="102"/>
      <c r="FU20" s="102"/>
      <c r="FV20" s="102"/>
      <c r="FW20" s="101"/>
      <c r="FX20" s="100"/>
      <c r="FY20" s="101"/>
      <c r="FZ20" s="100"/>
      <c r="GA20" s="102"/>
      <c r="GB20" s="102"/>
      <c r="GC20" s="101"/>
      <c r="GD20" s="103"/>
      <c r="GE20" s="103"/>
      <c r="GF20" s="100"/>
      <c r="GG20" s="102"/>
      <c r="GH20" s="102"/>
      <c r="GI20" s="102"/>
      <c r="GJ20" s="101"/>
      <c r="GK20" s="103"/>
      <c r="GL20" s="100"/>
      <c r="GM20" s="101"/>
      <c r="GN20" s="1"/>
      <c r="GO20" s="103"/>
      <c r="GP20" s="100"/>
      <c r="GQ20" s="101"/>
      <c r="GR20" s="100"/>
      <c r="GS20" s="101"/>
      <c r="GT20" s="103"/>
      <c r="GU20" s="103"/>
      <c r="GV20" s="103"/>
      <c r="GW20" s="1"/>
      <c r="GX20" s="103"/>
      <c r="GY20" s="103"/>
      <c r="GZ20" s="103"/>
      <c r="HA20" s="103"/>
      <c r="HB20" s="103"/>
      <c r="HC20" s="103"/>
      <c r="HD20" s="100"/>
      <c r="HE20" s="101"/>
      <c r="HF20" s="1"/>
      <c r="HG20" s="100">
        <v>3351.6433000000002</v>
      </c>
      <c r="HH20" s="102">
        <v>3289.8847500000002</v>
      </c>
      <c r="HI20" s="101">
        <v>1016.3725499999999</v>
      </c>
    </row>
    <row r="21" spans="1:217" x14ac:dyDescent="0.25">
      <c r="A21" s="1"/>
      <c r="B21" s="99" t="s">
        <v>846</v>
      </c>
      <c r="C21" s="100"/>
      <c r="D21" s="101"/>
      <c r="E21" s="100"/>
      <c r="F21" s="102"/>
      <c r="G21" s="102">
        <v>8.8258700000000001</v>
      </c>
      <c r="H21" s="101">
        <v>8.5166900000000005</v>
      </c>
      <c r="I21" s="100"/>
      <c r="J21" s="101"/>
      <c r="K21" s="100">
        <v>60.21</v>
      </c>
      <c r="L21" s="101"/>
      <c r="M21" s="100"/>
      <c r="N21" s="102"/>
      <c r="O21" s="102"/>
      <c r="P21" s="102"/>
      <c r="Q21" s="102"/>
      <c r="R21" s="102"/>
      <c r="S21" s="102"/>
      <c r="T21" s="101"/>
      <c r="U21" s="100">
        <v>18.14123</v>
      </c>
      <c r="V21" s="102">
        <v>19.191960000000002</v>
      </c>
      <c r="W21" s="102">
        <v>24.425360000000001</v>
      </c>
      <c r="X21" s="101">
        <v>1.0612699999999999</v>
      </c>
      <c r="Y21" s="103"/>
      <c r="Z21" s="100"/>
      <c r="AA21" s="102"/>
      <c r="AB21" s="101">
        <v>17.319120000000002</v>
      </c>
      <c r="AC21" s="100"/>
      <c r="AD21" s="102"/>
      <c r="AE21" s="102"/>
      <c r="AF21" s="102"/>
      <c r="AG21" s="102">
        <v>12.23925</v>
      </c>
      <c r="AH21" s="102">
        <v>24.4617</v>
      </c>
      <c r="AI21" s="101">
        <v>10.27692</v>
      </c>
      <c r="AJ21" s="103"/>
      <c r="AK21" s="103"/>
      <c r="AL21" s="103">
        <v>179.37322</v>
      </c>
      <c r="AM21" s="100">
        <v>217.12262999999999</v>
      </c>
      <c r="AN21" s="101">
        <v>7.9327300000000003</v>
      </c>
      <c r="AO21" s="100"/>
      <c r="AP21" s="101"/>
      <c r="AQ21" s="103"/>
      <c r="AR21" s="100"/>
      <c r="AS21" s="101"/>
      <c r="AT21" s="103"/>
      <c r="AU21" s="103"/>
      <c r="AV21" s="103"/>
      <c r="AW21" s="100"/>
      <c r="AX21" s="102"/>
      <c r="AY21" s="101"/>
      <c r="AZ21" s="100"/>
      <c r="BA21" s="102"/>
      <c r="BB21" s="102"/>
      <c r="BC21" s="102"/>
      <c r="BD21" s="102"/>
      <c r="BE21" s="102"/>
      <c r="BF21" s="102"/>
      <c r="BG21" s="101"/>
      <c r="BH21" s="103"/>
      <c r="BI21" s="100"/>
      <c r="BJ21" s="102"/>
      <c r="BK21" s="101">
        <v>49.626899999999999</v>
      </c>
      <c r="BL21" s="100">
        <v>167.61232000000001</v>
      </c>
      <c r="BM21" s="102">
        <v>166.56063</v>
      </c>
      <c r="BN21" s="102">
        <v>168.58996999999999</v>
      </c>
      <c r="BO21" s="102"/>
      <c r="BP21" s="102"/>
      <c r="BQ21" s="102"/>
      <c r="BR21" s="102"/>
      <c r="BS21" s="102">
        <v>265.18943999999999</v>
      </c>
      <c r="BT21" s="102"/>
      <c r="BU21" s="102">
        <v>110.49702000000001</v>
      </c>
      <c r="BV21" s="102">
        <v>206.49456000000001</v>
      </c>
      <c r="BW21" s="102">
        <v>206.11548999999999</v>
      </c>
      <c r="BX21" s="102">
        <v>205.99002999999999</v>
      </c>
      <c r="BY21" s="101"/>
      <c r="BZ21" s="100">
        <v>17.41583</v>
      </c>
      <c r="CA21" s="101">
        <v>44.053669999999997</v>
      </c>
      <c r="CB21" s="103"/>
      <c r="CC21" s="100"/>
      <c r="CD21" s="102"/>
      <c r="CE21" s="102"/>
      <c r="CF21" s="102"/>
      <c r="CG21" s="102"/>
      <c r="CH21" s="102">
        <v>118.14735</v>
      </c>
      <c r="CI21" s="102">
        <v>47.905140000000003</v>
      </c>
      <c r="CJ21" s="102">
        <v>53.710120000000003</v>
      </c>
      <c r="CK21" s="102"/>
      <c r="CL21" s="102"/>
      <c r="CM21" s="102"/>
      <c r="CN21" s="101">
        <v>191.19621000000001</v>
      </c>
      <c r="CO21" s="100">
        <v>180.55348000000001</v>
      </c>
      <c r="CP21" s="102">
        <v>180.52450999999999</v>
      </c>
      <c r="CQ21" s="102">
        <v>181.33356000000001</v>
      </c>
      <c r="CR21" s="101">
        <v>181.02912000000001</v>
      </c>
      <c r="CS21" s="100"/>
      <c r="CT21" s="101"/>
      <c r="CU21" s="100"/>
      <c r="CV21" s="102"/>
      <c r="CW21" s="104"/>
      <c r="CX21" s="100"/>
      <c r="CY21" s="102"/>
      <c r="CZ21" s="102"/>
      <c r="DA21" s="101"/>
      <c r="DB21" s="100"/>
      <c r="DC21" s="102"/>
      <c r="DD21" s="102"/>
      <c r="DE21" s="102"/>
      <c r="DF21" s="102"/>
      <c r="DG21" s="102"/>
      <c r="DH21" s="102"/>
      <c r="DI21" s="102"/>
      <c r="DJ21" s="102"/>
      <c r="DK21" s="102"/>
      <c r="DL21" s="102"/>
      <c r="DM21" s="101"/>
      <c r="DN21" s="105"/>
      <c r="DO21" s="106"/>
      <c r="DP21" s="106"/>
      <c r="DQ21" s="107"/>
      <c r="DR21" s="100"/>
      <c r="DS21" s="102"/>
      <c r="DT21" s="102"/>
      <c r="DU21" s="101"/>
      <c r="DV21" s="103"/>
      <c r="DW21" s="100"/>
      <c r="DX21" s="102"/>
      <c r="DY21" s="102"/>
      <c r="DZ21" s="102"/>
      <c r="EA21" s="102"/>
      <c r="EB21" s="104"/>
      <c r="EC21" s="1"/>
      <c r="ED21" s="103"/>
      <c r="EE21" s="103"/>
      <c r="EF21" s="103"/>
      <c r="EG21" s="103"/>
      <c r="EH21" s="103"/>
      <c r="EI21" s="103"/>
      <c r="EJ21" s="103"/>
      <c r="EK21" s="103"/>
      <c r="EL21" s="100"/>
      <c r="EM21" s="101"/>
      <c r="EN21" s="103"/>
      <c r="EO21" s="103"/>
      <c r="EP21" s="103"/>
      <c r="EQ21" s="103"/>
      <c r="ER21" s="103"/>
      <c r="ES21" s="103"/>
      <c r="ET21" s="103"/>
      <c r="EU21" s="103"/>
      <c r="EV21" s="103"/>
      <c r="EW21" s="103"/>
      <c r="EX21" s="103"/>
      <c r="EY21" s="103"/>
      <c r="EZ21" s="103"/>
      <c r="FA21" s="100"/>
      <c r="FB21" s="102"/>
      <c r="FC21" s="102"/>
      <c r="FD21" s="101"/>
      <c r="FE21" s="103"/>
      <c r="FF21" s="103"/>
      <c r="FG21" s="103"/>
      <c r="FH21" s="103"/>
      <c r="FI21" s="103"/>
      <c r="FJ21" s="103"/>
      <c r="FK21" s="103"/>
      <c r="FL21" s="100"/>
      <c r="FM21" s="102"/>
      <c r="FN21" s="102"/>
      <c r="FO21" s="101"/>
      <c r="FP21" s="103"/>
      <c r="FQ21" s="100"/>
      <c r="FR21" s="101"/>
      <c r="FS21" s="100"/>
      <c r="FT21" s="102"/>
      <c r="FU21" s="102"/>
      <c r="FV21" s="102"/>
      <c r="FW21" s="101"/>
      <c r="FX21" s="100"/>
      <c r="FY21" s="101"/>
      <c r="FZ21" s="100"/>
      <c r="GA21" s="102"/>
      <c r="GB21" s="102"/>
      <c r="GC21" s="101"/>
      <c r="GD21" s="103"/>
      <c r="GE21" s="103"/>
      <c r="GF21" s="100"/>
      <c r="GG21" s="102"/>
      <c r="GH21" s="102"/>
      <c r="GI21" s="102"/>
      <c r="GJ21" s="101"/>
      <c r="GK21" s="103"/>
      <c r="GL21" s="100"/>
      <c r="GM21" s="101"/>
      <c r="GN21" s="1"/>
      <c r="GO21" s="103"/>
      <c r="GP21" s="100"/>
      <c r="GQ21" s="101"/>
      <c r="GR21" s="100"/>
      <c r="GS21" s="101"/>
      <c r="GT21" s="103"/>
      <c r="GU21" s="103"/>
      <c r="GV21" s="103"/>
      <c r="GW21" s="1"/>
      <c r="GX21" s="103"/>
      <c r="GY21" s="103"/>
      <c r="GZ21" s="103"/>
      <c r="HA21" s="103"/>
      <c r="HB21" s="103"/>
      <c r="HC21" s="103"/>
      <c r="HD21" s="100"/>
      <c r="HE21" s="101"/>
      <c r="HF21" s="1"/>
      <c r="HG21" s="100">
        <v>3351.6433000000002</v>
      </c>
      <c r="HH21" s="102">
        <v>3289.8847500000002</v>
      </c>
      <c r="HI21" s="101">
        <v>1016.3725499999999</v>
      </c>
    </row>
    <row r="22" spans="1:217" x14ac:dyDescent="0.25">
      <c r="A22" s="1"/>
      <c r="B22" s="99" t="s">
        <v>847</v>
      </c>
      <c r="C22" s="100"/>
      <c r="D22" s="101"/>
      <c r="E22" s="100"/>
      <c r="F22" s="102"/>
      <c r="G22" s="102">
        <v>8.8258700000000001</v>
      </c>
      <c r="H22" s="101">
        <v>8.5166900000000005</v>
      </c>
      <c r="I22" s="100"/>
      <c r="J22" s="101"/>
      <c r="K22" s="100">
        <v>60.21</v>
      </c>
      <c r="L22" s="101"/>
      <c r="M22" s="100"/>
      <c r="N22" s="102"/>
      <c r="O22" s="102"/>
      <c r="P22" s="102"/>
      <c r="Q22" s="102"/>
      <c r="R22" s="102"/>
      <c r="S22" s="102"/>
      <c r="T22" s="101"/>
      <c r="U22" s="100">
        <v>18.14123</v>
      </c>
      <c r="V22" s="102">
        <v>19.191960000000002</v>
      </c>
      <c r="W22" s="102">
        <v>24.425360000000001</v>
      </c>
      <c r="X22" s="101">
        <v>1.0612699999999999</v>
      </c>
      <c r="Y22" s="103"/>
      <c r="Z22" s="100"/>
      <c r="AA22" s="102"/>
      <c r="AB22" s="101">
        <v>17.319120000000002</v>
      </c>
      <c r="AC22" s="100"/>
      <c r="AD22" s="102"/>
      <c r="AE22" s="102"/>
      <c r="AF22" s="102"/>
      <c r="AG22" s="102">
        <v>12.23925</v>
      </c>
      <c r="AH22" s="102">
        <v>24.4617</v>
      </c>
      <c r="AI22" s="101">
        <v>10.27692</v>
      </c>
      <c r="AJ22" s="103"/>
      <c r="AK22" s="103"/>
      <c r="AL22" s="103">
        <v>179.37322</v>
      </c>
      <c r="AM22" s="100">
        <v>217.12262999999999</v>
      </c>
      <c r="AN22" s="101">
        <v>7.9327300000000003</v>
      </c>
      <c r="AO22" s="100"/>
      <c r="AP22" s="101"/>
      <c r="AQ22" s="103"/>
      <c r="AR22" s="100"/>
      <c r="AS22" s="101"/>
      <c r="AT22" s="103"/>
      <c r="AU22" s="103"/>
      <c r="AV22" s="103"/>
      <c r="AW22" s="100"/>
      <c r="AX22" s="102"/>
      <c r="AY22" s="101"/>
      <c r="AZ22" s="100"/>
      <c r="BA22" s="102"/>
      <c r="BB22" s="102"/>
      <c r="BC22" s="102"/>
      <c r="BD22" s="102"/>
      <c r="BE22" s="102"/>
      <c r="BF22" s="102"/>
      <c r="BG22" s="101"/>
      <c r="BH22" s="103"/>
      <c r="BI22" s="100"/>
      <c r="BJ22" s="102"/>
      <c r="BK22" s="101">
        <v>49.626899999999999</v>
      </c>
      <c r="BL22" s="100">
        <v>167.61232000000001</v>
      </c>
      <c r="BM22" s="102">
        <v>166.56063</v>
      </c>
      <c r="BN22" s="102">
        <v>168.58996999999999</v>
      </c>
      <c r="BO22" s="102"/>
      <c r="BP22" s="102"/>
      <c r="BQ22" s="102"/>
      <c r="BR22" s="102"/>
      <c r="BS22" s="102">
        <v>265.18943999999999</v>
      </c>
      <c r="BT22" s="102"/>
      <c r="BU22" s="102">
        <v>110.49702000000001</v>
      </c>
      <c r="BV22" s="102">
        <v>206.49456000000001</v>
      </c>
      <c r="BW22" s="102">
        <v>206.11548999999999</v>
      </c>
      <c r="BX22" s="102">
        <v>205.99002999999999</v>
      </c>
      <c r="BY22" s="101"/>
      <c r="BZ22" s="100">
        <v>17.41583</v>
      </c>
      <c r="CA22" s="101">
        <v>44.053669999999997</v>
      </c>
      <c r="CB22" s="103"/>
      <c r="CC22" s="100"/>
      <c r="CD22" s="102"/>
      <c r="CE22" s="102"/>
      <c r="CF22" s="102"/>
      <c r="CG22" s="102"/>
      <c r="CH22" s="102">
        <v>118.14735</v>
      </c>
      <c r="CI22" s="102">
        <v>47.905140000000003</v>
      </c>
      <c r="CJ22" s="102">
        <v>53.710120000000003</v>
      </c>
      <c r="CK22" s="102"/>
      <c r="CL22" s="102"/>
      <c r="CM22" s="102"/>
      <c r="CN22" s="101">
        <v>191.19621000000001</v>
      </c>
      <c r="CO22" s="100">
        <v>180.55348000000001</v>
      </c>
      <c r="CP22" s="102">
        <v>180.52450999999999</v>
      </c>
      <c r="CQ22" s="102">
        <v>181.33356000000001</v>
      </c>
      <c r="CR22" s="101">
        <v>181.02912000000001</v>
      </c>
      <c r="CS22" s="100"/>
      <c r="CT22" s="101"/>
      <c r="CU22" s="100"/>
      <c r="CV22" s="102"/>
      <c r="CW22" s="104"/>
      <c r="CX22" s="100"/>
      <c r="CY22" s="102"/>
      <c r="CZ22" s="102"/>
      <c r="DA22" s="101"/>
      <c r="DB22" s="100"/>
      <c r="DC22" s="102"/>
      <c r="DD22" s="102"/>
      <c r="DE22" s="102"/>
      <c r="DF22" s="102"/>
      <c r="DG22" s="102"/>
      <c r="DH22" s="102"/>
      <c r="DI22" s="102"/>
      <c r="DJ22" s="102"/>
      <c r="DK22" s="102"/>
      <c r="DL22" s="102"/>
      <c r="DM22" s="101"/>
      <c r="DN22" s="105"/>
      <c r="DO22" s="106"/>
      <c r="DP22" s="106"/>
      <c r="DQ22" s="107"/>
      <c r="DR22" s="100"/>
      <c r="DS22" s="102"/>
      <c r="DT22" s="102"/>
      <c r="DU22" s="101"/>
      <c r="DV22" s="103"/>
      <c r="DW22" s="100"/>
      <c r="DX22" s="102"/>
      <c r="DY22" s="102"/>
      <c r="DZ22" s="102"/>
      <c r="EA22" s="102"/>
      <c r="EB22" s="104"/>
      <c r="EC22" s="1"/>
      <c r="ED22" s="103"/>
      <c r="EE22" s="103"/>
      <c r="EF22" s="103"/>
      <c r="EG22" s="103"/>
      <c r="EH22" s="103"/>
      <c r="EI22" s="103"/>
      <c r="EJ22" s="103"/>
      <c r="EK22" s="103"/>
      <c r="EL22" s="100"/>
      <c r="EM22" s="101"/>
      <c r="EN22" s="103"/>
      <c r="EO22" s="103"/>
      <c r="EP22" s="103"/>
      <c r="EQ22" s="103"/>
      <c r="ER22" s="103"/>
      <c r="ES22" s="103"/>
      <c r="ET22" s="103"/>
      <c r="EU22" s="103"/>
      <c r="EV22" s="103"/>
      <c r="EW22" s="103"/>
      <c r="EX22" s="103"/>
      <c r="EY22" s="103"/>
      <c r="EZ22" s="103"/>
      <c r="FA22" s="100"/>
      <c r="FB22" s="102"/>
      <c r="FC22" s="102"/>
      <c r="FD22" s="101"/>
      <c r="FE22" s="103"/>
      <c r="FF22" s="103"/>
      <c r="FG22" s="103"/>
      <c r="FH22" s="103"/>
      <c r="FI22" s="103"/>
      <c r="FJ22" s="103"/>
      <c r="FK22" s="103"/>
      <c r="FL22" s="100"/>
      <c r="FM22" s="102"/>
      <c r="FN22" s="102"/>
      <c r="FO22" s="101"/>
      <c r="FP22" s="103"/>
      <c r="FQ22" s="100"/>
      <c r="FR22" s="101"/>
      <c r="FS22" s="100"/>
      <c r="FT22" s="102"/>
      <c r="FU22" s="102"/>
      <c r="FV22" s="102"/>
      <c r="FW22" s="101"/>
      <c r="FX22" s="100"/>
      <c r="FY22" s="101"/>
      <c r="FZ22" s="100"/>
      <c r="GA22" s="102"/>
      <c r="GB22" s="102"/>
      <c r="GC22" s="101"/>
      <c r="GD22" s="103"/>
      <c r="GE22" s="103"/>
      <c r="GF22" s="100"/>
      <c r="GG22" s="102"/>
      <c r="GH22" s="102"/>
      <c r="GI22" s="102"/>
      <c r="GJ22" s="101"/>
      <c r="GK22" s="103"/>
      <c r="GL22" s="100"/>
      <c r="GM22" s="101"/>
      <c r="GN22" s="1"/>
      <c r="GO22" s="103"/>
      <c r="GP22" s="100"/>
      <c r="GQ22" s="101"/>
      <c r="GR22" s="100"/>
      <c r="GS22" s="101"/>
      <c r="GT22" s="103"/>
      <c r="GU22" s="103"/>
      <c r="GV22" s="103"/>
      <c r="GW22" s="1"/>
      <c r="GX22" s="103"/>
      <c r="GY22" s="103"/>
      <c r="GZ22" s="103"/>
      <c r="HA22" s="103"/>
      <c r="HB22" s="103"/>
      <c r="HC22" s="103"/>
      <c r="HD22" s="100"/>
      <c r="HE22" s="101"/>
      <c r="HF22" s="1"/>
      <c r="HG22" s="100">
        <v>3351.6433000000002</v>
      </c>
      <c r="HH22" s="102">
        <v>3289.8847500000002</v>
      </c>
      <c r="HI22" s="101">
        <v>1016.3725499999999</v>
      </c>
    </row>
    <row r="23" spans="1:217" x14ac:dyDescent="0.25">
      <c r="A23" s="1"/>
      <c r="B23" s="99" t="s">
        <v>848</v>
      </c>
      <c r="C23" s="100"/>
      <c r="D23" s="101"/>
      <c r="E23" s="100"/>
      <c r="F23" s="102"/>
      <c r="G23" s="102">
        <v>8.8258700000000001</v>
      </c>
      <c r="H23" s="101">
        <v>8.5166900000000005</v>
      </c>
      <c r="I23" s="100"/>
      <c r="J23" s="101"/>
      <c r="K23" s="100">
        <v>60.21</v>
      </c>
      <c r="L23" s="101"/>
      <c r="M23" s="100"/>
      <c r="N23" s="102"/>
      <c r="O23" s="102"/>
      <c r="P23" s="102"/>
      <c r="Q23" s="102"/>
      <c r="R23" s="102"/>
      <c r="S23" s="102"/>
      <c r="T23" s="101"/>
      <c r="U23" s="100">
        <v>18.14123</v>
      </c>
      <c r="V23" s="102">
        <v>19.191960000000002</v>
      </c>
      <c r="W23" s="102">
        <v>24.425360000000001</v>
      </c>
      <c r="X23" s="101">
        <v>1.0612699999999999</v>
      </c>
      <c r="Y23" s="103"/>
      <c r="Z23" s="100"/>
      <c r="AA23" s="102"/>
      <c r="AB23" s="101">
        <v>17.319120000000002</v>
      </c>
      <c r="AC23" s="100"/>
      <c r="AD23" s="102"/>
      <c r="AE23" s="102"/>
      <c r="AF23" s="102"/>
      <c r="AG23" s="102">
        <v>12.23925</v>
      </c>
      <c r="AH23" s="102">
        <v>24.4617</v>
      </c>
      <c r="AI23" s="101">
        <v>5.13971</v>
      </c>
      <c r="AJ23" s="103"/>
      <c r="AK23" s="103"/>
      <c r="AL23" s="103">
        <v>179.37322</v>
      </c>
      <c r="AM23" s="100">
        <v>217.12262999999999</v>
      </c>
      <c r="AN23" s="101">
        <v>7.9327300000000003</v>
      </c>
      <c r="AO23" s="100"/>
      <c r="AP23" s="101"/>
      <c r="AQ23" s="103"/>
      <c r="AR23" s="100"/>
      <c r="AS23" s="101"/>
      <c r="AT23" s="103"/>
      <c r="AU23" s="103"/>
      <c r="AV23" s="103"/>
      <c r="AW23" s="100"/>
      <c r="AX23" s="102"/>
      <c r="AY23" s="101"/>
      <c r="AZ23" s="100"/>
      <c r="BA23" s="102"/>
      <c r="BB23" s="102"/>
      <c r="BC23" s="102"/>
      <c r="BD23" s="102"/>
      <c r="BE23" s="102"/>
      <c r="BF23" s="102"/>
      <c r="BG23" s="101"/>
      <c r="BH23" s="103"/>
      <c r="BI23" s="100"/>
      <c r="BJ23" s="102"/>
      <c r="BK23" s="101"/>
      <c r="BL23" s="100">
        <v>167.61232000000001</v>
      </c>
      <c r="BM23" s="102">
        <v>166.56063</v>
      </c>
      <c r="BN23" s="102">
        <v>168.58996999999999</v>
      </c>
      <c r="BO23" s="102"/>
      <c r="BP23" s="102"/>
      <c r="BQ23" s="102"/>
      <c r="BR23" s="102"/>
      <c r="BS23" s="102">
        <v>265.18943999999999</v>
      </c>
      <c r="BT23" s="102"/>
      <c r="BU23" s="102">
        <v>110.49702000000001</v>
      </c>
      <c r="BV23" s="102">
        <v>206.49456000000001</v>
      </c>
      <c r="BW23" s="102">
        <v>206.11548999999999</v>
      </c>
      <c r="BX23" s="102">
        <v>205.99002999999999</v>
      </c>
      <c r="BY23" s="101"/>
      <c r="BZ23" s="100">
        <v>17.41583</v>
      </c>
      <c r="CA23" s="101">
        <v>44.053669999999997</v>
      </c>
      <c r="CB23" s="103"/>
      <c r="CC23" s="100"/>
      <c r="CD23" s="102"/>
      <c r="CE23" s="102"/>
      <c r="CF23" s="102"/>
      <c r="CG23" s="102"/>
      <c r="CH23" s="102">
        <v>118.14735</v>
      </c>
      <c r="CI23" s="102">
        <v>47.905140000000003</v>
      </c>
      <c r="CJ23" s="102">
        <v>53.710120000000003</v>
      </c>
      <c r="CK23" s="102"/>
      <c r="CL23" s="102"/>
      <c r="CM23" s="102"/>
      <c r="CN23" s="101">
        <v>191.19621000000001</v>
      </c>
      <c r="CO23" s="100">
        <v>180.55348000000001</v>
      </c>
      <c r="CP23" s="102">
        <v>180.52450999999999</v>
      </c>
      <c r="CQ23" s="102">
        <v>181.33356000000001</v>
      </c>
      <c r="CR23" s="101">
        <v>181.02912000000001</v>
      </c>
      <c r="CS23" s="100"/>
      <c r="CT23" s="101"/>
      <c r="CU23" s="100"/>
      <c r="CV23" s="102"/>
      <c r="CW23" s="104"/>
      <c r="CX23" s="100"/>
      <c r="CY23" s="102"/>
      <c r="CZ23" s="102"/>
      <c r="DA23" s="101"/>
      <c r="DB23" s="100"/>
      <c r="DC23" s="102"/>
      <c r="DD23" s="102"/>
      <c r="DE23" s="102"/>
      <c r="DF23" s="102"/>
      <c r="DG23" s="102"/>
      <c r="DH23" s="102"/>
      <c r="DI23" s="102"/>
      <c r="DJ23" s="102"/>
      <c r="DK23" s="102"/>
      <c r="DL23" s="102"/>
      <c r="DM23" s="101"/>
      <c r="DN23" s="105"/>
      <c r="DO23" s="106"/>
      <c r="DP23" s="106"/>
      <c r="DQ23" s="107"/>
      <c r="DR23" s="100"/>
      <c r="DS23" s="102"/>
      <c r="DT23" s="102"/>
      <c r="DU23" s="101"/>
      <c r="DV23" s="103"/>
      <c r="DW23" s="100"/>
      <c r="DX23" s="102"/>
      <c r="DY23" s="102"/>
      <c r="DZ23" s="102"/>
      <c r="EA23" s="102"/>
      <c r="EB23" s="104"/>
      <c r="EC23" s="1"/>
      <c r="ED23" s="103"/>
      <c r="EE23" s="103"/>
      <c r="EF23" s="103"/>
      <c r="EG23" s="103"/>
      <c r="EH23" s="103"/>
      <c r="EI23" s="103"/>
      <c r="EJ23" s="103"/>
      <c r="EK23" s="103"/>
      <c r="EL23" s="100"/>
      <c r="EM23" s="101"/>
      <c r="EN23" s="103"/>
      <c r="EO23" s="103"/>
      <c r="EP23" s="103"/>
      <c r="EQ23" s="103"/>
      <c r="ER23" s="103"/>
      <c r="ES23" s="103"/>
      <c r="ET23" s="103"/>
      <c r="EU23" s="103"/>
      <c r="EV23" s="103"/>
      <c r="EW23" s="103"/>
      <c r="EX23" s="103"/>
      <c r="EY23" s="103"/>
      <c r="EZ23" s="103"/>
      <c r="FA23" s="100"/>
      <c r="FB23" s="102"/>
      <c r="FC23" s="102"/>
      <c r="FD23" s="101"/>
      <c r="FE23" s="103"/>
      <c r="FF23" s="103"/>
      <c r="FG23" s="103"/>
      <c r="FH23" s="103"/>
      <c r="FI23" s="103"/>
      <c r="FJ23" s="103"/>
      <c r="FK23" s="103"/>
      <c r="FL23" s="100"/>
      <c r="FM23" s="102"/>
      <c r="FN23" s="102"/>
      <c r="FO23" s="101"/>
      <c r="FP23" s="103"/>
      <c r="FQ23" s="100"/>
      <c r="FR23" s="101"/>
      <c r="FS23" s="100"/>
      <c r="FT23" s="102"/>
      <c r="FU23" s="102"/>
      <c r="FV23" s="102"/>
      <c r="FW23" s="101"/>
      <c r="FX23" s="100"/>
      <c r="FY23" s="101"/>
      <c r="FZ23" s="100"/>
      <c r="GA23" s="102"/>
      <c r="GB23" s="102"/>
      <c r="GC23" s="101"/>
      <c r="GD23" s="103"/>
      <c r="GE23" s="103"/>
      <c r="GF23" s="100"/>
      <c r="GG23" s="102"/>
      <c r="GH23" s="102"/>
      <c r="GI23" s="102"/>
      <c r="GJ23" s="101"/>
      <c r="GK23" s="103"/>
      <c r="GL23" s="100"/>
      <c r="GM23" s="101"/>
      <c r="GN23" s="1"/>
      <c r="GO23" s="103"/>
      <c r="GP23" s="100"/>
      <c r="GQ23" s="101"/>
      <c r="GR23" s="100"/>
      <c r="GS23" s="101"/>
      <c r="GT23" s="103"/>
      <c r="GU23" s="103"/>
      <c r="GV23" s="103"/>
      <c r="GW23" s="1"/>
      <c r="GX23" s="103"/>
      <c r="GY23" s="103"/>
      <c r="GZ23" s="103"/>
      <c r="HA23" s="103"/>
      <c r="HB23" s="103"/>
      <c r="HC23" s="103"/>
      <c r="HD23" s="100"/>
      <c r="HE23" s="101"/>
      <c r="HF23" s="1"/>
      <c r="HG23" s="100">
        <v>3296.8791900000001</v>
      </c>
      <c r="HH23" s="102">
        <v>3235.1206400000001</v>
      </c>
      <c r="HI23" s="101">
        <v>1021.50976</v>
      </c>
    </row>
    <row r="24" spans="1:217" x14ac:dyDescent="0.25">
      <c r="A24" s="1"/>
      <c r="B24" s="99" t="s">
        <v>849</v>
      </c>
      <c r="C24" s="100"/>
      <c r="D24" s="101"/>
      <c r="E24" s="100"/>
      <c r="F24" s="102"/>
      <c r="G24" s="102">
        <v>8.8258700000000001</v>
      </c>
      <c r="H24" s="101">
        <v>8.5166900000000005</v>
      </c>
      <c r="I24" s="100"/>
      <c r="J24" s="101"/>
      <c r="K24" s="100">
        <v>60.21</v>
      </c>
      <c r="L24" s="101"/>
      <c r="M24" s="100"/>
      <c r="N24" s="102"/>
      <c r="O24" s="102"/>
      <c r="P24" s="102"/>
      <c r="Q24" s="102"/>
      <c r="R24" s="102"/>
      <c r="S24" s="102"/>
      <c r="T24" s="101"/>
      <c r="U24" s="100">
        <v>18.14123</v>
      </c>
      <c r="V24" s="102">
        <v>19.191960000000002</v>
      </c>
      <c r="W24" s="102">
        <v>24.425360000000001</v>
      </c>
      <c r="X24" s="101">
        <v>1.0612699999999999</v>
      </c>
      <c r="Y24" s="103"/>
      <c r="Z24" s="100"/>
      <c r="AA24" s="102"/>
      <c r="AB24" s="101">
        <v>17.319120000000002</v>
      </c>
      <c r="AC24" s="100"/>
      <c r="AD24" s="102"/>
      <c r="AE24" s="102"/>
      <c r="AF24" s="102"/>
      <c r="AG24" s="102">
        <v>12.23925</v>
      </c>
      <c r="AH24" s="102">
        <v>24.4617</v>
      </c>
      <c r="AI24" s="101">
        <v>5.13971</v>
      </c>
      <c r="AJ24" s="103"/>
      <c r="AK24" s="103"/>
      <c r="AL24" s="103">
        <v>179.37322</v>
      </c>
      <c r="AM24" s="100">
        <v>217.12262999999999</v>
      </c>
      <c r="AN24" s="101">
        <v>7.9327300000000003</v>
      </c>
      <c r="AO24" s="100"/>
      <c r="AP24" s="101"/>
      <c r="AQ24" s="103"/>
      <c r="AR24" s="100"/>
      <c r="AS24" s="101"/>
      <c r="AT24" s="103"/>
      <c r="AU24" s="103"/>
      <c r="AV24" s="103"/>
      <c r="AW24" s="100"/>
      <c r="AX24" s="102"/>
      <c r="AY24" s="101"/>
      <c r="AZ24" s="100"/>
      <c r="BA24" s="102"/>
      <c r="BB24" s="102"/>
      <c r="BC24" s="102"/>
      <c r="BD24" s="102"/>
      <c r="BE24" s="102"/>
      <c r="BF24" s="102"/>
      <c r="BG24" s="101"/>
      <c r="BH24" s="103"/>
      <c r="BI24" s="100"/>
      <c r="BJ24" s="102"/>
      <c r="BK24" s="101"/>
      <c r="BL24" s="100">
        <v>167.61232000000001</v>
      </c>
      <c r="BM24" s="102">
        <v>166.56063</v>
      </c>
      <c r="BN24" s="102">
        <v>168.58996999999999</v>
      </c>
      <c r="BO24" s="102"/>
      <c r="BP24" s="102"/>
      <c r="BQ24" s="102"/>
      <c r="BR24" s="102"/>
      <c r="BS24" s="102">
        <v>265.18943999999999</v>
      </c>
      <c r="BT24" s="102"/>
      <c r="BU24" s="102">
        <v>110.49702000000001</v>
      </c>
      <c r="BV24" s="102">
        <v>206.49456000000001</v>
      </c>
      <c r="BW24" s="102">
        <v>206.11548999999999</v>
      </c>
      <c r="BX24" s="102">
        <v>205.99002999999999</v>
      </c>
      <c r="BY24" s="101"/>
      <c r="BZ24" s="100">
        <v>17.41583</v>
      </c>
      <c r="CA24" s="101">
        <v>44.053669999999997</v>
      </c>
      <c r="CB24" s="103"/>
      <c r="CC24" s="100"/>
      <c r="CD24" s="102"/>
      <c r="CE24" s="102"/>
      <c r="CF24" s="102"/>
      <c r="CG24" s="102"/>
      <c r="CH24" s="102">
        <v>118.14735</v>
      </c>
      <c r="CI24" s="102">
        <v>47.905140000000003</v>
      </c>
      <c r="CJ24" s="102">
        <v>53.710120000000003</v>
      </c>
      <c r="CK24" s="102"/>
      <c r="CL24" s="102"/>
      <c r="CM24" s="102"/>
      <c r="CN24" s="101">
        <v>191.19621000000001</v>
      </c>
      <c r="CO24" s="100">
        <v>180.55348000000001</v>
      </c>
      <c r="CP24" s="102">
        <v>180.52450999999999</v>
      </c>
      <c r="CQ24" s="102">
        <v>181.33356000000001</v>
      </c>
      <c r="CR24" s="101">
        <v>181.02912000000001</v>
      </c>
      <c r="CS24" s="100"/>
      <c r="CT24" s="101"/>
      <c r="CU24" s="100"/>
      <c r="CV24" s="102"/>
      <c r="CW24" s="104"/>
      <c r="CX24" s="100"/>
      <c r="CY24" s="102"/>
      <c r="CZ24" s="102"/>
      <c r="DA24" s="101"/>
      <c r="DB24" s="100"/>
      <c r="DC24" s="102"/>
      <c r="DD24" s="102"/>
      <c r="DE24" s="102"/>
      <c r="DF24" s="102"/>
      <c r="DG24" s="102"/>
      <c r="DH24" s="102"/>
      <c r="DI24" s="102"/>
      <c r="DJ24" s="102"/>
      <c r="DK24" s="102"/>
      <c r="DL24" s="102"/>
      <c r="DM24" s="101"/>
      <c r="DN24" s="105"/>
      <c r="DO24" s="106"/>
      <c r="DP24" s="106"/>
      <c r="DQ24" s="107"/>
      <c r="DR24" s="100"/>
      <c r="DS24" s="102"/>
      <c r="DT24" s="102"/>
      <c r="DU24" s="101"/>
      <c r="DV24" s="103"/>
      <c r="DW24" s="100"/>
      <c r="DX24" s="102"/>
      <c r="DY24" s="102"/>
      <c r="DZ24" s="102"/>
      <c r="EA24" s="102"/>
      <c r="EB24" s="104"/>
      <c r="EC24" s="1"/>
      <c r="ED24" s="103"/>
      <c r="EE24" s="103"/>
      <c r="EF24" s="103"/>
      <c r="EG24" s="103"/>
      <c r="EH24" s="103"/>
      <c r="EI24" s="103"/>
      <c r="EJ24" s="103"/>
      <c r="EK24" s="103"/>
      <c r="EL24" s="100"/>
      <c r="EM24" s="101"/>
      <c r="EN24" s="103"/>
      <c r="EO24" s="103"/>
      <c r="EP24" s="103"/>
      <c r="EQ24" s="103"/>
      <c r="ER24" s="103"/>
      <c r="ES24" s="103"/>
      <c r="ET24" s="103"/>
      <c r="EU24" s="103"/>
      <c r="EV24" s="103"/>
      <c r="EW24" s="103"/>
      <c r="EX24" s="103"/>
      <c r="EY24" s="103"/>
      <c r="EZ24" s="103"/>
      <c r="FA24" s="100"/>
      <c r="FB24" s="102"/>
      <c r="FC24" s="102"/>
      <c r="FD24" s="101"/>
      <c r="FE24" s="103"/>
      <c r="FF24" s="103"/>
      <c r="FG24" s="103"/>
      <c r="FH24" s="103"/>
      <c r="FI24" s="103"/>
      <c r="FJ24" s="103"/>
      <c r="FK24" s="103"/>
      <c r="FL24" s="100"/>
      <c r="FM24" s="102"/>
      <c r="FN24" s="102"/>
      <c r="FO24" s="101"/>
      <c r="FP24" s="103"/>
      <c r="FQ24" s="100"/>
      <c r="FR24" s="101"/>
      <c r="FS24" s="100"/>
      <c r="FT24" s="102"/>
      <c r="FU24" s="102"/>
      <c r="FV24" s="102"/>
      <c r="FW24" s="101"/>
      <c r="FX24" s="100"/>
      <c r="FY24" s="101"/>
      <c r="FZ24" s="100"/>
      <c r="GA24" s="102"/>
      <c r="GB24" s="102"/>
      <c r="GC24" s="101"/>
      <c r="GD24" s="103"/>
      <c r="GE24" s="103"/>
      <c r="GF24" s="100"/>
      <c r="GG24" s="102"/>
      <c r="GH24" s="102"/>
      <c r="GI24" s="102"/>
      <c r="GJ24" s="101"/>
      <c r="GK24" s="103"/>
      <c r="GL24" s="100"/>
      <c r="GM24" s="101"/>
      <c r="GN24" s="1"/>
      <c r="GO24" s="103"/>
      <c r="GP24" s="100"/>
      <c r="GQ24" s="101"/>
      <c r="GR24" s="100"/>
      <c r="GS24" s="101"/>
      <c r="GT24" s="103"/>
      <c r="GU24" s="103"/>
      <c r="GV24" s="103"/>
      <c r="GW24" s="1"/>
      <c r="GX24" s="103"/>
      <c r="GY24" s="103"/>
      <c r="GZ24" s="103"/>
      <c r="HA24" s="103"/>
      <c r="HB24" s="103"/>
      <c r="HC24" s="103"/>
      <c r="HD24" s="100"/>
      <c r="HE24" s="101"/>
      <c r="HF24" s="1"/>
      <c r="HG24" s="100">
        <v>3296.8791900000001</v>
      </c>
      <c r="HH24" s="102">
        <v>3235.1206400000001</v>
      </c>
      <c r="HI24" s="101">
        <v>1021.50976</v>
      </c>
    </row>
    <row r="25" spans="1:217" x14ac:dyDescent="0.25">
      <c r="A25" s="1"/>
      <c r="B25" s="99" t="s">
        <v>850</v>
      </c>
      <c r="C25" s="100"/>
      <c r="D25" s="101"/>
      <c r="E25" s="100"/>
      <c r="F25" s="102"/>
      <c r="G25" s="102">
        <v>8.8258700000000001</v>
      </c>
      <c r="H25" s="101">
        <v>8.5166900000000005</v>
      </c>
      <c r="I25" s="100"/>
      <c r="J25" s="101"/>
      <c r="K25" s="100">
        <v>60.21</v>
      </c>
      <c r="L25" s="101"/>
      <c r="M25" s="100"/>
      <c r="N25" s="102"/>
      <c r="O25" s="102"/>
      <c r="P25" s="102"/>
      <c r="Q25" s="102"/>
      <c r="R25" s="102"/>
      <c r="S25" s="102"/>
      <c r="T25" s="101"/>
      <c r="U25" s="100">
        <v>18.14123</v>
      </c>
      <c r="V25" s="102">
        <v>19.191960000000002</v>
      </c>
      <c r="W25" s="102">
        <v>24.425360000000001</v>
      </c>
      <c r="X25" s="101">
        <v>1.0612699999999999</v>
      </c>
      <c r="Y25" s="103"/>
      <c r="Z25" s="100"/>
      <c r="AA25" s="102"/>
      <c r="AB25" s="101">
        <v>17.319120000000002</v>
      </c>
      <c r="AC25" s="100"/>
      <c r="AD25" s="102"/>
      <c r="AE25" s="102"/>
      <c r="AF25" s="102"/>
      <c r="AG25" s="102">
        <v>12.23925</v>
      </c>
      <c r="AH25" s="102">
        <v>24.4617</v>
      </c>
      <c r="AI25" s="101">
        <v>5.13971</v>
      </c>
      <c r="AJ25" s="103"/>
      <c r="AK25" s="103"/>
      <c r="AL25" s="103">
        <v>179.37322</v>
      </c>
      <c r="AM25" s="100">
        <v>217.12262999999999</v>
      </c>
      <c r="AN25" s="101">
        <v>7.9327300000000003</v>
      </c>
      <c r="AO25" s="100"/>
      <c r="AP25" s="101"/>
      <c r="AQ25" s="103"/>
      <c r="AR25" s="100"/>
      <c r="AS25" s="101"/>
      <c r="AT25" s="103"/>
      <c r="AU25" s="103"/>
      <c r="AV25" s="103"/>
      <c r="AW25" s="100"/>
      <c r="AX25" s="102"/>
      <c r="AY25" s="101"/>
      <c r="AZ25" s="100"/>
      <c r="BA25" s="102"/>
      <c r="BB25" s="102"/>
      <c r="BC25" s="102"/>
      <c r="BD25" s="102"/>
      <c r="BE25" s="102"/>
      <c r="BF25" s="102"/>
      <c r="BG25" s="101"/>
      <c r="BH25" s="103"/>
      <c r="BI25" s="100"/>
      <c r="BJ25" s="102"/>
      <c r="BK25" s="101"/>
      <c r="BL25" s="100">
        <v>167.61232000000001</v>
      </c>
      <c r="BM25" s="102">
        <v>166.56063</v>
      </c>
      <c r="BN25" s="102">
        <v>168.58996999999999</v>
      </c>
      <c r="BO25" s="102"/>
      <c r="BP25" s="102"/>
      <c r="BQ25" s="102"/>
      <c r="BR25" s="102"/>
      <c r="BS25" s="102">
        <v>265.18943999999999</v>
      </c>
      <c r="BT25" s="102"/>
      <c r="BU25" s="102">
        <v>110.49702000000001</v>
      </c>
      <c r="BV25" s="102">
        <v>206.49456000000001</v>
      </c>
      <c r="BW25" s="102">
        <v>206.11548999999999</v>
      </c>
      <c r="BX25" s="102">
        <v>205.99002999999999</v>
      </c>
      <c r="BY25" s="101"/>
      <c r="BZ25" s="100">
        <v>17.41583</v>
      </c>
      <c r="CA25" s="101">
        <v>44.053669999999997</v>
      </c>
      <c r="CB25" s="103"/>
      <c r="CC25" s="100"/>
      <c r="CD25" s="102"/>
      <c r="CE25" s="102"/>
      <c r="CF25" s="102"/>
      <c r="CG25" s="102"/>
      <c r="CH25" s="102">
        <v>118.14735</v>
      </c>
      <c r="CI25" s="102">
        <v>47.905140000000003</v>
      </c>
      <c r="CJ25" s="102">
        <v>53.710120000000003</v>
      </c>
      <c r="CK25" s="102"/>
      <c r="CL25" s="102"/>
      <c r="CM25" s="102"/>
      <c r="CN25" s="101">
        <v>191.19621000000001</v>
      </c>
      <c r="CO25" s="100">
        <v>180.55348000000001</v>
      </c>
      <c r="CP25" s="102">
        <v>180.52450999999999</v>
      </c>
      <c r="CQ25" s="102">
        <v>181.33356000000001</v>
      </c>
      <c r="CR25" s="101">
        <v>181.02912000000001</v>
      </c>
      <c r="CS25" s="100"/>
      <c r="CT25" s="101"/>
      <c r="CU25" s="100"/>
      <c r="CV25" s="102"/>
      <c r="CW25" s="104"/>
      <c r="CX25" s="100"/>
      <c r="CY25" s="102"/>
      <c r="CZ25" s="102"/>
      <c r="DA25" s="101"/>
      <c r="DB25" s="100"/>
      <c r="DC25" s="102"/>
      <c r="DD25" s="102"/>
      <c r="DE25" s="102"/>
      <c r="DF25" s="102"/>
      <c r="DG25" s="102"/>
      <c r="DH25" s="102"/>
      <c r="DI25" s="102"/>
      <c r="DJ25" s="102"/>
      <c r="DK25" s="102"/>
      <c r="DL25" s="102"/>
      <c r="DM25" s="101"/>
      <c r="DN25" s="105"/>
      <c r="DO25" s="106"/>
      <c r="DP25" s="106"/>
      <c r="DQ25" s="107"/>
      <c r="DR25" s="100"/>
      <c r="DS25" s="102"/>
      <c r="DT25" s="102"/>
      <c r="DU25" s="101"/>
      <c r="DV25" s="103"/>
      <c r="DW25" s="100"/>
      <c r="DX25" s="102"/>
      <c r="DY25" s="102"/>
      <c r="DZ25" s="102"/>
      <c r="EA25" s="102"/>
      <c r="EB25" s="104"/>
      <c r="EC25" s="1"/>
      <c r="ED25" s="103"/>
      <c r="EE25" s="103"/>
      <c r="EF25" s="103"/>
      <c r="EG25" s="103"/>
      <c r="EH25" s="103"/>
      <c r="EI25" s="103"/>
      <c r="EJ25" s="103"/>
      <c r="EK25" s="103"/>
      <c r="EL25" s="100"/>
      <c r="EM25" s="101"/>
      <c r="EN25" s="103"/>
      <c r="EO25" s="103"/>
      <c r="EP25" s="103"/>
      <c r="EQ25" s="103"/>
      <c r="ER25" s="103"/>
      <c r="ES25" s="103"/>
      <c r="ET25" s="103"/>
      <c r="EU25" s="103"/>
      <c r="EV25" s="103"/>
      <c r="EW25" s="103"/>
      <c r="EX25" s="103"/>
      <c r="EY25" s="103"/>
      <c r="EZ25" s="103"/>
      <c r="FA25" s="100"/>
      <c r="FB25" s="102"/>
      <c r="FC25" s="102"/>
      <c r="FD25" s="101"/>
      <c r="FE25" s="103"/>
      <c r="FF25" s="103"/>
      <c r="FG25" s="103"/>
      <c r="FH25" s="103"/>
      <c r="FI25" s="103"/>
      <c r="FJ25" s="103"/>
      <c r="FK25" s="103"/>
      <c r="FL25" s="100"/>
      <c r="FM25" s="102"/>
      <c r="FN25" s="102"/>
      <c r="FO25" s="101"/>
      <c r="FP25" s="103"/>
      <c r="FQ25" s="100"/>
      <c r="FR25" s="101"/>
      <c r="FS25" s="100"/>
      <c r="FT25" s="102"/>
      <c r="FU25" s="102"/>
      <c r="FV25" s="102"/>
      <c r="FW25" s="101"/>
      <c r="FX25" s="100"/>
      <c r="FY25" s="101"/>
      <c r="FZ25" s="100"/>
      <c r="GA25" s="102"/>
      <c r="GB25" s="102"/>
      <c r="GC25" s="101"/>
      <c r="GD25" s="103"/>
      <c r="GE25" s="103"/>
      <c r="GF25" s="100"/>
      <c r="GG25" s="102"/>
      <c r="GH25" s="102"/>
      <c r="GI25" s="102"/>
      <c r="GJ25" s="101"/>
      <c r="GK25" s="103"/>
      <c r="GL25" s="100"/>
      <c r="GM25" s="101"/>
      <c r="GN25" s="1"/>
      <c r="GO25" s="103"/>
      <c r="GP25" s="100"/>
      <c r="GQ25" s="101"/>
      <c r="GR25" s="100"/>
      <c r="GS25" s="101"/>
      <c r="GT25" s="103"/>
      <c r="GU25" s="103"/>
      <c r="GV25" s="103"/>
      <c r="GW25" s="1"/>
      <c r="GX25" s="103"/>
      <c r="GY25" s="103"/>
      <c r="GZ25" s="103"/>
      <c r="HA25" s="103"/>
      <c r="HB25" s="103"/>
      <c r="HC25" s="103"/>
      <c r="HD25" s="100"/>
      <c r="HE25" s="101"/>
      <c r="HF25" s="1"/>
      <c r="HG25" s="100">
        <v>3296.8791900000001</v>
      </c>
      <c r="HH25" s="102">
        <v>3235.1206400000001</v>
      </c>
      <c r="HI25" s="101">
        <v>1021.50976</v>
      </c>
    </row>
    <row r="26" spans="1:217" x14ac:dyDescent="0.25">
      <c r="A26" s="1"/>
      <c r="B26" s="99" t="s">
        <v>851</v>
      </c>
      <c r="C26" s="100"/>
      <c r="D26" s="101"/>
      <c r="E26" s="100"/>
      <c r="F26" s="102"/>
      <c r="G26" s="102">
        <v>8.8258700000000001</v>
      </c>
      <c r="H26" s="101">
        <v>8.5166900000000005</v>
      </c>
      <c r="I26" s="100"/>
      <c r="J26" s="101"/>
      <c r="K26" s="100">
        <v>60.21</v>
      </c>
      <c r="L26" s="101"/>
      <c r="M26" s="100"/>
      <c r="N26" s="102"/>
      <c r="O26" s="102"/>
      <c r="P26" s="102"/>
      <c r="Q26" s="102"/>
      <c r="R26" s="102"/>
      <c r="S26" s="102"/>
      <c r="T26" s="101"/>
      <c r="U26" s="100">
        <v>18.14123</v>
      </c>
      <c r="V26" s="102">
        <v>19.191960000000002</v>
      </c>
      <c r="W26" s="102">
        <v>24.425360000000001</v>
      </c>
      <c r="X26" s="101">
        <v>1.0612699999999999</v>
      </c>
      <c r="Y26" s="103"/>
      <c r="Z26" s="100"/>
      <c r="AA26" s="102"/>
      <c r="AB26" s="101"/>
      <c r="AC26" s="100"/>
      <c r="AD26" s="102"/>
      <c r="AE26" s="102"/>
      <c r="AF26" s="102"/>
      <c r="AG26" s="102">
        <v>12.23925</v>
      </c>
      <c r="AH26" s="102">
        <v>24.4617</v>
      </c>
      <c r="AI26" s="101">
        <v>5.13971</v>
      </c>
      <c r="AJ26" s="103"/>
      <c r="AK26" s="103"/>
      <c r="AL26" s="103">
        <v>179.37322</v>
      </c>
      <c r="AM26" s="100">
        <v>217.12262999999999</v>
      </c>
      <c r="AN26" s="101">
        <v>7.9327300000000003</v>
      </c>
      <c r="AO26" s="100"/>
      <c r="AP26" s="101"/>
      <c r="AQ26" s="103"/>
      <c r="AR26" s="100"/>
      <c r="AS26" s="101"/>
      <c r="AT26" s="103"/>
      <c r="AU26" s="103"/>
      <c r="AV26" s="103"/>
      <c r="AW26" s="100"/>
      <c r="AX26" s="102"/>
      <c r="AY26" s="101"/>
      <c r="AZ26" s="100"/>
      <c r="BA26" s="102"/>
      <c r="BB26" s="102"/>
      <c r="BC26" s="102"/>
      <c r="BD26" s="102"/>
      <c r="BE26" s="102"/>
      <c r="BF26" s="102"/>
      <c r="BG26" s="101"/>
      <c r="BH26" s="103"/>
      <c r="BI26" s="100"/>
      <c r="BJ26" s="102"/>
      <c r="BK26" s="101"/>
      <c r="BL26" s="100">
        <v>167.61232000000001</v>
      </c>
      <c r="BM26" s="102">
        <v>166.56063</v>
      </c>
      <c r="BN26" s="102">
        <v>168.58996999999999</v>
      </c>
      <c r="BO26" s="102"/>
      <c r="BP26" s="102"/>
      <c r="BQ26" s="102"/>
      <c r="BR26" s="102"/>
      <c r="BS26" s="102">
        <v>265.18943999999999</v>
      </c>
      <c r="BT26" s="102"/>
      <c r="BU26" s="102">
        <v>110.49702000000001</v>
      </c>
      <c r="BV26" s="102">
        <v>206.49456000000001</v>
      </c>
      <c r="BW26" s="102">
        <v>206.11548999999999</v>
      </c>
      <c r="BX26" s="102">
        <v>205.99002999999999</v>
      </c>
      <c r="BY26" s="101"/>
      <c r="BZ26" s="100">
        <v>17.41583</v>
      </c>
      <c r="CA26" s="101">
        <v>44.053669999999997</v>
      </c>
      <c r="CB26" s="103"/>
      <c r="CC26" s="100"/>
      <c r="CD26" s="102"/>
      <c r="CE26" s="102"/>
      <c r="CF26" s="102"/>
      <c r="CG26" s="102"/>
      <c r="CH26" s="102">
        <v>118.14735</v>
      </c>
      <c r="CI26" s="102">
        <v>47.905140000000003</v>
      </c>
      <c r="CJ26" s="102">
        <v>53.710120000000003</v>
      </c>
      <c r="CK26" s="102"/>
      <c r="CL26" s="102"/>
      <c r="CM26" s="102"/>
      <c r="CN26" s="101">
        <v>191.19621000000001</v>
      </c>
      <c r="CO26" s="100">
        <v>180.55348000000001</v>
      </c>
      <c r="CP26" s="102">
        <v>180.52450999999999</v>
      </c>
      <c r="CQ26" s="102">
        <v>181.33356000000001</v>
      </c>
      <c r="CR26" s="101">
        <v>181.02912000000001</v>
      </c>
      <c r="CS26" s="100"/>
      <c r="CT26" s="101"/>
      <c r="CU26" s="100"/>
      <c r="CV26" s="102"/>
      <c r="CW26" s="104"/>
      <c r="CX26" s="100"/>
      <c r="CY26" s="102"/>
      <c r="CZ26" s="102"/>
      <c r="DA26" s="101"/>
      <c r="DB26" s="100"/>
      <c r="DC26" s="102"/>
      <c r="DD26" s="102"/>
      <c r="DE26" s="102"/>
      <c r="DF26" s="102"/>
      <c r="DG26" s="102"/>
      <c r="DH26" s="102"/>
      <c r="DI26" s="102"/>
      <c r="DJ26" s="102"/>
      <c r="DK26" s="102"/>
      <c r="DL26" s="102"/>
      <c r="DM26" s="101"/>
      <c r="DN26" s="105"/>
      <c r="DO26" s="106"/>
      <c r="DP26" s="106"/>
      <c r="DQ26" s="107"/>
      <c r="DR26" s="100"/>
      <c r="DS26" s="102"/>
      <c r="DT26" s="102"/>
      <c r="DU26" s="101"/>
      <c r="DV26" s="103"/>
      <c r="DW26" s="100"/>
      <c r="DX26" s="102"/>
      <c r="DY26" s="102"/>
      <c r="DZ26" s="102"/>
      <c r="EA26" s="102"/>
      <c r="EB26" s="104"/>
      <c r="EC26" s="1"/>
      <c r="ED26" s="103"/>
      <c r="EE26" s="103"/>
      <c r="EF26" s="103"/>
      <c r="EG26" s="103"/>
      <c r="EH26" s="103"/>
      <c r="EI26" s="103"/>
      <c r="EJ26" s="103"/>
      <c r="EK26" s="103"/>
      <c r="EL26" s="100"/>
      <c r="EM26" s="101"/>
      <c r="EN26" s="103"/>
      <c r="EO26" s="103"/>
      <c r="EP26" s="103"/>
      <c r="EQ26" s="103"/>
      <c r="ER26" s="103"/>
      <c r="ES26" s="103"/>
      <c r="ET26" s="103"/>
      <c r="EU26" s="103"/>
      <c r="EV26" s="103"/>
      <c r="EW26" s="103"/>
      <c r="EX26" s="103"/>
      <c r="EY26" s="103"/>
      <c r="EZ26" s="103"/>
      <c r="FA26" s="100"/>
      <c r="FB26" s="102"/>
      <c r="FC26" s="102"/>
      <c r="FD26" s="101"/>
      <c r="FE26" s="103"/>
      <c r="FF26" s="103"/>
      <c r="FG26" s="103"/>
      <c r="FH26" s="103"/>
      <c r="FI26" s="103"/>
      <c r="FJ26" s="103"/>
      <c r="FK26" s="103"/>
      <c r="FL26" s="100"/>
      <c r="FM26" s="102"/>
      <c r="FN26" s="102"/>
      <c r="FO26" s="101"/>
      <c r="FP26" s="103"/>
      <c r="FQ26" s="100"/>
      <c r="FR26" s="101"/>
      <c r="FS26" s="100"/>
      <c r="FT26" s="102"/>
      <c r="FU26" s="102"/>
      <c r="FV26" s="102"/>
      <c r="FW26" s="101"/>
      <c r="FX26" s="100"/>
      <c r="FY26" s="101"/>
      <c r="FZ26" s="100"/>
      <c r="GA26" s="102"/>
      <c r="GB26" s="102"/>
      <c r="GC26" s="101"/>
      <c r="GD26" s="103"/>
      <c r="GE26" s="103"/>
      <c r="GF26" s="100"/>
      <c r="GG26" s="102"/>
      <c r="GH26" s="102"/>
      <c r="GI26" s="102"/>
      <c r="GJ26" s="101"/>
      <c r="GK26" s="103"/>
      <c r="GL26" s="100"/>
      <c r="GM26" s="101"/>
      <c r="GN26" s="1"/>
      <c r="GO26" s="103"/>
      <c r="GP26" s="100"/>
      <c r="GQ26" s="101"/>
      <c r="GR26" s="100"/>
      <c r="GS26" s="101"/>
      <c r="GT26" s="103"/>
      <c r="GU26" s="103"/>
      <c r="GV26" s="103"/>
      <c r="GW26" s="1"/>
      <c r="GX26" s="103"/>
      <c r="GY26" s="103"/>
      <c r="GZ26" s="103"/>
      <c r="HA26" s="103"/>
      <c r="HB26" s="103"/>
      <c r="HC26" s="103"/>
      <c r="HD26" s="100"/>
      <c r="HE26" s="101"/>
      <c r="HF26" s="1"/>
      <c r="HG26" s="100">
        <v>3279.5600700000005</v>
      </c>
      <c r="HH26" s="102">
        <v>3217.8015200000004</v>
      </c>
      <c r="HI26" s="101">
        <v>1021.50976</v>
      </c>
    </row>
    <row r="27" spans="1:217" x14ac:dyDescent="0.25">
      <c r="A27" s="1"/>
      <c r="B27" s="99" t="s">
        <v>852</v>
      </c>
      <c r="C27" s="100"/>
      <c r="D27" s="101"/>
      <c r="E27" s="100"/>
      <c r="F27" s="102"/>
      <c r="G27" s="102">
        <v>8.8258700000000001</v>
      </c>
      <c r="H27" s="101">
        <v>8.5166900000000005</v>
      </c>
      <c r="I27" s="100"/>
      <c r="J27" s="101"/>
      <c r="K27" s="100">
        <v>60.21</v>
      </c>
      <c r="L27" s="101"/>
      <c r="M27" s="100"/>
      <c r="N27" s="102"/>
      <c r="O27" s="102"/>
      <c r="P27" s="102"/>
      <c r="Q27" s="102"/>
      <c r="R27" s="102"/>
      <c r="S27" s="102"/>
      <c r="T27" s="101"/>
      <c r="U27" s="100">
        <v>18.14123</v>
      </c>
      <c r="V27" s="102">
        <v>19.191960000000002</v>
      </c>
      <c r="W27" s="102">
        <v>24.425360000000001</v>
      </c>
      <c r="X27" s="101">
        <v>1.0612699999999999</v>
      </c>
      <c r="Y27" s="103"/>
      <c r="Z27" s="100"/>
      <c r="AA27" s="102"/>
      <c r="AB27" s="101"/>
      <c r="AC27" s="100"/>
      <c r="AD27" s="102"/>
      <c r="AE27" s="102"/>
      <c r="AF27" s="102"/>
      <c r="AG27" s="102">
        <v>12.23925</v>
      </c>
      <c r="AH27" s="102">
        <v>24.4617</v>
      </c>
      <c r="AI27" s="101">
        <v>5.13971</v>
      </c>
      <c r="AJ27" s="103"/>
      <c r="AK27" s="103"/>
      <c r="AL27" s="103">
        <v>179.37322</v>
      </c>
      <c r="AM27" s="100">
        <v>217.12262999999999</v>
      </c>
      <c r="AN27" s="101">
        <v>7.9327300000000003</v>
      </c>
      <c r="AO27" s="100"/>
      <c r="AP27" s="101"/>
      <c r="AQ27" s="103"/>
      <c r="AR27" s="100"/>
      <c r="AS27" s="101"/>
      <c r="AT27" s="103"/>
      <c r="AU27" s="103"/>
      <c r="AV27" s="103"/>
      <c r="AW27" s="100"/>
      <c r="AX27" s="102"/>
      <c r="AY27" s="101"/>
      <c r="AZ27" s="100"/>
      <c r="BA27" s="102"/>
      <c r="BB27" s="102"/>
      <c r="BC27" s="102"/>
      <c r="BD27" s="102"/>
      <c r="BE27" s="102"/>
      <c r="BF27" s="102"/>
      <c r="BG27" s="101"/>
      <c r="BH27" s="103"/>
      <c r="BI27" s="100"/>
      <c r="BJ27" s="102"/>
      <c r="BK27" s="101"/>
      <c r="BL27" s="100">
        <v>167.61232000000001</v>
      </c>
      <c r="BM27" s="102">
        <v>166.56063</v>
      </c>
      <c r="BN27" s="102">
        <v>168.58996999999999</v>
      </c>
      <c r="BO27" s="102"/>
      <c r="BP27" s="102"/>
      <c r="BQ27" s="102"/>
      <c r="BR27" s="102"/>
      <c r="BS27" s="102">
        <v>265.18943999999999</v>
      </c>
      <c r="BT27" s="102"/>
      <c r="BU27" s="102">
        <v>110.49702000000001</v>
      </c>
      <c r="BV27" s="102">
        <v>206.49456000000001</v>
      </c>
      <c r="BW27" s="102">
        <v>206.11548999999999</v>
      </c>
      <c r="BX27" s="102">
        <v>205.99002999999999</v>
      </c>
      <c r="BY27" s="101"/>
      <c r="BZ27" s="100">
        <v>17.41583</v>
      </c>
      <c r="CA27" s="101">
        <v>44.053669999999997</v>
      </c>
      <c r="CB27" s="103"/>
      <c r="CC27" s="100"/>
      <c r="CD27" s="102"/>
      <c r="CE27" s="102"/>
      <c r="CF27" s="102"/>
      <c r="CG27" s="102"/>
      <c r="CH27" s="102">
        <v>118.14735</v>
      </c>
      <c r="CI27" s="102">
        <v>47.905140000000003</v>
      </c>
      <c r="CJ27" s="102">
        <v>53.710120000000003</v>
      </c>
      <c r="CK27" s="102"/>
      <c r="CL27" s="102"/>
      <c r="CM27" s="102"/>
      <c r="CN27" s="101">
        <v>191.19621000000001</v>
      </c>
      <c r="CO27" s="100">
        <v>180.55348000000001</v>
      </c>
      <c r="CP27" s="102">
        <v>180.52450999999999</v>
      </c>
      <c r="CQ27" s="102">
        <v>181.33356000000001</v>
      </c>
      <c r="CR27" s="101">
        <v>181.02912000000001</v>
      </c>
      <c r="CS27" s="100"/>
      <c r="CT27" s="101"/>
      <c r="CU27" s="100"/>
      <c r="CV27" s="102"/>
      <c r="CW27" s="104"/>
      <c r="CX27" s="100"/>
      <c r="CY27" s="102"/>
      <c r="CZ27" s="102"/>
      <c r="DA27" s="101"/>
      <c r="DB27" s="100"/>
      <c r="DC27" s="102"/>
      <c r="DD27" s="102"/>
      <c r="DE27" s="102"/>
      <c r="DF27" s="102"/>
      <c r="DG27" s="102"/>
      <c r="DH27" s="102"/>
      <c r="DI27" s="102"/>
      <c r="DJ27" s="102"/>
      <c r="DK27" s="102"/>
      <c r="DL27" s="102"/>
      <c r="DM27" s="101"/>
      <c r="DN27" s="105"/>
      <c r="DO27" s="106"/>
      <c r="DP27" s="106"/>
      <c r="DQ27" s="107"/>
      <c r="DR27" s="100"/>
      <c r="DS27" s="102"/>
      <c r="DT27" s="102"/>
      <c r="DU27" s="101"/>
      <c r="DV27" s="103"/>
      <c r="DW27" s="100"/>
      <c r="DX27" s="102"/>
      <c r="DY27" s="102"/>
      <c r="DZ27" s="102"/>
      <c r="EA27" s="102"/>
      <c r="EB27" s="104"/>
      <c r="EC27" s="1"/>
      <c r="ED27" s="103"/>
      <c r="EE27" s="103"/>
      <c r="EF27" s="103"/>
      <c r="EG27" s="103"/>
      <c r="EH27" s="103"/>
      <c r="EI27" s="103"/>
      <c r="EJ27" s="103"/>
      <c r="EK27" s="103"/>
      <c r="EL27" s="100"/>
      <c r="EM27" s="101"/>
      <c r="EN27" s="103"/>
      <c r="EO27" s="103"/>
      <c r="EP27" s="103"/>
      <c r="EQ27" s="103"/>
      <c r="ER27" s="103"/>
      <c r="ES27" s="103"/>
      <c r="ET27" s="103"/>
      <c r="EU27" s="103"/>
      <c r="EV27" s="103"/>
      <c r="EW27" s="103"/>
      <c r="EX27" s="103"/>
      <c r="EY27" s="103"/>
      <c r="EZ27" s="103"/>
      <c r="FA27" s="100"/>
      <c r="FB27" s="102"/>
      <c r="FC27" s="102"/>
      <c r="FD27" s="101"/>
      <c r="FE27" s="103"/>
      <c r="FF27" s="103"/>
      <c r="FG27" s="103"/>
      <c r="FH27" s="103"/>
      <c r="FI27" s="103"/>
      <c r="FJ27" s="103"/>
      <c r="FK27" s="103"/>
      <c r="FL27" s="100"/>
      <c r="FM27" s="102"/>
      <c r="FN27" s="102"/>
      <c r="FO27" s="101"/>
      <c r="FP27" s="103"/>
      <c r="FQ27" s="100"/>
      <c r="FR27" s="101"/>
      <c r="FS27" s="100"/>
      <c r="FT27" s="102"/>
      <c r="FU27" s="102"/>
      <c r="FV27" s="102"/>
      <c r="FW27" s="101"/>
      <c r="FX27" s="100"/>
      <c r="FY27" s="101"/>
      <c r="FZ27" s="100"/>
      <c r="GA27" s="102"/>
      <c r="GB27" s="102"/>
      <c r="GC27" s="101"/>
      <c r="GD27" s="103"/>
      <c r="GE27" s="103"/>
      <c r="GF27" s="100"/>
      <c r="GG27" s="102"/>
      <c r="GH27" s="102"/>
      <c r="GI27" s="102"/>
      <c r="GJ27" s="101"/>
      <c r="GK27" s="103"/>
      <c r="GL27" s="100"/>
      <c r="GM27" s="101"/>
      <c r="GN27" s="1"/>
      <c r="GO27" s="103"/>
      <c r="GP27" s="100"/>
      <c r="GQ27" s="101"/>
      <c r="GR27" s="100"/>
      <c r="GS27" s="101"/>
      <c r="GT27" s="103"/>
      <c r="GU27" s="103"/>
      <c r="GV27" s="103"/>
      <c r="GW27" s="1"/>
      <c r="GX27" s="103"/>
      <c r="GY27" s="103"/>
      <c r="GZ27" s="103"/>
      <c r="HA27" s="103"/>
      <c r="HB27" s="103"/>
      <c r="HC27" s="103"/>
      <c r="HD27" s="100"/>
      <c r="HE27" s="101"/>
      <c r="HF27" s="1"/>
      <c r="HG27" s="100">
        <v>3279.5600700000005</v>
      </c>
      <c r="HH27" s="102">
        <v>3217.8015200000004</v>
      </c>
      <c r="HI27" s="101">
        <v>1021.50976</v>
      </c>
    </row>
    <row r="28" spans="1:217" x14ac:dyDescent="0.25">
      <c r="A28" s="1"/>
      <c r="B28" s="99" t="s">
        <v>853</v>
      </c>
      <c r="C28" s="100"/>
      <c r="D28" s="101"/>
      <c r="E28" s="100"/>
      <c r="F28" s="102"/>
      <c r="G28" s="102">
        <v>8.8258700000000001</v>
      </c>
      <c r="H28" s="101">
        <v>8.5166900000000005</v>
      </c>
      <c r="I28" s="100"/>
      <c r="J28" s="101"/>
      <c r="K28" s="100">
        <v>60.21</v>
      </c>
      <c r="L28" s="101"/>
      <c r="M28" s="100"/>
      <c r="N28" s="102"/>
      <c r="O28" s="102"/>
      <c r="P28" s="102"/>
      <c r="Q28" s="102"/>
      <c r="R28" s="102"/>
      <c r="S28" s="102"/>
      <c r="T28" s="101"/>
      <c r="U28" s="100">
        <v>18.14123</v>
      </c>
      <c r="V28" s="102">
        <v>19.191960000000002</v>
      </c>
      <c r="W28" s="102">
        <v>24.425360000000001</v>
      </c>
      <c r="X28" s="101">
        <v>1.0612699999999999</v>
      </c>
      <c r="Y28" s="103"/>
      <c r="Z28" s="100"/>
      <c r="AA28" s="102"/>
      <c r="AB28" s="101"/>
      <c r="AC28" s="100"/>
      <c r="AD28" s="102"/>
      <c r="AE28" s="102"/>
      <c r="AF28" s="102"/>
      <c r="AG28" s="102">
        <v>12.23925</v>
      </c>
      <c r="AH28" s="102">
        <v>24.4617</v>
      </c>
      <c r="AI28" s="101">
        <v>5.13971</v>
      </c>
      <c r="AJ28" s="103"/>
      <c r="AK28" s="103"/>
      <c r="AL28" s="103">
        <v>179.37322</v>
      </c>
      <c r="AM28" s="100">
        <v>217.12262999999999</v>
      </c>
      <c r="AN28" s="101">
        <v>7.9327300000000003</v>
      </c>
      <c r="AO28" s="100"/>
      <c r="AP28" s="101"/>
      <c r="AQ28" s="103"/>
      <c r="AR28" s="100"/>
      <c r="AS28" s="101"/>
      <c r="AT28" s="103"/>
      <c r="AU28" s="103"/>
      <c r="AV28" s="103"/>
      <c r="AW28" s="100"/>
      <c r="AX28" s="102"/>
      <c r="AY28" s="101"/>
      <c r="AZ28" s="100"/>
      <c r="BA28" s="102"/>
      <c r="BB28" s="102"/>
      <c r="BC28" s="102"/>
      <c r="BD28" s="102"/>
      <c r="BE28" s="102"/>
      <c r="BF28" s="102"/>
      <c r="BG28" s="101"/>
      <c r="BH28" s="103"/>
      <c r="BI28" s="100"/>
      <c r="BJ28" s="102"/>
      <c r="BK28" s="101"/>
      <c r="BL28" s="100">
        <v>167.61232000000001</v>
      </c>
      <c r="BM28" s="102">
        <v>166.56063</v>
      </c>
      <c r="BN28" s="102">
        <v>168.58996999999999</v>
      </c>
      <c r="BO28" s="102"/>
      <c r="BP28" s="102"/>
      <c r="BQ28" s="102"/>
      <c r="BR28" s="102"/>
      <c r="BS28" s="102"/>
      <c r="BT28" s="102"/>
      <c r="BU28" s="102">
        <v>110.49702000000001</v>
      </c>
      <c r="BV28" s="102">
        <v>206.49456000000001</v>
      </c>
      <c r="BW28" s="102">
        <v>206.11548999999999</v>
      </c>
      <c r="BX28" s="102">
        <v>205.99002999999999</v>
      </c>
      <c r="BY28" s="101"/>
      <c r="BZ28" s="100">
        <v>17.41583</v>
      </c>
      <c r="CA28" s="101">
        <v>44.053669999999997</v>
      </c>
      <c r="CB28" s="103"/>
      <c r="CC28" s="100"/>
      <c r="CD28" s="102"/>
      <c r="CE28" s="102"/>
      <c r="CF28" s="102"/>
      <c r="CG28" s="102"/>
      <c r="CH28" s="102">
        <v>118.14735</v>
      </c>
      <c r="CI28" s="102">
        <v>47.905140000000003</v>
      </c>
      <c r="CJ28" s="102">
        <v>53.710120000000003</v>
      </c>
      <c r="CK28" s="102"/>
      <c r="CL28" s="102"/>
      <c r="CM28" s="102"/>
      <c r="CN28" s="101">
        <v>191.19621000000001</v>
      </c>
      <c r="CO28" s="100">
        <v>180.55348000000001</v>
      </c>
      <c r="CP28" s="102">
        <v>180.52450999999999</v>
      </c>
      <c r="CQ28" s="102">
        <v>181.33356000000001</v>
      </c>
      <c r="CR28" s="101">
        <v>181.02912000000001</v>
      </c>
      <c r="CS28" s="100"/>
      <c r="CT28" s="101"/>
      <c r="CU28" s="100"/>
      <c r="CV28" s="102"/>
      <c r="CW28" s="104"/>
      <c r="CX28" s="100"/>
      <c r="CY28" s="102"/>
      <c r="CZ28" s="102"/>
      <c r="DA28" s="101"/>
      <c r="DB28" s="100"/>
      <c r="DC28" s="102"/>
      <c r="DD28" s="102"/>
      <c r="DE28" s="102"/>
      <c r="DF28" s="102"/>
      <c r="DG28" s="102"/>
      <c r="DH28" s="102"/>
      <c r="DI28" s="102"/>
      <c r="DJ28" s="102"/>
      <c r="DK28" s="102"/>
      <c r="DL28" s="102"/>
      <c r="DM28" s="101"/>
      <c r="DN28" s="105"/>
      <c r="DO28" s="106"/>
      <c r="DP28" s="106"/>
      <c r="DQ28" s="107"/>
      <c r="DR28" s="100"/>
      <c r="DS28" s="102"/>
      <c r="DT28" s="102"/>
      <c r="DU28" s="101"/>
      <c r="DV28" s="103"/>
      <c r="DW28" s="100"/>
      <c r="DX28" s="102"/>
      <c r="DY28" s="102"/>
      <c r="DZ28" s="102"/>
      <c r="EA28" s="102"/>
      <c r="EB28" s="104"/>
      <c r="EC28" s="1"/>
      <c r="ED28" s="103"/>
      <c r="EE28" s="103"/>
      <c r="EF28" s="103"/>
      <c r="EG28" s="103"/>
      <c r="EH28" s="103"/>
      <c r="EI28" s="103"/>
      <c r="EJ28" s="103"/>
      <c r="EK28" s="103"/>
      <c r="EL28" s="100"/>
      <c r="EM28" s="101"/>
      <c r="EN28" s="103"/>
      <c r="EO28" s="103"/>
      <c r="EP28" s="103"/>
      <c r="EQ28" s="103"/>
      <c r="ER28" s="103"/>
      <c r="ES28" s="103"/>
      <c r="ET28" s="103"/>
      <c r="EU28" s="103"/>
      <c r="EV28" s="103"/>
      <c r="EW28" s="103"/>
      <c r="EX28" s="103"/>
      <c r="EY28" s="103"/>
      <c r="EZ28" s="103"/>
      <c r="FA28" s="100"/>
      <c r="FB28" s="102"/>
      <c r="FC28" s="102"/>
      <c r="FD28" s="101"/>
      <c r="FE28" s="103"/>
      <c r="FF28" s="103"/>
      <c r="FG28" s="103"/>
      <c r="FH28" s="103"/>
      <c r="FI28" s="103"/>
      <c r="FJ28" s="103"/>
      <c r="FK28" s="103"/>
      <c r="FL28" s="100"/>
      <c r="FM28" s="102"/>
      <c r="FN28" s="102"/>
      <c r="FO28" s="101"/>
      <c r="FP28" s="103"/>
      <c r="FQ28" s="100"/>
      <c r="FR28" s="101"/>
      <c r="FS28" s="100"/>
      <c r="FT28" s="102"/>
      <c r="FU28" s="102"/>
      <c r="FV28" s="102"/>
      <c r="FW28" s="101"/>
      <c r="FX28" s="100"/>
      <c r="FY28" s="101"/>
      <c r="FZ28" s="100"/>
      <c r="GA28" s="102"/>
      <c r="GB28" s="102"/>
      <c r="GC28" s="101"/>
      <c r="GD28" s="103"/>
      <c r="GE28" s="103"/>
      <c r="GF28" s="100"/>
      <c r="GG28" s="102"/>
      <c r="GH28" s="102"/>
      <c r="GI28" s="102"/>
      <c r="GJ28" s="101"/>
      <c r="GK28" s="103"/>
      <c r="GL28" s="100"/>
      <c r="GM28" s="101"/>
      <c r="GN28" s="1"/>
      <c r="GO28" s="103"/>
      <c r="GP28" s="100"/>
      <c r="GQ28" s="101"/>
      <c r="GR28" s="100"/>
      <c r="GS28" s="101"/>
      <c r="GT28" s="103"/>
      <c r="GU28" s="103"/>
      <c r="GV28" s="103"/>
      <c r="GW28" s="1"/>
      <c r="GX28" s="103"/>
      <c r="GY28" s="103"/>
      <c r="GZ28" s="103"/>
      <c r="HA28" s="103"/>
      <c r="HB28" s="103"/>
      <c r="HC28" s="103"/>
      <c r="HD28" s="100"/>
      <c r="HE28" s="101"/>
      <c r="HF28" s="1"/>
      <c r="HG28" s="100">
        <v>3014.3706300000003</v>
      </c>
      <c r="HH28" s="102">
        <v>2952.6120800000003</v>
      </c>
      <c r="HI28" s="101">
        <v>1021.50976</v>
      </c>
    </row>
    <row r="29" spans="1:217" x14ac:dyDescent="0.25">
      <c r="A29" s="1"/>
      <c r="B29" s="99" t="s">
        <v>854</v>
      </c>
      <c r="C29" s="100"/>
      <c r="D29" s="101"/>
      <c r="E29" s="100"/>
      <c r="F29" s="102"/>
      <c r="G29" s="102">
        <v>8.8258700000000001</v>
      </c>
      <c r="H29" s="101">
        <v>8.5166900000000005</v>
      </c>
      <c r="I29" s="100"/>
      <c r="J29" s="101"/>
      <c r="K29" s="100">
        <v>60.21</v>
      </c>
      <c r="L29" s="101"/>
      <c r="M29" s="100"/>
      <c r="N29" s="102"/>
      <c r="O29" s="102"/>
      <c r="P29" s="102"/>
      <c r="Q29" s="102"/>
      <c r="R29" s="102"/>
      <c r="S29" s="102"/>
      <c r="T29" s="101"/>
      <c r="U29" s="100">
        <v>18.14123</v>
      </c>
      <c r="V29" s="102">
        <v>19.191960000000002</v>
      </c>
      <c r="W29" s="102">
        <v>24.425360000000001</v>
      </c>
      <c r="X29" s="101">
        <v>1.0612699999999999</v>
      </c>
      <c r="Y29" s="103"/>
      <c r="Z29" s="100"/>
      <c r="AA29" s="102"/>
      <c r="AB29" s="101"/>
      <c r="AC29" s="100"/>
      <c r="AD29" s="102"/>
      <c r="AE29" s="102"/>
      <c r="AF29" s="102"/>
      <c r="AG29" s="102"/>
      <c r="AH29" s="102">
        <v>24.4617</v>
      </c>
      <c r="AI29" s="101">
        <v>5.13971</v>
      </c>
      <c r="AJ29" s="103"/>
      <c r="AK29" s="103"/>
      <c r="AL29" s="103">
        <v>179.37322</v>
      </c>
      <c r="AM29" s="100">
        <v>217.12262999999999</v>
      </c>
      <c r="AN29" s="101">
        <v>7.9327300000000003</v>
      </c>
      <c r="AO29" s="100"/>
      <c r="AP29" s="101"/>
      <c r="AQ29" s="103"/>
      <c r="AR29" s="100"/>
      <c r="AS29" s="101"/>
      <c r="AT29" s="103"/>
      <c r="AU29" s="103"/>
      <c r="AV29" s="103"/>
      <c r="AW29" s="100"/>
      <c r="AX29" s="102"/>
      <c r="AY29" s="101"/>
      <c r="AZ29" s="100"/>
      <c r="BA29" s="102"/>
      <c r="BB29" s="102"/>
      <c r="BC29" s="102"/>
      <c r="BD29" s="102"/>
      <c r="BE29" s="102"/>
      <c r="BF29" s="102"/>
      <c r="BG29" s="101"/>
      <c r="BH29" s="103"/>
      <c r="BI29" s="100"/>
      <c r="BJ29" s="102"/>
      <c r="BK29" s="101"/>
      <c r="BL29" s="100">
        <v>167.61232000000001</v>
      </c>
      <c r="BM29" s="102">
        <v>166.56063</v>
      </c>
      <c r="BN29" s="102">
        <v>168.58996999999999</v>
      </c>
      <c r="BO29" s="102"/>
      <c r="BP29" s="102"/>
      <c r="BQ29" s="102"/>
      <c r="BR29" s="102"/>
      <c r="BS29" s="102"/>
      <c r="BT29" s="102"/>
      <c r="BU29" s="102">
        <v>110.49702000000001</v>
      </c>
      <c r="BV29" s="102">
        <v>206.49456000000001</v>
      </c>
      <c r="BW29" s="102">
        <v>206.11548999999999</v>
      </c>
      <c r="BX29" s="102">
        <v>205.99002999999999</v>
      </c>
      <c r="BY29" s="101"/>
      <c r="BZ29" s="100">
        <v>17.41583</v>
      </c>
      <c r="CA29" s="101">
        <v>44.053669999999997</v>
      </c>
      <c r="CB29" s="103"/>
      <c r="CC29" s="100"/>
      <c r="CD29" s="102"/>
      <c r="CE29" s="102"/>
      <c r="CF29" s="102"/>
      <c r="CG29" s="102"/>
      <c r="CH29" s="102">
        <v>118.14735</v>
      </c>
      <c r="CI29" s="102">
        <v>47.905140000000003</v>
      </c>
      <c r="CJ29" s="102">
        <v>53.710120000000003</v>
      </c>
      <c r="CK29" s="102"/>
      <c r="CL29" s="102"/>
      <c r="CM29" s="102"/>
      <c r="CN29" s="101">
        <v>191.19621000000001</v>
      </c>
      <c r="CO29" s="100">
        <v>180.55348000000001</v>
      </c>
      <c r="CP29" s="102">
        <v>180.52450999999999</v>
      </c>
      <c r="CQ29" s="102">
        <v>181.33356000000001</v>
      </c>
      <c r="CR29" s="101">
        <v>181.02912000000001</v>
      </c>
      <c r="CS29" s="100"/>
      <c r="CT29" s="101"/>
      <c r="CU29" s="100"/>
      <c r="CV29" s="102"/>
      <c r="CW29" s="104"/>
      <c r="CX29" s="100"/>
      <c r="CY29" s="102"/>
      <c r="CZ29" s="102"/>
      <c r="DA29" s="101"/>
      <c r="DB29" s="100"/>
      <c r="DC29" s="102"/>
      <c r="DD29" s="102"/>
      <c r="DE29" s="102"/>
      <c r="DF29" s="102"/>
      <c r="DG29" s="102"/>
      <c r="DH29" s="102"/>
      <c r="DI29" s="102"/>
      <c r="DJ29" s="102"/>
      <c r="DK29" s="102"/>
      <c r="DL29" s="102"/>
      <c r="DM29" s="101"/>
      <c r="DN29" s="105"/>
      <c r="DO29" s="106"/>
      <c r="DP29" s="106"/>
      <c r="DQ29" s="107"/>
      <c r="DR29" s="100"/>
      <c r="DS29" s="102"/>
      <c r="DT29" s="102"/>
      <c r="DU29" s="101"/>
      <c r="DV29" s="103"/>
      <c r="DW29" s="100"/>
      <c r="DX29" s="102"/>
      <c r="DY29" s="102"/>
      <c r="DZ29" s="102"/>
      <c r="EA29" s="102"/>
      <c r="EB29" s="104"/>
      <c r="EC29" s="1"/>
      <c r="ED29" s="103"/>
      <c r="EE29" s="103"/>
      <c r="EF29" s="103"/>
      <c r="EG29" s="103"/>
      <c r="EH29" s="103"/>
      <c r="EI29" s="103"/>
      <c r="EJ29" s="103"/>
      <c r="EK29" s="103"/>
      <c r="EL29" s="100"/>
      <c r="EM29" s="101"/>
      <c r="EN29" s="103"/>
      <c r="EO29" s="103"/>
      <c r="EP29" s="103"/>
      <c r="EQ29" s="103"/>
      <c r="ER29" s="103"/>
      <c r="ES29" s="103"/>
      <c r="ET29" s="103"/>
      <c r="EU29" s="103"/>
      <c r="EV29" s="103"/>
      <c r="EW29" s="103"/>
      <c r="EX29" s="103"/>
      <c r="EY29" s="103"/>
      <c r="EZ29" s="103"/>
      <c r="FA29" s="100"/>
      <c r="FB29" s="102"/>
      <c r="FC29" s="102"/>
      <c r="FD29" s="101"/>
      <c r="FE29" s="103"/>
      <c r="FF29" s="103"/>
      <c r="FG29" s="103"/>
      <c r="FH29" s="103"/>
      <c r="FI29" s="103"/>
      <c r="FJ29" s="103"/>
      <c r="FK29" s="103"/>
      <c r="FL29" s="100"/>
      <c r="FM29" s="102"/>
      <c r="FN29" s="102"/>
      <c r="FO29" s="101"/>
      <c r="FP29" s="103"/>
      <c r="FQ29" s="100"/>
      <c r="FR29" s="101"/>
      <c r="FS29" s="100"/>
      <c r="FT29" s="102"/>
      <c r="FU29" s="102"/>
      <c r="FV29" s="102"/>
      <c r="FW29" s="101"/>
      <c r="FX29" s="100"/>
      <c r="FY29" s="101"/>
      <c r="FZ29" s="100"/>
      <c r="GA29" s="102"/>
      <c r="GB29" s="102"/>
      <c r="GC29" s="101"/>
      <c r="GD29" s="103"/>
      <c r="GE29" s="103"/>
      <c r="GF29" s="100"/>
      <c r="GG29" s="102"/>
      <c r="GH29" s="102"/>
      <c r="GI29" s="102"/>
      <c r="GJ29" s="101"/>
      <c r="GK29" s="103"/>
      <c r="GL29" s="100"/>
      <c r="GM29" s="101"/>
      <c r="GN29" s="1"/>
      <c r="GO29" s="103"/>
      <c r="GP29" s="100"/>
      <c r="GQ29" s="101"/>
      <c r="GR29" s="100"/>
      <c r="GS29" s="101"/>
      <c r="GT29" s="103"/>
      <c r="GU29" s="103"/>
      <c r="GV29" s="103"/>
      <c r="GW29" s="1"/>
      <c r="GX29" s="103"/>
      <c r="GY29" s="103"/>
      <c r="GZ29" s="103"/>
      <c r="HA29" s="103"/>
      <c r="HB29" s="103"/>
      <c r="HC29" s="103"/>
      <c r="HD29" s="100"/>
      <c r="HE29" s="101"/>
      <c r="HF29" s="1"/>
      <c r="HG29" s="100">
        <v>3002.1313800000003</v>
      </c>
      <c r="HH29" s="102">
        <v>2940.3728300000002</v>
      </c>
      <c r="HI29" s="101">
        <v>1033.74901</v>
      </c>
    </row>
    <row r="30" spans="1:217" x14ac:dyDescent="0.25">
      <c r="A30" s="1"/>
      <c r="B30" s="99" t="s">
        <v>855</v>
      </c>
      <c r="C30" s="100"/>
      <c r="D30" s="101"/>
      <c r="E30" s="100"/>
      <c r="F30" s="102"/>
      <c r="G30" s="102">
        <v>8.8258700000000001</v>
      </c>
      <c r="H30" s="101">
        <v>8.5166900000000005</v>
      </c>
      <c r="I30" s="100"/>
      <c r="J30" s="101"/>
      <c r="K30" s="100">
        <v>60.21</v>
      </c>
      <c r="L30" s="101"/>
      <c r="M30" s="100"/>
      <c r="N30" s="102"/>
      <c r="O30" s="102"/>
      <c r="P30" s="102"/>
      <c r="Q30" s="102"/>
      <c r="R30" s="102"/>
      <c r="S30" s="102"/>
      <c r="T30" s="101"/>
      <c r="U30" s="100">
        <v>18.14123</v>
      </c>
      <c r="V30" s="102">
        <v>19.191960000000002</v>
      </c>
      <c r="W30" s="102">
        <v>24.425360000000001</v>
      </c>
      <c r="X30" s="101">
        <v>1.0612699999999999</v>
      </c>
      <c r="Y30" s="103"/>
      <c r="Z30" s="100"/>
      <c r="AA30" s="102"/>
      <c r="AB30" s="101"/>
      <c r="AC30" s="100"/>
      <c r="AD30" s="102"/>
      <c r="AE30" s="102"/>
      <c r="AF30" s="102"/>
      <c r="AG30" s="102"/>
      <c r="AH30" s="102">
        <v>24.4617</v>
      </c>
      <c r="AI30" s="101">
        <v>5.13971</v>
      </c>
      <c r="AJ30" s="103"/>
      <c r="AK30" s="103"/>
      <c r="AL30" s="103">
        <v>179.37322</v>
      </c>
      <c r="AM30" s="100">
        <v>217.12262999999999</v>
      </c>
      <c r="AN30" s="101">
        <v>7.9327300000000003</v>
      </c>
      <c r="AO30" s="100"/>
      <c r="AP30" s="101"/>
      <c r="AQ30" s="103"/>
      <c r="AR30" s="100"/>
      <c r="AS30" s="101"/>
      <c r="AT30" s="103"/>
      <c r="AU30" s="103"/>
      <c r="AV30" s="103"/>
      <c r="AW30" s="100"/>
      <c r="AX30" s="102"/>
      <c r="AY30" s="101"/>
      <c r="AZ30" s="100"/>
      <c r="BA30" s="102"/>
      <c r="BB30" s="102"/>
      <c r="BC30" s="102"/>
      <c r="BD30" s="102"/>
      <c r="BE30" s="102"/>
      <c r="BF30" s="102"/>
      <c r="BG30" s="101"/>
      <c r="BH30" s="103"/>
      <c r="BI30" s="100"/>
      <c r="BJ30" s="102"/>
      <c r="BK30" s="101"/>
      <c r="BL30" s="100">
        <v>167.61232000000001</v>
      </c>
      <c r="BM30" s="102">
        <v>166.56063</v>
      </c>
      <c r="BN30" s="102">
        <v>168.58996999999999</v>
      </c>
      <c r="BO30" s="102"/>
      <c r="BP30" s="102"/>
      <c r="BQ30" s="102"/>
      <c r="BR30" s="102"/>
      <c r="BS30" s="102"/>
      <c r="BT30" s="102"/>
      <c r="BU30" s="102">
        <v>110.49702000000001</v>
      </c>
      <c r="BV30" s="102">
        <v>206.49456000000001</v>
      </c>
      <c r="BW30" s="102">
        <v>206.11548999999999</v>
      </c>
      <c r="BX30" s="102">
        <v>205.99002999999999</v>
      </c>
      <c r="BY30" s="101"/>
      <c r="BZ30" s="100">
        <v>17.41583</v>
      </c>
      <c r="CA30" s="101">
        <v>44.053669999999997</v>
      </c>
      <c r="CB30" s="103"/>
      <c r="CC30" s="100"/>
      <c r="CD30" s="102"/>
      <c r="CE30" s="102"/>
      <c r="CF30" s="102"/>
      <c r="CG30" s="102"/>
      <c r="CH30" s="102">
        <v>118.14735</v>
      </c>
      <c r="CI30" s="102">
        <v>47.905140000000003</v>
      </c>
      <c r="CJ30" s="102">
        <v>53.710120000000003</v>
      </c>
      <c r="CK30" s="102"/>
      <c r="CL30" s="102"/>
      <c r="CM30" s="102"/>
      <c r="CN30" s="101">
        <v>191.19621000000001</v>
      </c>
      <c r="CO30" s="100">
        <v>180.55348000000001</v>
      </c>
      <c r="CP30" s="102">
        <v>180.52450999999999</v>
      </c>
      <c r="CQ30" s="102">
        <v>181.33356000000001</v>
      </c>
      <c r="CR30" s="101">
        <v>181.02912000000001</v>
      </c>
      <c r="CS30" s="100"/>
      <c r="CT30" s="101"/>
      <c r="CU30" s="100"/>
      <c r="CV30" s="102"/>
      <c r="CW30" s="104"/>
      <c r="CX30" s="100"/>
      <c r="CY30" s="102"/>
      <c r="CZ30" s="102"/>
      <c r="DA30" s="101"/>
      <c r="DB30" s="100"/>
      <c r="DC30" s="102"/>
      <c r="DD30" s="102"/>
      <c r="DE30" s="102"/>
      <c r="DF30" s="102"/>
      <c r="DG30" s="102"/>
      <c r="DH30" s="102"/>
      <c r="DI30" s="102"/>
      <c r="DJ30" s="102"/>
      <c r="DK30" s="102"/>
      <c r="DL30" s="102"/>
      <c r="DM30" s="101"/>
      <c r="DN30" s="105"/>
      <c r="DO30" s="106"/>
      <c r="DP30" s="106"/>
      <c r="DQ30" s="107"/>
      <c r="DR30" s="100"/>
      <c r="DS30" s="102"/>
      <c r="DT30" s="102"/>
      <c r="DU30" s="101"/>
      <c r="DV30" s="103"/>
      <c r="DW30" s="100"/>
      <c r="DX30" s="102"/>
      <c r="DY30" s="102"/>
      <c r="DZ30" s="102"/>
      <c r="EA30" s="102"/>
      <c r="EB30" s="104"/>
      <c r="EC30" s="1"/>
      <c r="ED30" s="103"/>
      <c r="EE30" s="103"/>
      <c r="EF30" s="103"/>
      <c r="EG30" s="103"/>
      <c r="EH30" s="103"/>
      <c r="EI30" s="103"/>
      <c r="EJ30" s="103"/>
      <c r="EK30" s="103"/>
      <c r="EL30" s="100"/>
      <c r="EM30" s="101"/>
      <c r="EN30" s="103"/>
      <c r="EO30" s="103"/>
      <c r="EP30" s="103"/>
      <c r="EQ30" s="103"/>
      <c r="ER30" s="103"/>
      <c r="ES30" s="103"/>
      <c r="ET30" s="103"/>
      <c r="EU30" s="103"/>
      <c r="EV30" s="103"/>
      <c r="EW30" s="103"/>
      <c r="EX30" s="103"/>
      <c r="EY30" s="103"/>
      <c r="EZ30" s="103"/>
      <c r="FA30" s="100"/>
      <c r="FB30" s="102"/>
      <c r="FC30" s="102"/>
      <c r="FD30" s="101"/>
      <c r="FE30" s="103"/>
      <c r="FF30" s="103"/>
      <c r="FG30" s="103"/>
      <c r="FH30" s="103"/>
      <c r="FI30" s="103"/>
      <c r="FJ30" s="103"/>
      <c r="FK30" s="103"/>
      <c r="FL30" s="100"/>
      <c r="FM30" s="102"/>
      <c r="FN30" s="102"/>
      <c r="FO30" s="101"/>
      <c r="FP30" s="103"/>
      <c r="FQ30" s="100"/>
      <c r="FR30" s="101"/>
      <c r="FS30" s="100"/>
      <c r="FT30" s="102"/>
      <c r="FU30" s="102"/>
      <c r="FV30" s="102"/>
      <c r="FW30" s="101"/>
      <c r="FX30" s="100"/>
      <c r="FY30" s="101"/>
      <c r="FZ30" s="100"/>
      <c r="GA30" s="102"/>
      <c r="GB30" s="102"/>
      <c r="GC30" s="101"/>
      <c r="GD30" s="103"/>
      <c r="GE30" s="103"/>
      <c r="GF30" s="100"/>
      <c r="GG30" s="102"/>
      <c r="GH30" s="102"/>
      <c r="GI30" s="102"/>
      <c r="GJ30" s="101"/>
      <c r="GK30" s="103"/>
      <c r="GL30" s="100"/>
      <c r="GM30" s="101"/>
      <c r="GN30" s="1"/>
      <c r="GO30" s="103"/>
      <c r="GP30" s="100"/>
      <c r="GQ30" s="101"/>
      <c r="GR30" s="100"/>
      <c r="GS30" s="101"/>
      <c r="GT30" s="103"/>
      <c r="GU30" s="103"/>
      <c r="GV30" s="103"/>
      <c r="GW30" s="1"/>
      <c r="GX30" s="103"/>
      <c r="GY30" s="103"/>
      <c r="GZ30" s="103"/>
      <c r="HA30" s="103"/>
      <c r="HB30" s="103"/>
      <c r="HC30" s="103"/>
      <c r="HD30" s="100"/>
      <c r="HE30" s="101"/>
      <c r="HF30" s="1"/>
      <c r="HG30" s="100">
        <v>3002.1313800000003</v>
      </c>
      <c r="HH30" s="102">
        <v>2940.3728300000002</v>
      </c>
      <c r="HI30" s="101">
        <v>1033.74901</v>
      </c>
    </row>
    <row r="31" spans="1:217" x14ac:dyDescent="0.25">
      <c r="A31" s="1"/>
      <c r="B31" s="99" t="s">
        <v>856</v>
      </c>
      <c r="C31" s="100"/>
      <c r="D31" s="101"/>
      <c r="E31" s="100"/>
      <c r="F31" s="102"/>
      <c r="G31" s="102">
        <v>8.8258700000000001</v>
      </c>
      <c r="H31" s="101">
        <v>8.5166900000000005</v>
      </c>
      <c r="I31" s="100"/>
      <c r="J31" s="101"/>
      <c r="K31" s="100">
        <v>60.21</v>
      </c>
      <c r="L31" s="101"/>
      <c r="M31" s="100"/>
      <c r="N31" s="102"/>
      <c r="O31" s="102"/>
      <c r="P31" s="102"/>
      <c r="Q31" s="102"/>
      <c r="R31" s="102"/>
      <c r="S31" s="102"/>
      <c r="T31" s="101"/>
      <c r="U31" s="100">
        <v>18.14123</v>
      </c>
      <c r="V31" s="102">
        <v>19.191960000000002</v>
      </c>
      <c r="W31" s="102">
        <v>24.425360000000001</v>
      </c>
      <c r="X31" s="101">
        <v>1.0612699999999999</v>
      </c>
      <c r="Y31" s="103"/>
      <c r="Z31" s="100"/>
      <c r="AA31" s="102"/>
      <c r="AB31" s="101"/>
      <c r="AC31" s="100"/>
      <c r="AD31" s="102"/>
      <c r="AE31" s="102"/>
      <c r="AF31" s="102"/>
      <c r="AG31" s="102"/>
      <c r="AH31" s="102">
        <v>24.4617</v>
      </c>
      <c r="AI31" s="101">
        <v>5.13971</v>
      </c>
      <c r="AJ31" s="103"/>
      <c r="AK31" s="103"/>
      <c r="AL31" s="103">
        <v>179.37322</v>
      </c>
      <c r="AM31" s="100">
        <v>217.12262999999999</v>
      </c>
      <c r="AN31" s="101">
        <v>7.9327300000000003</v>
      </c>
      <c r="AO31" s="100"/>
      <c r="AP31" s="101"/>
      <c r="AQ31" s="103"/>
      <c r="AR31" s="100"/>
      <c r="AS31" s="101"/>
      <c r="AT31" s="103"/>
      <c r="AU31" s="103"/>
      <c r="AV31" s="103"/>
      <c r="AW31" s="100"/>
      <c r="AX31" s="102"/>
      <c r="AY31" s="101"/>
      <c r="AZ31" s="100"/>
      <c r="BA31" s="102"/>
      <c r="BB31" s="102"/>
      <c r="BC31" s="102"/>
      <c r="BD31" s="102"/>
      <c r="BE31" s="102"/>
      <c r="BF31" s="102"/>
      <c r="BG31" s="101"/>
      <c r="BH31" s="103"/>
      <c r="BI31" s="100"/>
      <c r="BJ31" s="102"/>
      <c r="BK31" s="101"/>
      <c r="BL31" s="100">
        <v>167.61232000000001</v>
      </c>
      <c r="BM31" s="102">
        <v>166.56063</v>
      </c>
      <c r="BN31" s="102">
        <v>168.58996999999999</v>
      </c>
      <c r="BO31" s="102"/>
      <c r="BP31" s="102"/>
      <c r="BQ31" s="102"/>
      <c r="BR31" s="102"/>
      <c r="BS31" s="102"/>
      <c r="BT31" s="102"/>
      <c r="BU31" s="102">
        <v>110.49702000000001</v>
      </c>
      <c r="BV31" s="102">
        <v>206.49456000000001</v>
      </c>
      <c r="BW31" s="102">
        <v>206.11548999999999</v>
      </c>
      <c r="BX31" s="102">
        <v>205.99002999999999</v>
      </c>
      <c r="BY31" s="101"/>
      <c r="BZ31" s="100">
        <v>17.41583</v>
      </c>
      <c r="CA31" s="101">
        <v>44.053669999999997</v>
      </c>
      <c r="CB31" s="103"/>
      <c r="CC31" s="100"/>
      <c r="CD31" s="102"/>
      <c r="CE31" s="102"/>
      <c r="CF31" s="102"/>
      <c r="CG31" s="102"/>
      <c r="CH31" s="102">
        <v>118.14735</v>
      </c>
      <c r="CI31" s="102">
        <v>47.905140000000003</v>
      </c>
      <c r="CJ31" s="102">
        <v>53.710120000000003</v>
      </c>
      <c r="CK31" s="102"/>
      <c r="CL31" s="102"/>
      <c r="CM31" s="102"/>
      <c r="CN31" s="101">
        <v>191.19621000000001</v>
      </c>
      <c r="CO31" s="100">
        <v>180.55348000000001</v>
      </c>
      <c r="CP31" s="102">
        <v>180.52450999999999</v>
      </c>
      <c r="CQ31" s="102">
        <v>181.33356000000001</v>
      </c>
      <c r="CR31" s="101">
        <v>181.02912000000001</v>
      </c>
      <c r="CS31" s="100"/>
      <c r="CT31" s="101"/>
      <c r="CU31" s="100"/>
      <c r="CV31" s="102"/>
      <c r="CW31" s="104"/>
      <c r="CX31" s="100"/>
      <c r="CY31" s="102"/>
      <c r="CZ31" s="102"/>
      <c r="DA31" s="101"/>
      <c r="DB31" s="100"/>
      <c r="DC31" s="102"/>
      <c r="DD31" s="102"/>
      <c r="DE31" s="102"/>
      <c r="DF31" s="102"/>
      <c r="DG31" s="102"/>
      <c r="DH31" s="102"/>
      <c r="DI31" s="102"/>
      <c r="DJ31" s="102"/>
      <c r="DK31" s="102"/>
      <c r="DL31" s="102"/>
      <c r="DM31" s="101"/>
      <c r="DN31" s="105"/>
      <c r="DO31" s="106"/>
      <c r="DP31" s="106"/>
      <c r="DQ31" s="107"/>
      <c r="DR31" s="100"/>
      <c r="DS31" s="102"/>
      <c r="DT31" s="102"/>
      <c r="DU31" s="101"/>
      <c r="DV31" s="103"/>
      <c r="DW31" s="100"/>
      <c r="DX31" s="102"/>
      <c r="DY31" s="102"/>
      <c r="DZ31" s="102"/>
      <c r="EA31" s="102"/>
      <c r="EB31" s="104"/>
      <c r="EC31" s="1"/>
      <c r="ED31" s="103"/>
      <c r="EE31" s="103"/>
      <c r="EF31" s="103"/>
      <c r="EG31" s="103"/>
      <c r="EH31" s="103"/>
      <c r="EI31" s="103"/>
      <c r="EJ31" s="103"/>
      <c r="EK31" s="103"/>
      <c r="EL31" s="100"/>
      <c r="EM31" s="101"/>
      <c r="EN31" s="103"/>
      <c r="EO31" s="103"/>
      <c r="EP31" s="103"/>
      <c r="EQ31" s="103"/>
      <c r="ER31" s="103"/>
      <c r="ES31" s="103"/>
      <c r="ET31" s="103"/>
      <c r="EU31" s="103"/>
      <c r="EV31" s="103"/>
      <c r="EW31" s="103"/>
      <c r="EX31" s="103"/>
      <c r="EY31" s="103"/>
      <c r="EZ31" s="103"/>
      <c r="FA31" s="100"/>
      <c r="FB31" s="102"/>
      <c r="FC31" s="102"/>
      <c r="FD31" s="101"/>
      <c r="FE31" s="103"/>
      <c r="FF31" s="103"/>
      <c r="FG31" s="103"/>
      <c r="FH31" s="103"/>
      <c r="FI31" s="103"/>
      <c r="FJ31" s="103"/>
      <c r="FK31" s="103"/>
      <c r="FL31" s="100"/>
      <c r="FM31" s="102"/>
      <c r="FN31" s="102"/>
      <c r="FO31" s="101"/>
      <c r="FP31" s="103"/>
      <c r="FQ31" s="100"/>
      <c r="FR31" s="101"/>
      <c r="FS31" s="100"/>
      <c r="FT31" s="102"/>
      <c r="FU31" s="102"/>
      <c r="FV31" s="102"/>
      <c r="FW31" s="101"/>
      <c r="FX31" s="100"/>
      <c r="FY31" s="101"/>
      <c r="FZ31" s="100"/>
      <c r="GA31" s="102"/>
      <c r="GB31" s="102"/>
      <c r="GC31" s="101"/>
      <c r="GD31" s="103"/>
      <c r="GE31" s="103"/>
      <c r="GF31" s="100"/>
      <c r="GG31" s="102"/>
      <c r="GH31" s="102"/>
      <c r="GI31" s="102"/>
      <c r="GJ31" s="101"/>
      <c r="GK31" s="103"/>
      <c r="GL31" s="100"/>
      <c r="GM31" s="101"/>
      <c r="GN31" s="1"/>
      <c r="GO31" s="103"/>
      <c r="GP31" s="100"/>
      <c r="GQ31" s="101"/>
      <c r="GR31" s="100"/>
      <c r="GS31" s="101"/>
      <c r="GT31" s="103"/>
      <c r="GU31" s="103"/>
      <c r="GV31" s="103"/>
      <c r="GW31" s="1"/>
      <c r="GX31" s="103"/>
      <c r="GY31" s="103"/>
      <c r="GZ31" s="103"/>
      <c r="HA31" s="103"/>
      <c r="HB31" s="103"/>
      <c r="HC31" s="103"/>
      <c r="HD31" s="100"/>
      <c r="HE31" s="101"/>
      <c r="HF31" s="1"/>
      <c r="HG31" s="100">
        <v>3002.1313800000003</v>
      </c>
      <c r="HH31" s="102">
        <v>2940.3728300000002</v>
      </c>
      <c r="HI31" s="101">
        <v>1033.74901</v>
      </c>
    </row>
    <row r="32" spans="1:217" x14ac:dyDescent="0.25">
      <c r="A32" s="1"/>
      <c r="B32" s="99" t="s">
        <v>146</v>
      </c>
      <c r="C32" s="100"/>
      <c r="D32" s="101"/>
      <c r="E32" s="100"/>
      <c r="F32" s="102"/>
      <c r="G32" s="102">
        <v>8.8258700000000001</v>
      </c>
      <c r="H32" s="101">
        <v>8.5166900000000005</v>
      </c>
      <c r="I32" s="100"/>
      <c r="J32" s="101"/>
      <c r="K32" s="100">
        <v>60.21</v>
      </c>
      <c r="L32" s="101"/>
      <c r="M32" s="100"/>
      <c r="N32" s="102"/>
      <c r="O32" s="102"/>
      <c r="P32" s="102"/>
      <c r="Q32" s="102"/>
      <c r="R32" s="102"/>
      <c r="S32" s="102"/>
      <c r="T32" s="101"/>
      <c r="U32" s="100">
        <v>18.14123</v>
      </c>
      <c r="V32" s="102">
        <v>19.191960000000002</v>
      </c>
      <c r="W32" s="102">
        <v>24.425360000000001</v>
      </c>
      <c r="X32" s="101">
        <v>1.0612699999999999</v>
      </c>
      <c r="Y32" s="103"/>
      <c r="Z32" s="100"/>
      <c r="AA32" s="102"/>
      <c r="AB32" s="101"/>
      <c r="AC32" s="100"/>
      <c r="AD32" s="102"/>
      <c r="AE32" s="102"/>
      <c r="AF32" s="102"/>
      <c r="AG32" s="102"/>
      <c r="AH32" s="102">
        <v>24.4617</v>
      </c>
      <c r="AI32" s="101">
        <v>5.13971</v>
      </c>
      <c r="AJ32" s="103"/>
      <c r="AK32" s="103"/>
      <c r="AL32" s="103">
        <v>179.37322</v>
      </c>
      <c r="AM32" s="100">
        <v>217.12262999999999</v>
      </c>
      <c r="AN32" s="101">
        <v>7.9327300000000003</v>
      </c>
      <c r="AO32" s="100"/>
      <c r="AP32" s="101"/>
      <c r="AQ32" s="103"/>
      <c r="AR32" s="100"/>
      <c r="AS32" s="101"/>
      <c r="AT32" s="103"/>
      <c r="AU32" s="103"/>
      <c r="AV32" s="103"/>
      <c r="AW32" s="100"/>
      <c r="AX32" s="102"/>
      <c r="AY32" s="101"/>
      <c r="AZ32" s="100"/>
      <c r="BA32" s="102"/>
      <c r="BB32" s="102"/>
      <c r="BC32" s="102"/>
      <c r="BD32" s="102"/>
      <c r="BE32" s="102"/>
      <c r="BF32" s="102"/>
      <c r="BG32" s="101"/>
      <c r="BH32" s="103"/>
      <c r="BI32" s="100"/>
      <c r="BJ32" s="102"/>
      <c r="BK32" s="101"/>
      <c r="BL32" s="100">
        <v>167.61232000000001</v>
      </c>
      <c r="BM32" s="102">
        <v>166.56063</v>
      </c>
      <c r="BN32" s="102">
        <v>168.58996999999999</v>
      </c>
      <c r="BO32" s="102"/>
      <c r="BP32" s="102"/>
      <c r="BQ32" s="102"/>
      <c r="BR32" s="102"/>
      <c r="BS32" s="102"/>
      <c r="BT32" s="102"/>
      <c r="BU32" s="102">
        <v>110.49702000000001</v>
      </c>
      <c r="BV32" s="102">
        <v>206.49456000000001</v>
      </c>
      <c r="BW32" s="102">
        <v>206.11548999999999</v>
      </c>
      <c r="BX32" s="102">
        <v>205.99002999999999</v>
      </c>
      <c r="BY32" s="101"/>
      <c r="BZ32" s="100">
        <v>17.41583</v>
      </c>
      <c r="CA32" s="101">
        <v>44.053669999999997</v>
      </c>
      <c r="CB32" s="103"/>
      <c r="CC32" s="100"/>
      <c r="CD32" s="102"/>
      <c r="CE32" s="102"/>
      <c r="CF32" s="102"/>
      <c r="CG32" s="102"/>
      <c r="CH32" s="102">
        <v>118.14735</v>
      </c>
      <c r="CI32" s="102">
        <v>47.905140000000003</v>
      </c>
      <c r="CJ32" s="102">
        <v>53.710120000000003</v>
      </c>
      <c r="CK32" s="102"/>
      <c r="CL32" s="102"/>
      <c r="CM32" s="102"/>
      <c r="CN32" s="101">
        <v>191.19621000000001</v>
      </c>
      <c r="CO32" s="100">
        <v>180.55348000000001</v>
      </c>
      <c r="CP32" s="102">
        <v>180.52450999999999</v>
      </c>
      <c r="CQ32" s="102">
        <v>181.33356000000001</v>
      </c>
      <c r="CR32" s="101">
        <v>181.02912000000001</v>
      </c>
      <c r="CS32" s="100"/>
      <c r="CT32" s="101"/>
      <c r="CU32" s="100"/>
      <c r="CV32" s="102"/>
      <c r="CW32" s="104"/>
      <c r="CX32" s="100"/>
      <c r="CY32" s="102"/>
      <c r="CZ32" s="102"/>
      <c r="DA32" s="101"/>
      <c r="DB32" s="100"/>
      <c r="DC32" s="102"/>
      <c r="DD32" s="102"/>
      <c r="DE32" s="102"/>
      <c r="DF32" s="102"/>
      <c r="DG32" s="102"/>
      <c r="DH32" s="102"/>
      <c r="DI32" s="102"/>
      <c r="DJ32" s="102"/>
      <c r="DK32" s="102"/>
      <c r="DL32" s="102"/>
      <c r="DM32" s="101"/>
      <c r="DN32" s="105"/>
      <c r="DO32" s="106"/>
      <c r="DP32" s="106"/>
      <c r="DQ32" s="107"/>
      <c r="DR32" s="100"/>
      <c r="DS32" s="102"/>
      <c r="DT32" s="102"/>
      <c r="DU32" s="101"/>
      <c r="DV32" s="103"/>
      <c r="DW32" s="100"/>
      <c r="DX32" s="102"/>
      <c r="DY32" s="102"/>
      <c r="DZ32" s="102"/>
      <c r="EA32" s="102"/>
      <c r="EB32" s="104"/>
      <c r="EC32" s="1"/>
      <c r="ED32" s="103"/>
      <c r="EE32" s="103"/>
      <c r="EF32" s="103"/>
      <c r="EG32" s="103"/>
      <c r="EH32" s="103"/>
      <c r="EI32" s="103"/>
      <c r="EJ32" s="103"/>
      <c r="EK32" s="103"/>
      <c r="EL32" s="100"/>
      <c r="EM32" s="101"/>
      <c r="EN32" s="103"/>
      <c r="EO32" s="103"/>
      <c r="EP32" s="103"/>
      <c r="EQ32" s="103"/>
      <c r="ER32" s="103"/>
      <c r="ES32" s="103"/>
      <c r="ET32" s="103"/>
      <c r="EU32" s="103"/>
      <c r="EV32" s="103"/>
      <c r="EW32" s="103"/>
      <c r="EX32" s="103"/>
      <c r="EY32" s="103"/>
      <c r="EZ32" s="103"/>
      <c r="FA32" s="100"/>
      <c r="FB32" s="102"/>
      <c r="FC32" s="102"/>
      <c r="FD32" s="101"/>
      <c r="FE32" s="103"/>
      <c r="FF32" s="103"/>
      <c r="FG32" s="103"/>
      <c r="FH32" s="103"/>
      <c r="FI32" s="103"/>
      <c r="FJ32" s="103"/>
      <c r="FK32" s="103"/>
      <c r="FL32" s="100"/>
      <c r="FM32" s="102"/>
      <c r="FN32" s="102"/>
      <c r="FO32" s="101"/>
      <c r="FP32" s="103"/>
      <c r="FQ32" s="100"/>
      <c r="FR32" s="101"/>
      <c r="FS32" s="100"/>
      <c r="FT32" s="102"/>
      <c r="FU32" s="102"/>
      <c r="FV32" s="102"/>
      <c r="FW32" s="101"/>
      <c r="FX32" s="100"/>
      <c r="FY32" s="101"/>
      <c r="FZ32" s="100"/>
      <c r="GA32" s="102"/>
      <c r="GB32" s="102"/>
      <c r="GC32" s="101"/>
      <c r="GD32" s="103"/>
      <c r="GE32" s="103"/>
      <c r="GF32" s="100"/>
      <c r="GG32" s="102"/>
      <c r="GH32" s="102"/>
      <c r="GI32" s="102"/>
      <c r="GJ32" s="101"/>
      <c r="GK32" s="103"/>
      <c r="GL32" s="100"/>
      <c r="GM32" s="101"/>
      <c r="GN32" s="1"/>
      <c r="GO32" s="103"/>
      <c r="GP32" s="100"/>
      <c r="GQ32" s="101"/>
      <c r="GR32" s="100"/>
      <c r="GS32" s="101"/>
      <c r="GT32" s="103"/>
      <c r="GU32" s="103"/>
      <c r="GV32" s="103"/>
      <c r="GW32" s="1"/>
      <c r="GX32" s="103"/>
      <c r="GY32" s="103"/>
      <c r="GZ32" s="103"/>
      <c r="HA32" s="103"/>
      <c r="HB32" s="103"/>
      <c r="HC32" s="103"/>
      <c r="HD32" s="100"/>
      <c r="HE32" s="101"/>
      <c r="HF32" s="1"/>
      <c r="HG32" s="100">
        <v>3002.1313800000003</v>
      </c>
      <c r="HH32" s="102">
        <v>2940.3728300000002</v>
      </c>
      <c r="HI32" s="101">
        <v>1035.1931999999999</v>
      </c>
    </row>
    <row r="33" spans="1:217" x14ac:dyDescent="0.25">
      <c r="A33" s="1"/>
      <c r="B33" s="99" t="s">
        <v>857</v>
      </c>
      <c r="C33" s="100"/>
      <c r="D33" s="101"/>
      <c r="E33" s="100"/>
      <c r="F33" s="102"/>
      <c r="G33" s="102">
        <v>8.8258700000000001</v>
      </c>
      <c r="H33" s="101">
        <v>8.5166900000000005</v>
      </c>
      <c r="I33" s="100"/>
      <c r="J33" s="101"/>
      <c r="K33" s="100">
        <v>60.21</v>
      </c>
      <c r="L33" s="101"/>
      <c r="M33" s="100"/>
      <c r="N33" s="102"/>
      <c r="O33" s="102"/>
      <c r="P33" s="102"/>
      <c r="Q33" s="102"/>
      <c r="R33" s="102"/>
      <c r="S33" s="102"/>
      <c r="T33" s="101"/>
      <c r="U33" s="100">
        <v>18.14123</v>
      </c>
      <c r="V33" s="102">
        <v>19.191960000000002</v>
      </c>
      <c r="W33" s="102">
        <v>24.425360000000001</v>
      </c>
      <c r="X33" s="101">
        <v>1.0612699999999999</v>
      </c>
      <c r="Y33" s="103"/>
      <c r="Z33" s="100"/>
      <c r="AA33" s="102"/>
      <c r="AB33" s="101"/>
      <c r="AC33" s="100"/>
      <c r="AD33" s="102"/>
      <c r="AE33" s="102"/>
      <c r="AF33" s="102"/>
      <c r="AG33" s="102"/>
      <c r="AH33" s="102">
        <v>24.4617</v>
      </c>
      <c r="AI33" s="101">
        <v>5.13971</v>
      </c>
      <c r="AJ33" s="103"/>
      <c r="AK33" s="103"/>
      <c r="AL33" s="103">
        <v>179.37322</v>
      </c>
      <c r="AM33" s="100">
        <v>217.12262999999999</v>
      </c>
      <c r="AN33" s="101">
        <v>7.9327300000000003</v>
      </c>
      <c r="AO33" s="100"/>
      <c r="AP33" s="101"/>
      <c r="AQ33" s="103"/>
      <c r="AR33" s="100"/>
      <c r="AS33" s="101"/>
      <c r="AT33" s="103"/>
      <c r="AU33" s="103"/>
      <c r="AV33" s="103"/>
      <c r="AW33" s="100"/>
      <c r="AX33" s="102"/>
      <c r="AY33" s="101"/>
      <c r="AZ33" s="100"/>
      <c r="BA33" s="102"/>
      <c r="BB33" s="102"/>
      <c r="BC33" s="102"/>
      <c r="BD33" s="102"/>
      <c r="BE33" s="102"/>
      <c r="BF33" s="102"/>
      <c r="BG33" s="101"/>
      <c r="BH33" s="103"/>
      <c r="BI33" s="100"/>
      <c r="BJ33" s="102"/>
      <c r="BK33" s="101"/>
      <c r="BL33" s="100">
        <v>167.61232000000001</v>
      </c>
      <c r="BM33" s="102">
        <v>166.56063</v>
      </c>
      <c r="BN33" s="102">
        <v>168.58996999999999</v>
      </c>
      <c r="BO33" s="102"/>
      <c r="BP33" s="102"/>
      <c r="BQ33" s="102"/>
      <c r="BR33" s="102"/>
      <c r="BS33" s="102"/>
      <c r="BT33" s="102"/>
      <c r="BU33" s="102">
        <v>110.49702000000001</v>
      </c>
      <c r="BV33" s="102">
        <v>206.49456000000001</v>
      </c>
      <c r="BW33" s="102">
        <v>206.11548999999999</v>
      </c>
      <c r="BX33" s="102">
        <v>205.99002999999999</v>
      </c>
      <c r="BY33" s="101"/>
      <c r="BZ33" s="100">
        <v>17.41583</v>
      </c>
      <c r="CA33" s="101">
        <v>44.053669999999997</v>
      </c>
      <c r="CB33" s="103"/>
      <c r="CC33" s="100"/>
      <c r="CD33" s="102"/>
      <c r="CE33" s="102"/>
      <c r="CF33" s="102"/>
      <c r="CG33" s="102"/>
      <c r="CH33" s="102">
        <v>118.14735</v>
      </c>
      <c r="CI33" s="102">
        <v>47.905140000000003</v>
      </c>
      <c r="CJ33" s="102">
        <v>53.710120000000003</v>
      </c>
      <c r="CK33" s="102"/>
      <c r="CL33" s="102"/>
      <c r="CM33" s="102"/>
      <c r="CN33" s="101">
        <v>191.19621000000001</v>
      </c>
      <c r="CO33" s="100">
        <v>180.55348000000001</v>
      </c>
      <c r="CP33" s="102">
        <v>180.52450999999999</v>
      </c>
      <c r="CQ33" s="102">
        <v>181.33356000000001</v>
      </c>
      <c r="CR33" s="101">
        <v>181.02912000000001</v>
      </c>
      <c r="CS33" s="100"/>
      <c r="CT33" s="101"/>
      <c r="CU33" s="100"/>
      <c r="CV33" s="102"/>
      <c r="CW33" s="104"/>
      <c r="CX33" s="100"/>
      <c r="CY33" s="102"/>
      <c r="CZ33" s="102"/>
      <c r="DA33" s="101"/>
      <c r="DB33" s="100"/>
      <c r="DC33" s="102"/>
      <c r="DD33" s="102"/>
      <c r="DE33" s="102"/>
      <c r="DF33" s="102"/>
      <c r="DG33" s="102"/>
      <c r="DH33" s="102"/>
      <c r="DI33" s="102"/>
      <c r="DJ33" s="102"/>
      <c r="DK33" s="102"/>
      <c r="DL33" s="102"/>
      <c r="DM33" s="101"/>
      <c r="DN33" s="105"/>
      <c r="DO33" s="106"/>
      <c r="DP33" s="106"/>
      <c r="DQ33" s="107"/>
      <c r="DR33" s="100"/>
      <c r="DS33" s="102"/>
      <c r="DT33" s="102"/>
      <c r="DU33" s="101"/>
      <c r="DV33" s="103"/>
      <c r="DW33" s="100"/>
      <c r="DX33" s="102"/>
      <c r="DY33" s="102"/>
      <c r="DZ33" s="102"/>
      <c r="EA33" s="102"/>
      <c r="EB33" s="104"/>
      <c r="EC33" s="1"/>
      <c r="ED33" s="103"/>
      <c r="EE33" s="103"/>
      <c r="EF33" s="103"/>
      <c r="EG33" s="103"/>
      <c r="EH33" s="103"/>
      <c r="EI33" s="103"/>
      <c r="EJ33" s="103"/>
      <c r="EK33" s="103"/>
      <c r="EL33" s="100"/>
      <c r="EM33" s="101"/>
      <c r="EN33" s="103"/>
      <c r="EO33" s="103"/>
      <c r="EP33" s="103"/>
      <c r="EQ33" s="103"/>
      <c r="ER33" s="103"/>
      <c r="ES33" s="103"/>
      <c r="ET33" s="103"/>
      <c r="EU33" s="103"/>
      <c r="EV33" s="103"/>
      <c r="EW33" s="103"/>
      <c r="EX33" s="103"/>
      <c r="EY33" s="103"/>
      <c r="EZ33" s="103"/>
      <c r="FA33" s="100"/>
      <c r="FB33" s="102"/>
      <c r="FC33" s="102"/>
      <c r="FD33" s="101"/>
      <c r="FE33" s="103"/>
      <c r="FF33" s="103"/>
      <c r="FG33" s="103"/>
      <c r="FH33" s="103"/>
      <c r="FI33" s="103"/>
      <c r="FJ33" s="103"/>
      <c r="FK33" s="103"/>
      <c r="FL33" s="100"/>
      <c r="FM33" s="102"/>
      <c r="FN33" s="102"/>
      <c r="FO33" s="101"/>
      <c r="FP33" s="103"/>
      <c r="FQ33" s="100"/>
      <c r="FR33" s="101"/>
      <c r="FS33" s="100"/>
      <c r="FT33" s="102"/>
      <c r="FU33" s="102"/>
      <c r="FV33" s="102"/>
      <c r="FW33" s="101"/>
      <c r="FX33" s="100"/>
      <c r="FY33" s="101"/>
      <c r="FZ33" s="100"/>
      <c r="GA33" s="102"/>
      <c r="GB33" s="102"/>
      <c r="GC33" s="101"/>
      <c r="GD33" s="103"/>
      <c r="GE33" s="103"/>
      <c r="GF33" s="100"/>
      <c r="GG33" s="102"/>
      <c r="GH33" s="102"/>
      <c r="GI33" s="102"/>
      <c r="GJ33" s="101"/>
      <c r="GK33" s="103"/>
      <c r="GL33" s="100"/>
      <c r="GM33" s="101"/>
      <c r="GN33" s="1"/>
      <c r="GO33" s="103"/>
      <c r="GP33" s="100"/>
      <c r="GQ33" s="101"/>
      <c r="GR33" s="100"/>
      <c r="GS33" s="101"/>
      <c r="GT33" s="103"/>
      <c r="GU33" s="103"/>
      <c r="GV33" s="103"/>
      <c r="GW33" s="1"/>
      <c r="GX33" s="103"/>
      <c r="GY33" s="103"/>
      <c r="GZ33" s="103"/>
      <c r="HA33" s="103"/>
      <c r="HB33" s="103"/>
      <c r="HC33" s="103"/>
      <c r="HD33" s="100"/>
      <c r="HE33" s="101"/>
      <c r="HF33" s="1"/>
      <c r="HG33" s="100">
        <v>3002.1313800000003</v>
      </c>
      <c r="HH33" s="102">
        <v>2940.3728300000002</v>
      </c>
      <c r="HI33" s="101">
        <v>1035.1931999999999</v>
      </c>
    </row>
    <row r="34" spans="1:217" x14ac:dyDescent="0.25">
      <c r="A34" s="1"/>
      <c r="B34" s="99" t="s">
        <v>858</v>
      </c>
      <c r="C34" s="100"/>
      <c r="D34" s="101"/>
      <c r="E34" s="100"/>
      <c r="F34" s="102"/>
      <c r="G34" s="102">
        <v>8.8258700000000001</v>
      </c>
      <c r="H34" s="101">
        <v>8.5166900000000005</v>
      </c>
      <c r="I34" s="100"/>
      <c r="J34" s="101"/>
      <c r="K34" s="100">
        <v>60.21</v>
      </c>
      <c r="L34" s="101"/>
      <c r="M34" s="100"/>
      <c r="N34" s="102"/>
      <c r="O34" s="102"/>
      <c r="P34" s="102"/>
      <c r="Q34" s="102"/>
      <c r="R34" s="102"/>
      <c r="S34" s="102"/>
      <c r="T34" s="101"/>
      <c r="U34" s="100">
        <v>18.14123</v>
      </c>
      <c r="V34" s="102">
        <v>19.191960000000002</v>
      </c>
      <c r="W34" s="102">
        <v>24.425360000000001</v>
      </c>
      <c r="X34" s="101">
        <v>1.0612699999999999</v>
      </c>
      <c r="Y34" s="103"/>
      <c r="Z34" s="100"/>
      <c r="AA34" s="102"/>
      <c r="AB34" s="101">
        <v>17.319120000000002</v>
      </c>
      <c r="AC34" s="100"/>
      <c r="AD34" s="102"/>
      <c r="AE34" s="102"/>
      <c r="AF34" s="102"/>
      <c r="AG34" s="102"/>
      <c r="AH34" s="102">
        <v>24.4617</v>
      </c>
      <c r="AI34" s="101">
        <v>5.13971</v>
      </c>
      <c r="AJ34" s="103"/>
      <c r="AK34" s="103"/>
      <c r="AL34" s="103">
        <v>179.37322</v>
      </c>
      <c r="AM34" s="100">
        <v>217.12262999999999</v>
      </c>
      <c r="AN34" s="101">
        <v>7.9327300000000003</v>
      </c>
      <c r="AO34" s="100"/>
      <c r="AP34" s="101"/>
      <c r="AQ34" s="103"/>
      <c r="AR34" s="100"/>
      <c r="AS34" s="101"/>
      <c r="AT34" s="103"/>
      <c r="AU34" s="103"/>
      <c r="AV34" s="103"/>
      <c r="AW34" s="100"/>
      <c r="AX34" s="102"/>
      <c r="AY34" s="101"/>
      <c r="AZ34" s="100"/>
      <c r="BA34" s="102"/>
      <c r="BB34" s="102"/>
      <c r="BC34" s="102"/>
      <c r="BD34" s="102"/>
      <c r="BE34" s="102"/>
      <c r="BF34" s="102"/>
      <c r="BG34" s="101"/>
      <c r="BH34" s="103"/>
      <c r="BI34" s="100"/>
      <c r="BJ34" s="102"/>
      <c r="BK34" s="101"/>
      <c r="BL34" s="100">
        <v>167.61232000000001</v>
      </c>
      <c r="BM34" s="102">
        <v>166.56063</v>
      </c>
      <c r="BN34" s="102">
        <v>168.58996999999999</v>
      </c>
      <c r="BO34" s="102"/>
      <c r="BP34" s="102"/>
      <c r="BQ34" s="102"/>
      <c r="BR34" s="102"/>
      <c r="BS34" s="102">
        <v>265.18943999999999</v>
      </c>
      <c r="BT34" s="102"/>
      <c r="BU34" s="102">
        <v>110.49702000000001</v>
      </c>
      <c r="BV34" s="102">
        <v>206.49456000000001</v>
      </c>
      <c r="BW34" s="102">
        <v>206.11548999999999</v>
      </c>
      <c r="BX34" s="102">
        <v>205.99002999999999</v>
      </c>
      <c r="BY34" s="101"/>
      <c r="BZ34" s="100">
        <v>17.41583</v>
      </c>
      <c r="CA34" s="101">
        <v>44.053669999999997</v>
      </c>
      <c r="CB34" s="103"/>
      <c r="CC34" s="100"/>
      <c r="CD34" s="102"/>
      <c r="CE34" s="102"/>
      <c r="CF34" s="102"/>
      <c r="CG34" s="102"/>
      <c r="CH34" s="102">
        <v>118.14735</v>
      </c>
      <c r="CI34" s="102">
        <v>47.905140000000003</v>
      </c>
      <c r="CJ34" s="102">
        <v>53.710120000000003</v>
      </c>
      <c r="CK34" s="102"/>
      <c r="CL34" s="102"/>
      <c r="CM34" s="102"/>
      <c r="CN34" s="101">
        <v>191.19621000000001</v>
      </c>
      <c r="CO34" s="100">
        <v>180.55348000000001</v>
      </c>
      <c r="CP34" s="102">
        <v>180.52450999999999</v>
      </c>
      <c r="CQ34" s="102">
        <v>181.33356000000001</v>
      </c>
      <c r="CR34" s="101">
        <v>181.02912000000001</v>
      </c>
      <c r="CS34" s="100"/>
      <c r="CT34" s="101"/>
      <c r="CU34" s="100"/>
      <c r="CV34" s="102"/>
      <c r="CW34" s="104"/>
      <c r="CX34" s="100"/>
      <c r="CY34" s="102"/>
      <c r="CZ34" s="102"/>
      <c r="DA34" s="101"/>
      <c r="DB34" s="100"/>
      <c r="DC34" s="102"/>
      <c r="DD34" s="102"/>
      <c r="DE34" s="102"/>
      <c r="DF34" s="102"/>
      <c r="DG34" s="102"/>
      <c r="DH34" s="102"/>
      <c r="DI34" s="102"/>
      <c r="DJ34" s="102"/>
      <c r="DK34" s="102"/>
      <c r="DL34" s="102"/>
      <c r="DM34" s="101"/>
      <c r="DN34" s="105"/>
      <c r="DO34" s="106"/>
      <c r="DP34" s="106"/>
      <c r="DQ34" s="107"/>
      <c r="DR34" s="100"/>
      <c r="DS34" s="102"/>
      <c r="DT34" s="102"/>
      <c r="DU34" s="101"/>
      <c r="DV34" s="103"/>
      <c r="DW34" s="100"/>
      <c r="DX34" s="102"/>
      <c r="DY34" s="102"/>
      <c r="DZ34" s="102"/>
      <c r="EA34" s="102"/>
      <c r="EB34" s="104"/>
      <c r="EC34" s="1"/>
      <c r="ED34" s="103"/>
      <c r="EE34" s="103"/>
      <c r="EF34" s="103"/>
      <c r="EG34" s="103"/>
      <c r="EH34" s="103"/>
      <c r="EI34" s="103"/>
      <c r="EJ34" s="103"/>
      <c r="EK34" s="103"/>
      <c r="EL34" s="100"/>
      <c r="EM34" s="101"/>
      <c r="EN34" s="103"/>
      <c r="EO34" s="103"/>
      <c r="EP34" s="103"/>
      <c r="EQ34" s="103"/>
      <c r="ER34" s="103"/>
      <c r="ES34" s="103"/>
      <c r="ET34" s="103"/>
      <c r="EU34" s="103"/>
      <c r="EV34" s="103"/>
      <c r="EW34" s="103"/>
      <c r="EX34" s="103"/>
      <c r="EY34" s="103"/>
      <c r="EZ34" s="103"/>
      <c r="FA34" s="100"/>
      <c r="FB34" s="102"/>
      <c r="FC34" s="102"/>
      <c r="FD34" s="101"/>
      <c r="FE34" s="103"/>
      <c r="FF34" s="103"/>
      <c r="FG34" s="103"/>
      <c r="FH34" s="103"/>
      <c r="FI34" s="103"/>
      <c r="FJ34" s="103"/>
      <c r="FK34" s="103"/>
      <c r="FL34" s="100"/>
      <c r="FM34" s="102"/>
      <c r="FN34" s="102"/>
      <c r="FO34" s="101"/>
      <c r="FP34" s="103"/>
      <c r="FQ34" s="100"/>
      <c r="FR34" s="101"/>
      <c r="FS34" s="100"/>
      <c r="FT34" s="102"/>
      <c r="FU34" s="102"/>
      <c r="FV34" s="102"/>
      <c r="FW34" s="101"/>
      <c r="FX34" s="100"/>
      <c r="FY34" s="101"/>
      <c r="FZ34" s="100"/>
      <c r="GA34" s="102"/>
      <c r="GB34" s="102"/>
      <c r="GC34" s="101"/>
      <c r="GD34" s="103"/>
      <c r="GE34" s="103"/>
      <c r="GF34" s="100"/>
      <c r="GG34" s="102"/>
      <c r="GH34" s="102"/>
      <c r="GI34" s="102"/>
      <c r="GJ34" s="101"/>
      <c r="GK34" s="103"/>
      <c r="GL34" s="100"/>
      <c r="GM34" s="101"/>
      <c r="GN34" s="1"/>
      <c r="GO34" s="103"/>
      <c r="GP34" s="100"/>
      <c r="GQ34" s="101"/>
      <c r="GR34" s="100"/>
      <c r="GS34" s="101"/>
      <c r="GT34" s="103"/>
      <c r="GU34" s="103"/>
      <c r="GV34" s="103"/>
      <c r="GW34" s="1"/>
      <c r="GX34" s="103"/>
      <c r="GY34" s="103"/>
      <c r="GZ34" s="103"/>
      <c r="HA34" s="103"/>
      <c r="HB34" s="103"/>
      <c r="HC34" s="103"/>
      <c r="HD34" s="100"/>
      <c r="HE34" s="101"/>
      <c r="HF34" s="1"/>
      <c r="HG34" s="100">
        <v>3284.6399400000005</v>
      </c>
      <c r="HH34" s="102">
        <v>3222.8813900000005</v>
      </c>
      <c r="HI34" s="101">
        <v>1033.74901</v>
      </c>
    </row>
    <row r="35" spans="1:217" x14ac:dyDescent="0.25">
      <c r="A35" s="1"/>
      <c r="B35" s="99" t="s">
        <v>859</v>
      </c>
      <c r="C35" s="100"/>
      <c r="D35" s="101"/>
      <c r="E35" s="100"/>
      <c r="F35" s="102"/>
      <c r="G35" s="102">
        <v>8.8258700000000001</v>
      </c>
      <c r="H35" s="101">
        <v>8.5166900000000005</v>
      </c>
      <c r="I35" s="100"/>
      <c r="J35" s="101"/>
      <c r="K35" s="100">
        <v>60.21</v>
      </c>
      <c r="L35" s="101"/>
      <c r="M35" s="100"/>
      <c r="N35" s="102"/>
      <c r="O35" s="102"/>
      <c r="P35" s="102"/>
      <c r="Q35" s="102"/>
      <c r="R35" s="102"/>
      <c r="S35" s="102"/>
      <c r="T35" s="101"/>
      <c r="U35" s="100">
        <v>18.14123</v>
      </c>
      <c r="V35" s="102">
        <v>19.191960000000002</v>
      </c>
      <c r="W35" s="102">
        <v>24.425360000000001</v>
      </c>
      <c r="X35" s="101">
        <v>1.0612699999999999</v>
      </c>
      <c r="Y35" s="103"/>
      <c r="Z35" s="100"/>
      <c r="AA35" s="102"/>
      <c r="AB35" s="101">
        <v>17.319120000000002</v>
      </c>
      <c r="AC35" s="100"/>
      <c r="AD35" s="102"/>
      <c r="AE35" s="102"/>
      <c r="AF35" s="102"/>
      <c r="AG35" s="102"/>
      <c r="AH35" s="102">
        <v>24.4617</v>
      </c>
      <c r="AI35" s="101">
        <v>5.13971</v>
      </c>
      <c r="AJ35" s="103"/>
      <c r="AK35" s="103"/>
      <c r="AL35" s="103">
        <v>179.37322</v>
      </c>
      <c r="AM35" s="100">
        <v>217.12262999999999</v>
      </c>
      <c r="AN35" s="101">
        <v>7.9327300000000003</v>
      </c>
      <c r="AO35" s="100"/>
      <c r="AP35" s="101"/>
      <c r="AQ35" s="103"/>
      <c r="AR35" s="100"/>
      <c r="AS35" s="101"/>
      <c r="AT35" s="103"/>
      <c r="AU35" s="103"/>
      <c r="AV35" s="103"/>
      <c r="AW35" s="100"/>
      <c r="AX35" s="102"/>
      <c r="AY35" s="101"/>
      <c r="AZ35" s="100"/>
      <c r="BA35" s="102"/>
      <c r="BB35" s="102"/>
      <c r="BC35" s="102"/>
      <c r="BD35" s="102"/>
      <c r="BE35" s="102"/>
      <c r="BF35" s="102"/>
      <c r="BG35" s="101"/>
      <c r="BH35" s="103"/>
      <c r="BI35" s="100"/>
      <c r="BJ35" s="102"/>
      <c r="BK35" s="101"/>
      <c r="BL35" s="100">
        <v>167.61232000000001</v>
      </c>
      <c r="BM35" s="102">
        <v>166.56063</v>
      </c>
      <c r="BN35" s="102">
        <v>168.58996999999999</v>
      </c>
      <c r="BO35" s="102"/>
      <c r="BP35" s="102"/>
      <c r="BQ35" s="102"/>
      <c r="BR35" s="102"/>
      <c r="BS35" s="102">
        <v>265.18943999999999</v>
      </c>
      <c r="BT35" s="102"/>
      <c r="BU35" s="102">
        <v>110.49702000000001</v>
      </c>
      <c r="BV35" s="102">
        <v>206.49456000000001</v>
      </c>
      <c r="BW35" s="102">
        <v>206.11548999999999</v>
      </c>
      <c r="BX35" s="102">
        <v>205.99002999999999</v>
      </c>
      <c r="BY35" s="101"/>
      <c r="BZ35" s="100">
        <v>17.41583</v>
      </c>
      <c r="CA35" s="101">
        <v>44.053669999999997</v>
      </c>
      <c r="CB35" s="103"/>
      <c r="CC35" s="100"/>
      <c r="CD35" s="102"/>
      <c r="CE35" s="102"/>
      <c r="CF35" s="102"/>
      <c r="CG35" s="102"/>
      <c r="CH35" s="102">
        <v>118.14735</v>
      </c>
      <c r="CI35" s="102">
        <v>47.905140000000003</v>
      </c>
      <c r="CJ35" s="102">
        <v>53.710120000000003</v>
      </c>
      <c r="CK35" s="102"/>
      <c r="CL35" s="102"/>
      <c r="CM35" s="102"/>
      <c r="CN35" s="101">
        <v>191.19621000000001</v>
      </c>
      <c r="CO35" s="100">
        <v>180.55348000000001</v>
      </c>
      <c r="CP35" s="102">
        <v>180.52450999999999</v>
      </c>
      <c r="CQ35" s="102">
        <v>181.33356000000001</v>
      </c>
      <c r="CR35" s="101">
        <v>181.02912000000001</v>
      </c>
      <c r="CS35" s="100"/>
      <c r="CT35" s="101"/>
      <c r="CU35" s="100"/>
      <c r="CV35" s="102"/>
      <c r="CW35" s="104"/>
      <c r="CX35" s="100"/>
      <c r="CY35" s="102"/>
      <c r="CZ35" s="102"/>
      <c r="DA35" s="101"/>
      <c r="DB35" s="100"/>
      <c r="DC35" s="102"/>
      <c r="DD35" s="102"/>
      <c r="DE35" s="102"/>
      <c r="DF35" s="102"/>
      <c r="DG35" s="102"/>
      <c r="DH35" s="102"/>
      <c r="DI35" s="102"/>
      <c r="DJ35" s="102"/>
      <c r="DK35" s="102"/>
      <c r="DL35" s="102"/>
      <c r="DM35" s="101"/>
      <c r="DN35" s="105"/>
      <c r="DO35" s="106"/>
      <c r="DP35" s="106"/>
      <c r="DQ35" s="107"/>
      <c r="DR35" s="100"/>
      <c r="DS35" s="102"/>
      <c r="DT35" s="102"/>
      <c r="DU35" s="101"/>
      <c r="DV35" s="103"/>
      <c r="DW35" s="100"/>
      <c r="DX35" s="102"/>
      <c r="DY35" s="102"/>
      <c r="DZ35" s="102"/>
      <c r="EA35" s="102"/>
      <c r="EB35" s="104"/>
      <c r="EC35" s="1"/>
      <c r="ED35" s="103"/>
      <c r="EE35" s="103"/>
      <c r="EF35" s="103"/>
      <c r="EG35" s="103"/>
      <c r="EH35" s="103"/>
      <c r="EI35" s="103"/>
      <c r="EJ35" s="103"/>
      <c r="EK35" s="103"/>
      <c r="EL35" s="100"/>
      <c r="EM35" s="101"/>
      <c r="EN35" s="103"/>
      <c r="EO35" s="103"/>
      <c r="EP35" s="103"/>
      <c r="EQ35" s="103"/>
      <c r="ER35" s="103"/>
      <c r="ES35" s="103"/>
      <c r="ET35" s="103"/>
      <c r="EU35" s="103"/>
      <c r="EV35" s="103"/>
      <c r="EW35" s="103"/>
      <c r="EX35" s="103"/>
      <c r="EY35" s="103"/>
      <c r="EZ35" s="103"/>
      <c r="FA35" s="100"/>
      <c r="FB35" s="102"/>
      <c r="FC35" s="102"/>
      <c r="FD35" s="101"/>
      <c r="FE35" s="103"/>
      <c r="FF35" s="103"/>
      <c r="FG35" s="103"/>
      <c r="FH35" s="103"/>
      <c r="FI35" s="103"/>
      <c r="FJ35" s="103"/>
      <c r="FK35" s="103"/>
      <c r="FL35" s="100"/>
      <c r="FM35" s="102"/>
      <c r="FN35" s="102"/>
      <c r="FO35" s="101"/>
      <c r="FP35" s="103"/>
      <c r="FQ35" s="100"/>
      <c r="FR35" s="101"/>
      <c r="FS35" s="100"/>
      <c r="FT35" s="102"/>
      <c r="FU35" s="102"/>
      <c r="FV35" s="102"/>
      <c r="FW35" s="101"/>
      <c r="FX35" s="100"/>
      <c r="FY35" s="101"/>
      <c r="FZ35" s="100"/>
      <c r="GA35" s="102"/>
      <c r="GB35" s="102"/>
      <c r="GC35" s="101"/>
      <c r="GD35" s="103"/>
      <c r="GE35" s="103"/>
      <c r="GF35" s="100"/>
      <c r="GG35" s="102"/>
      <c r="GH35" s="102"/>
      <c r="GI35" s="102"/>
      <c r="GJ35" s="101"/>
      <c r="GK35" s="103"/>
      <c r="GL35" s="100"/>
      <c r="GM35" s="101"/>
      <c r="GN35" s="1"/>
      <c r="GO35" s="103"/>
      <c r="GP35" s="100"/>
      <c r="GQ35" s="101"/>
      <c r="GR35" s="100"/>
      <c r="GS35" s="101"/>
      <c r="GT35" s="103"/>
      <c r="GU35" s="103"/>
      <c r="GV35" s="103"/>
      <c r="GW35" s="1"/>
      <c r="GX35" s="103"/>
      <c r="GY35" s="103"/>
      <c r="GZ35" s="103"/>
      <c r="HA35" s="103"/>
      <c r="HB35" s="103"/>
      <c r="HC35" s="103"/>
      <c r="HD35" s="100"/>
      <c r="HE35" s="101"/>
      <c r="HF35" s="1"/>
      <c r="HG35" s="100">
        <v>3284.6399400000005</v>
      </c>
      <c r="HH35" s="102">
        <v>3222.8813900000005</v>
      </c>
      <c r="HI35" s="101">
        <v>1033.74901</v>
      </c>
    </row>
    <row r="36" spans="1:217" x14ac:dyDescent="0.25">
      <c r="A36" s="1"/>
      <c r="B36" s="99" t="s">
        <v>860</v>
      </c>
      <c r="C36" s="100"/>
      <c r="D36" s="101"/>
      <c r="E36" s="100"/>
      <c r="F36" s="102"/>
      <c r="G36" s="102">
        <v>8.8258700000000001</v>
      </c>
      <c r="H36" s="101">
        <v>8.5166900000000005</v>
      </c>
      <c r="I36" s="100"/>
      <c r="J36" s="101"/>
      <c r="K36" s="100">
        <v>60.21</v>
      </c>
      <c r="L36" s="101"/>
      <c r="M36" s="100"/>
      <c r="N36" s="102"/>
      <c r="O36" s="102"/>
      <c r="P36" s="102"/>
      <c r="Q36" s="102"/>
      <c r="R36" s="102"/>
      <c r="S36" s="102"/>
      <c r="T36" s="101"/>
      <c r="U36" s="100">
        <v>18.14123</v>
      </c>
      <c r="V36" s="102">
        <v>19.191960000000002</v>
      </c>
      <c r="W36" s="102">
        <v>24.425360000000001</v>
      </c>
      <c r="X36" s="101">
        <v>1.0612699999999999</v>
      </c>
      <c r="Y36" s="103"/>
      <c r="Z36" s="100"/>
      <c r="AA36" s="102"/>
      <c r="AB36" s="101">
        <v>17.319120000000002</v>
      </c>
      <c r="AC36" s="100"/>
      <c r="AD36" s="102"/>
      <c r="AE36" s="102"/>
      <c r="AF36" s="102"/>
      <c r="AG36" s="102"/>
      <c r="AH36" s="102">
        <v>24.4617</v>
      </c>
      <c r="AI36" s="101">
        <v>10.27692</v>
      </c>
      <c r="AJ36" s="103"/>
      <c r="AK36" s="103"/>
      <c r="AL36" s="103">
        <v>179.37322</v>
      </c>
      <c r="AM36" s="100">
        <v>217.12262999999999</v>
      </c>
      <c r="AN36" s="101">
        <v>7.9327300000000003</v>
      </c>
      <c r="AO36" s="100"/>
      <c r="AP36" s="101"/>
      <c r="AQ36" s="103"/>
      <c r="AR36" s="100"/>
      <c r="AS36" s="101"/>
      <c r="AT36" s="103"/>
      <c r="AU36" s="103"/>
      <c r="AV36" s="103"/>
      <c r="AW36" s="100"/>
      <c r="AX36" s="102"/>
      <c r="AY36" s="101"/>
      <c r="AZ36" s="100"/>
      <c r="BA36" s="102"/>
      <c r="BB36" s="102"/>
      <c r="BC36" s="102"/>
      <c r="BD36" s="102"/>
      <c r="BE36" s="102"/>
      <c r="BF36" s="102"/>
      <c r="BG36" s="101"/>
      <c r="BH36" s="103"/>
      <c r="BI36" s="100"/>
      <c r="BJ36" s="102"/>
      <c r="BK36" s="101"/>
      <c r="BL36" s="100">
        <v>167.61232000000001</v>
      </c>
      <c r="BM36" s="102">
        <v>166.56063</v>
      </c>
      <c r="BN36" s="102">
        <v>168.58996999999999</v>
      </c>
      <c r="BO36" s="102"/>
      <c r="BP36" s="102"/>
      <c r="BQ36" s="102"/>
      <c r="BR36" s="102"/>
      <c r="BS36" s="102">
        <v>265.18943999999999</v>
      </c>
      <c r="BT36" s="102"/>
      <c r="BU36" s="102">
        <v>110.49702000000001</v>
      </c>
      <c r="BV36" s="102">
        <v>206.49456000000001</v>
      </c>
      <c r="BW36" s="102">
        <v>206.11548999999999</v>
      </c>
      <c r="BX36" s="102">
        <v>205.99002999999999</v>
      </c>
      <c r="BY36" s="101"/>
      <c r="BZ36" s="100">
        <v>17.41583</v>
      </c>
      <c r="CA36" s="101">
        <v>44.053669999999997</v>
      </c>
      <c r="CB36" s="103"/>
      <c r="CC36" s="100"/>
      <c r="CD36" s="102"/>
      <c r="CE36" s="102"/>
      <c r="CF36" s="102"/>
      <c r="CG36" s="102"/>
      <c r="CH36" s="102">
        <v>118.14735</v>
      </c>
      <c r="CI36" s="102">
        <v>47.905140000000003</v>
      </c>
      <c r="CJ36" s="102">
        <v>53.710120000000003</v>
      </c>
      <c r="CK36" s="102"/>
      <c r="CL36" s="102"/>
      <c r="CM36" s="102"/>
      <c r="CN36" s="101">
        <v>191.19621000000001</v>
      </c>
      <c r="CO36" s="100">
        <v>180.55348000000001</v>
      </c>
      <c r="CP36" s="102">
        <v>180.52450999999999</v>
      </c>
      <c r="CQ36" s="102">
        <v>181.33356000000001</v>
      </c>
      <c r="CR36" s="101">
        <v>181.02912000000001</v>
      </c>
      <c r="CS36" s="100"/>
      <c r="CT36" s="101"/>
      <c r="CU36" s="100"/>
      <c r="CV36" s="102"/>
      <c r="CW36" s="104"/>
      <c r="CX36" s="100"/>
      <c r="CY36" s="102"/>
      <c r="CZ36" s="102"/>
      <c r="DA36" s="101"/>
      <c r="DB36" s="100"/>
      <c r="DC36" s="102"/>
      <c r="DD36" s="102"/>
      <c r="DE36" s="102"/>
      <c r="DF36" s="102"/>
      <c r="DG36" s="102"/>
      <c r="DH36" s="102"/>
      <c r="DI36" s="102"/>
      <c r="DJ36" s="102"/>
      <c r="DK36" s="102"/>
      <c r="DL36" s="102"/>
      <c r="DM36" s="101"/>
      <c r="DN36" s="105"/>
      <c r="DO36" s="106"/>
      <c r="DP36" s="106"/>
      <c r="DQ36" s="107"/>
      <c r="DR36" s="100"/>
      <c r="DS36" s="102"/>
      <c r="DT36" s="102"/>
      <c r="DU36" s="101"/>
      <c r="DV36" s="103"/>
      <c r="DW36" s="100"/>
      <c r="DX36" s="102"/>
      <c r="DY36" s="102"/>
      <c r="DZ36" s="102"/>
      <c r="EA36" s="102"/>
      <c r="EB36" s="104"/>
      <c r="EC36" s="1"/>
      <c r="ED36" s="103"/>
      <c r="EE36" s="103"/>
      <c r="EF36" s="103"/>
      <c r="EG36" s="103"/>
      <c r="EH36" s="103"/>
      <c r="EI36" s="103"/>
      <c r="EJ36" s="103"/>
      <c r="EK36" s="103"/>
      <c r="EL36" s="100"/>
      <c r="EM36" s="101"/>
      <c r="EN36" s="103"/>
      <c r="EO36" s="103"/>
      <c r="EP36" s="103"/>
      <c r="EQ36" s="103"/>
      <c r="ER36" s="103"/>
      <c r="ES36" s="103"/>
      <c r="ET36" s="103"/>
      <c r="EU36" s="103"/>
      <c r="EV36" s="103"/>
      <c r="EW36" s="103"/>
      <c r="EX36" s="103"/>
      <c r="EY36" s="103"/>
      <c r="EZ36" s="103"/>
      <c r="FA36" s="100"/>
      <c r="FB36" s="102"/>
      <c r="FC36" s="102"/>
      <c r="FD36" s="101"/>
      <c r="FE36" s="103"/>
      <c r="FF36" s="103"/>
      <c r="FG36" s="103"/>
      <c r="FH36" s="103"/>
      <c r="FI36" s="103"/>
      <c r="FJ36" s="103"/>
      <c r="FK36" s="103"/>
      <c r="FL36" s="100"/>
      <c r="FM36" s="102"/>
      <c r="FN36" s="102"/>
      <c r="FO36" s="101"/>
      <c r="FP36" s="103"/>
      <c r="FQ36" s="100"/>
      <c r="FR36" s="101"/>
      <c r="FS36" s="100"/>
      <c r="FT36" s="102"/>
      <c r="FU36" s="102"/>
      <c r="FV36" s="102"/>
      <c r="FW36" s="101"/>
      <c r="FX36" s="100"/>
      <c r="FY36" s="101"/>
      <c r="FZ36" s="100"/>
      <c r="GA36" s="102"/>
      <c r="GB36" s="102"/>
      <c r="GC36" s="101"/>
      <c r="GD36" s="103"/>
      <c r="GE36" s="103"/>
      <c r="GF36" s="100"/>
      <c r="GG36" s="102"/>
      <c r="GH36" s="102"/>
      <c r="GI36" s="102"/>
      <c r="GJ36" s="101"/>
      <c r="GK36" s="103"/>
      <c r="GL36" s="100"/>
      <c r="GM36" s="101"/>
      <c r="GN36" s="1"/>
      <c r="GO36" s="103"/>
      <c r="GP36" s="100"/>
      <c r="GQ36" s="101"/>
      <c r="GR36" s="100"/>
      <c r="GS36" s="101"/>
      <c r="GT36" s="103"/>
      <c r="GU36" s="103"/>
      <c r="GV36" s="103"/>
      <c r="GW36" s="1"/>
      <c r="GX36" s="103"/>
      <c r="GY36" s="103"/>
      <c r="GZ36" s="103"/>
      <c r="HA36" s="103"/>
      <c r="HB36" s="103"/>
      <c r="HC36" s="103"/>
      <c r="HD36" s="100"/>
      <c r="HE36" s="101"/>
      <c r="HF36" s="1"/>
      <c r="HG36" s="100">
        <v>3289.7771500000003</v>
      </c>
      <c r="HH36" s="102">
        <v>3228.0186000000003</v>
      </c>
      <c r="HI36" s="101">
        <v>1028.6118000000001</v>
      </c>
    </row>
    <row r="37" spans="1:217" x14ac:dyDescent="0.25">
      <c r="A37" s="1"/>
      <c r="B37" s="99" t="s">
        <v>861</v>
      </c>
      <c r="C37" s="100"/>
      <c r="D37" s="101"/>
      <c r="E37" s="100"/>
      <c r="F37" s="102"/>
      <c r="G37" s="102">
        <v>8.8258700000000001</v>
      </c>
      <c r="H37" s="101">
        <v>8.5166900000000005</v>
      </c>
      <c r="I37" s="100"/>
      <c r="J37" s="101"/>
      <c r="K37" s="100">
        <v>60.21</v>
      </c>
      <c r="L37" s="101"/>
      <c r="M37" s="100"/>
      <c r="N37" s="102"/>
      <c r="O37" s="102"/>
      <c r="P37" s="102"/>
      <c r="Q37" s="102"/>
      <c r="R37" s="102"/>
      <c r="S37" s="102"/>
      <c r="T37" s="101"/>
      <c r="U37" s="100">
        <v>18.14123</v>
      </c>
      <c r="V37" s="102">
        <v>19.191960000000002</v>
      </c>
      <c r="W37" s="102">
        <v>24.425360000000001</v>
      </c>
      <c r="X37" s="101">
        <v>1.0612699999999999</v>
      </c>
      <c r="Y37" s="103"/>
      <c r="Z37" s="100"/>
      <c r="AA37" s="102"/>
      <c r="AB37" s="101">
        <v>17.319120000000002</v>
      </c>
      <c r="AC37" s="100"/>
      <c r="AD37" s="102"/>
      <c r="AE37" s="102"/>
      <c r="AF37" s="102"/>
      <c r="AG37" s="102"/>
      <c r="AH37" s="102">
        <v>24.4617</v>
      </c>
      <c r="AI37" s="101">
        <v>10.27692</v>
      </c>
      <c r="AJ37" s="103"/>
      <c r="AK37" s="103"/>
      <c r="AL37" s="103">
        <v>179.37322</v>
      </c>
      <c r="AM37" s="100">
        <v>217.12262999999999</v>
      </c>
      <c r="AN37" s="101">
        <v>7.9327300000000003</v>
      </c>
      <c r="AO37" s="100"/>
      <c r="AP37" s="101"/>
      <c r="AQ37" s="103"/>
      <c r="AR37" s="100"/>
      <c r="AS37" s="101"/>
      <c r="AT37" s="103"/>
      <c r="AU37" s="103"/>
      <c r="AV37" s="103"/>
      <c r="AW37" s="100"/>
      <c r="AX37" s="102"/>
      <c r="AY37" s="101"/>
      <c r="AZ37" s="100"/>
      <c r="BA37" s="102"/>
      <c r="BB37" s="102"/>
      <c r="BC37" s="102"/>
      <c r="BD37" s="102"/>
      <c r="BE37" s="102"/>
      <c r="BF37" s="102"/>
      <c r="BG37" s="101"/>
      <c r="BH37" s="103"/>
      <c r="BI37" s="100"/>
      <c r="BJ37" s="102"/>
      <c r="BK37" s="101"/>
      <c r="BL37" s="100">
        <v>167.61232000000001</v>
      </c>
      <c r="BM37" s="102">
        <v>166.56063</v>
      </c>
      <c r="BN37" s="102">
        <v>168.58996999999999</v>
      </c>
      <c r="BO37" s="102"/>
      <c r="BP37" s="102"/>
      <c r="BQ37" s="102"/>
      <c r="BR37" s="102"/>
      <c r="BS37" s="102">
        <v>265.18943999999999</v>
      </c>
      <c r="BT37" s="102"/>
      <c r="BU37" s="102">
        <v>110.49702000000001</v>
      </c>
      <c r="BV37" s="102">
        <v>206.49456000000001</v>
      </c>
      <c r="BW37" s="102">
        <v>206.11548999999999</v>
      </c>
      <c r="BX37" s="102">
        <v>205.99002999999999</v>
      </c>
      <c r="BY37" s="101"/>
      <c r="BZ37" s="100">
        <v>17.41583</v>
      </c>
      <c r="CA37" s="101">
        <v>44.053669999999997</v>
      </c>
      <c r="CB37" s="103"/>
      <c r="CC37" s="100"/>
      <c r="CD37" s="102"/>
      <c r="CE37" s="102"/>
      <c r="CF37" s="102"/>
      <c r="CG37" s="102"/>
      <c r="CH37" s="102">
        <v>118.14735</v>
      </c>
      <c r="CI37" s="102">
        <v>47.905140000000003</v>
      </c>
      <c r="CJ37" s="102">
        <v>53.710120000000003</v>
      </c>
      <c r="CK37" s="102"/>
      <c r="CL37" s="102"/>
      <c r="CM37" s="102"/>
      <c r="CN37" s="101">
        <v>191.19621000000001</v>
      </c>
      <c r="CO37" s="100">
        <v>180.55348000000001</v>
      </c>
      <c r="CP37" s="102">
        <v>180.52450999999999</v>
      </c>
      <c r="CQ37" s="102">
        <v>181.33356000000001</v>
      </c>
      <c r="CR37" s="101">
        <v>181.02912000000001</v>
      </c>
      <c r="CS37" s="100"/>
      <c r="CT37" s="101"/>
      <c r="CU37" s="100"/>
      <c r="CV37" s="102"/>
      <c r="CW37" s="104"/>
      <c r="CX37" s="100"/>
      <c r="CY37" s="102"/>
      <c r="CZ37" s="102"/>
      <c r="DA37" s="101"/>
      <c r="DB37" s="100"/>
      <c r="DC37" s="102"/>
      <c r="DD37" s="102"/>
      <c r="DE37" s="102"/>
      <c r="DF37" s="102"/>
      <c r="DG37" s="102"/>
      <c r="DH37" s="102"/>
      <c r="DI37" s="102"/>
      <c r="DJ37" s="102"/>
      <c r="DK37" s="102"/>
      <c r="DL37" s="102"/>
      <c r="DM37" s="101"/>
      <c r="DN37" s="105"/>
      <c r="DO37" s="106"/>
      <c r="DP37" s="106"/>
      <c r="DQ37" s="107"/>
      <c r="DR37" s="100"/>
      <c r="DS37" s="102"/>
      <c r="DT37" s="102"/>
      <c r="DU37" s="101"/>
      <c r="DV37" s="103"/>
      <c r="DW37" s="100"/>
      <c r="DX37" s="102"/>
      <c r="DY37" s="102"/>
      <c r="DZ37" s="102"/>
      <c r="EA37" s="102"/>
      <c r="EB37" s="104"/>
      <c r="EC37" s="1"/>
      <c r="ED37" s="103"/>
      <c r="EE37" s="103"/>
      <c r="EF37" s="103"/>
      <c r="EG37" s="103"/>
      <c r="EH37" s="103"/>
      <c r="EI37" s="103"/>
      <c r="EJ37" s="103"/>
      <c r="EK37" s="103"/>
      <c r="EL37" s="100"/>
      <c r="EM37" s="101"/>
      <c r="EN37" s="103"/>
      <c r="EO37" s="103"/>
      <c r="EP37" s="103"/>
      <c r="EQ37" s="103"/>
      <c r="ER37" s="103"/>
      <c r="ES37" s="103"/>
      <c r="ET37" s="103"/>
      <c r="EU37" s="103"/>
      <c r="EV37" s="103"/>
      <c r="EW37" s="103"/>
      <c r="EX37" s="103"/>
      <c r="EY37" s="103"/>
      <c r="EZ37" s="103"/>
      <c r="FA37" s="100"/>
      <c r="FB37" s="102"/>
      <c r="FC37" s="102"/>
      <c r="FD37" s="101"/>
      <c r="FE37" s="103"/>
      <c r="FF37" s="103"/>
      <c r="FG37" s="103"/>
      <c r="FH37" s="103"/>
      <c r="FI37" s="103"/>
      <c r="FJ37" s="103"/>
      <c r="FK37" s="103"/>
      <c r="FL37" s="100"/>
      <c r="FM37" s="102"/>
      <c r="FN37" s="102"/>
      <c r="FO37" s="101"/>
      <c r="FP37" s="103"/>
      <c r="FQ37" s="100"/>
      <c r="FR37" s="101"/>
      <c r="FS37" s="100"/>
      <c r="FT37" s="102"/>
      <c r="FU37" s="102"/>
      <c r="FV37" s="102"/>
      <c r="FW37" s="101"/>
      <c r="FX37" s="100"/>
      <c r="FY37" s="101"/>
      <c r="FZ37" s="100"/>
      <c r="GA37" s="102"/>
      <c r="GB37" s="102"/>
      <c r="GC37" s="101"/>
      <c r="GD37" s="103"/>
      <c r="GE37" s="103"/>
      <c r="GF37" s="100"/>
      <c r="GG37" s="102"/>
      <c r="GH37" s="102"/>
      <c r="GI37" s="102"/>
      <c r="GJ37" s="101"/>
      <c r="GK37" s="103"/>
      <c r="GL37" s="100"/>
      <c r="GM37" s="101"/>
      <c r="GN37" s="1"/>
      <c r="GO37" s="103"/>
      <c r="GP37" s="100"/>
      <c r="GQ37" s="101"/>
      <c r="GR37" s="100"/>
      <c r="GS37" s="101"/>
      <c r="GT37" s="103"/>
      <c r="GU37" s="103"/>
      <c r="GV37" s="103"/>
      <c r="GW37" s="1"/>
      <c r="GX37" s="103"/>
      <c r="GY37" s="103"/>
      <c r="GZ37" s="103"/>
      <c r="HA37" s="103"/>
      <c r="HB37" s="103"/>
      <c r="HC37" s="103"/>
      <c r="HD37" s="100"/>
      <c r="HE37" s="101"/>
      <c r="HF37" s="1"/>
      <c r="HG37" s="100">
        <v>3289.7771500000003</v>
      </c>
      <c r="HH37" s="102">
        <v>3228.0186000000003</v>
      </c>
      <c r="HI37" s="101">
        <v>1028.6118000000001</v>
      </c>
    </row>
    <row r="38" spans="1:217" x14ac:dyDescent="0.25">
      <c r="A38" s="1"/>
      <c r="B38" s="99" t="s">
        <v>862</v>
      </c>
      <c r="C38" s="100"/>
      <c r="D38" s="101"/>
      <c r="E38" s="100"/>
      <c r="F38" s="102"/>
      <c r="G38" s="102">
        <v>8.8258700000000001</v>
      </c>
      <c r="H38" s="101">
        <v>8.5166900000000005</v>
      </c>
      <c r="I38" s="100"/>
      <c r="J38" s="101"/>
      <c r="K38" s="100">
        <v>60.21</v>
      </c>
      <c r="L38" s="101"/>
      <c r="M38" s="100"/>
      <c r="N38" s="102"/>
      <c r="O38" s="102"/>
      <c r="P38" s="102"/>
      <c r="Q38" s="102"/>
      <c r="R38" s="102"/>
      <c r="S38" s="102"/>
      <c r="T38" s="101"/>
      <c r="U38" s="100">
        <v>18.14123</v>
      </c>
      <c r="V38" s="102">
        <v>19.191960000000002</v>
      </c>
      <c r="W38" s="102">
        <v>24.425360000000001</v>
      </c>
      <c r="X38" s="101">
        <v>1.0612699999999999</v>
      </c>
      <c r="Y38" s="103"/>
      <c r="Z38" s="100"/>
      <c r="AA38" s="102"/>
      <c r="AB38" s="101">
        <v>17.319120000000002</v>
      </c>
      <c r="AC38" s="100"/>
      <c r="AD38" s="102"/>
      <c r="AE38" s="102"/>
      <c r="AF38" s="102"/>
      <c r="AG38" s="102">
        <v>12.23925</v>
      </c>
      <c r="AH38" s="102">
        <v>24.4617</v>
      </c>
      <c r="AI38" s="101">
        <v>10.27692</v>
      </c>
      <c r="AJ38" s="103"/>
      <c r="AK38" s="103"/>
      <c r="AL38" s="103">
        <v>179.37322</v>
      </c>
      <c r="AM38" s="100">
        <v>217.12262999999999</v>
      </c>
      <c r="AN38" s="101">
        <v>7.9327300000000003</v>
      </c>
      <c r="AO38" s="100"/>
      <c r="AP38" s="101"/>
      <c r="AQ38" s="103"/>
      <c r="AR38" s="100"/>
      <c r="AS38" s="101"/>
      <c r="AT38" s="103"/>
      <c r="AU38" s="103"/>
      <c r="AV38" s="103"/>
      <c r="AW38" s="100"/>
      <c r="AX38" s="102"/>
      <c r="AY38" s="101"/>
      <c r="AZ38" s="100"/>
      <c r="BA38" s="102"/>
      <c r="BB38" s="102"/>
      <c r="BC38" s="102"/>
      <c r="BD38" s="102"/>
      <c r="BE38" s="102"/>
      <c r="BF38" s="102"/>
      <c r="BG38" s="101"/>
      <c r="BH38" s="103"/>
      <c r="BI38" s="100"/>
      <c r="BJ38" s="102"/>
      <c r="BK38" s="101"/>
      <c r="BL38" s="100">
        <v>167.61232000000001</v>
      </c>
      <c r="BM38" s="102">
        <v>166.56063</v>
      </c>
      <c r="BN38" s="102">
        <v>168.58996999999999</v>
      </c>
      <c r="BO38" s="102"/>
      <c r="BP38" s="102"/>
      <c r="BQ38" s="102"/>
      <c r="BR38" s="102"/>
      <c r="BS38" s="102">
        <v>265.18943999999999</v>
      </c>
      <c r="BT38" s="102"/>
      <c r="BU38" s="102">
        <v>110.49702000000001</v>
      </c>
      <c r="BV38" s="102">
        <v>206.49456000000001</v>
      </c>
      <c r="BW38" s="102">
        <v>206.11548999999999</v>
      </c>
      <c r="BX38" s="102">
        <v>205.99002999999999</v>
      </c>
      <c r="BY38" s="101"/>
      <c r="BZ38" s="100">
        <v>17.41583</v>
      </c>
      <c r="CA38" s="101">
        <v>44.053669999999997</v>
      </c>
      <c r="CB38" s="103"/>
      <c r="CC38" s="100"/>
      <c r="CD38" s="102"/>
      <c r="CE38" s="102"/>
      <c r="CF38" s="102"/>
      <c r="CG38" s="102"/>
      <c r="CH38" s="102">
        <v>118.14735</v>
      </c>
      <c r="CI38" s="102">
        <v>47.905140000000003</v>
      </c>
      <c r="CJ38" s="102">
        <v>53.710120000000003</v>
      </c>
      <c r="CK38" s="102"/>
      <c r="CL38" s="102"/>
      <c r="CM38" s="102"/>
      <c r="CN38" s="101">
        <v>191.19621000000001</v>
      </c>
      <c r="CO38" s="100">
        <v>180.55348000000001</v>
      </c>
      <c r="CP38" s="102">
        <v>180.52450999999999</v>
      </c>
      <c r="CQ38" s="102">
        <v>181.33356000000001</v>
      </c>
      <c r="CR38" s="101">
        <v>181.02912000000001</v>
      </c>
      <c r="CS38" s="100"/>
      <c r="CT38" s="101"/>
      <c r="CU38" s="100"/>
      <c r="CV38" s="102"/>
      <c r="CW38" s="104"/>
      <c r="CX38" s="100"/>
      <c r="CY38" s="102"/>
      <c r="CZ38" s="102"/>
      <c r="DA38" s="101"/>
      <c r="DB38" s="100"/>
      <c r="DC38" s="102"/>
      <c r="DD38" s="102"/>
      <c r="DE38" s="102"/>
      <c r="DF38" s="102"/>
      <c r="DG38" s="102"/>
      <c r="DH38" s="102"/>
      <c r="DI38" s="102"/>
      <c r="DJ38" s="102"/>
      <c r="DK38" s="102"/>
      <c r="DL38" s="102"/>
      <c r="DM38" s="101"/>
      <c r="DN38" s="105"/>
      <c r="DO38" s="106"/>
      <c r="DP38" s="106"/>
      <c r="DQ38" s="107"/>
      <c r="DR38" s="100"/>
      <c r="DS38" s="102"/>
      <c r="DT38" s="102"/>
      <c r="DU38" s="101"/>
      <c r="DV38" s="103"/>
      <c r="DW38" s="100"/>
      <c r="DX38" s="102"/>
      <c r="DY38" s="102"/>
      <c r="DZ38" s="102"/>
      <c r="EA38" s="102"/>
      <c r="EB38" s="104"/>
      <c r="EC38" s="1"/>
      <c r="ED38" s="103"/>
      <c r="EE38" s="103"/>
      <c r="EF38" s="103"/>
      <c r="EG38" s="103"/>
      <c r="EH38" s="103"/>
      <c r="EI38" s="103"/>
      <c r="EJ38" s="103"/>
      <c r="EK38" s="103"/>
      <c r="EL38" s="100"/>
      <c r="EM38" s="101"/>
      <c r="EN38" s="103"/>
      <c r="EO38" s="103"/>
      <c r="EP38" s="103"/>
      <c r="EQ38" s="103"/>
      <c r="ER38" s="103"/>
      <c r="ES38" s="103"/>
      <c r="ET38" s="103"/>
      <c r="EU38" s="103"/>
      <c r="EV38" s="103"/>
      <c r="EW38" s="103"/>
      <c r="EX38" s="103"/>
      <c r="EY38" s="103"/>
      <c r="EZ38" s="103"/>
      <c r="FA38" s="100"/>
      <c r="FB38" s="102"/>
      <c r="FC38" s="102"/>
      <c r="FD38" s="101"/>
      <c r="FE38" s="103"/>
      <c r="FF38" s="103"/>
      <c r="FG38" s="103"/>
      <c r="FH38" s="103"/>
      <c r="FI38" s="103"/>
      <c r="FJ38" s="103"/>
      <c r="FK38" s="103"/>
      <c r="FL38" s="100"/>
      <c r="FM38" s="102"/>
      <c r="FN38" s="102"/>
      <c r="FO38" s="101"/>
      <c r="FP38" s="103"/>
      <c r="FQ38" s="100"/>
      <c r="FR38" s="101"/>
      <c r="FS38" s="100"/>
      <c r="FT38" s="102"/>
      <c r="FU38" s="102"/>
      <c r="FV38" s="102"/>
      <c r="FW38" s="101"/>
      <c r="FX38" s="100"/>
      <c r="FY38" s="101"/>
      <c r="FZ38" s="100"/>
      <c r="GA38" s="102"/>
      <c r="GB38" s="102"/>
      <c r="GC38" s="101"/>
      <c r="GD38" s="103"/>
      <c r="GE38" s="103"/>
      <c r="GF38" s="100"/>
      <c r="GG38" s="102"/>
      <c r="GH38" s="102"/>
      <c r="GI38" s="102"/>
      <c r="GJ38" s="101"/>
      <c r="GK38" s="103"/>
      <c r="GL38" s="100"/>
      <c r="GM38" s="101"/>
      <c r="GN38" s="1"/>
      <c r="GO38" s="103"/>
      <c r="GP38" s="100"/>
      <c r="GQ38" s="101"/>
      <c r="GR38" s="100"/>
      <c r="GS38" s="101"/>
      <c r="GT38" s="103"/>
      <c r="GU38" s="103"/>
      <c r="GV38" s="103"/>
      <c r="GW38" s="1"/>
      <c r="GX38" s="103"/>
      <c r="GY38" s="103"/>
      <c r="GZ38" s="103"/>
      <c r="HA38" s="103"/>
      <c r="HB38" s="103"/>
      <c r="HC38" s="103"/>
      <c r="HD38" s="100"/>
      <c r="HE38" s="101"/>
      <c r="HF38" s="1"/>
      <c r="HG38" s="100">
        <v>3302.0164000000004</v>
      </c>
      <c r="HH38" s="102">
        <v>3240.2578500000004</v>
      </c>
      <c r="HI38" s="101">
        <v>1016.3725499999999</v>
      </c>
    </row>
    <row r="39" spans="1:217" x14ac:dyDescent="0.25">
      <c r="A39" s="1"/>
      <c r="B39" s="99" t="s">
        <v>863</v>
      </c>
      <c r="C39" s="100"/>
      <c r="D39" s="101"/>
      <c r="E39" s="100"/>
      <c r="F39" s="102"/>
      <c r="G39" s="102">
        <v>8.8258700000000001</v>
      </c>
      <c r="H39" s="101">
        <v>8.5166900000000005</v>
      </c>
      <c r="I39" s="100"/>
      <c r="J39" s="101"/>
      <c r="K39" s="100">
        <v>60.21</v>
      </c>
      <c r="L39" s="101"/>
      <c r="M39" s="100"/>
      <c r="N39" s="102"/>
      <c r="O39" s="102"/>
      <c r="P39" s="102"/>
      <c r="Q39" s="102"/>
      <c r="R39" s="102"/>
      <c r="S39" s="102"/>
      <c r="T39" s="101"/>
      <c r="U39" s="100">
        <v>18.14123</v>
      </c>
      <c r="V39" s="102">
        <v>19.191960000000002</v>
      </c>
      <c r="W39" s="102">
        <v>24.425360000000001</v>
      </c>
      <c r="X39" s="101">
        <v>1.0612699999999999</v>
      </c>
      <c r="Y39" s="103"/>
      <c r="Z39" s="100"/>
      <c r="AA39" s="102"/>
      <c r="AB39" s="101">
        <v>17.319120000000002</v>
      </c>
      <c r="AC39" s="100"/>
      <c r="AD39" s="102"/>
      <c r="AE39" s="102"/>
      <c r="AF39" s="102"/>
      <c r="AG39" s="102">
        <v>12.23925</v>
      </c>
      <c r="AH39" s="102">
        <v>24.4617</v>
      </c>
      <c r="AI39" s="101">
        <v>10.27692</v>
      </c>
      <c r="AJ39" s="103"/>
      <c r="AK39" s="103"/>
      <c r="AL39" s="103">
        <v>179.37322</v>
      </c>
      <c r="AM39" s="100">
        <v>217.12262999999999</v>
      </c>
      <c r="AN39" s="101">
        <v>7.9327300000000003</v>
      </c>
      <c r="AO39" s="100"/>
      <c r="AP39" s="101"/>
      <c r="AQ39" s="103"/>
      <c r="AR39" s="100"/>
      <c r="AS39" s="101"/>
      <c r="AT39" s="103"/>
      <c r="AU39" s="103"/>
      <c r="AV39" s="103"/>
      <c r="AW39" s="100"/>
      <c r="AX39" s="102"/>
      <c r="AY39" s="101"/>
      <c r="AZ39" s="100"/>
      <c r="BA39" s="102"/>
      <c r="BB39" s="102"/>
      <c r="BC39" s="102"/>
      <c r="BD39" s="102"/>
      <c r="BE39" s="102"/>
      <c r="BF39" s="102"/>
      <c r="BG39" s="101"/>
      <c r="BH39" s="103"/>
      <c r="BI39" s="100"/>
      <c r="BJ39" s="102"/>
      <c r="BK39" s="101"/>
      <c r="BL39" s="100">
        <v>167.61232000000001</v>
      </c>
      <c r="BM39" s="102">
        <v>166.56063</v>
      </c>
      <c r="BN39" s="102">
        <v>168.58996999999999</v>
      </c>
      <c r="BO39" s="102"/>
      <c r="BP39" s="102"/>
      <c r="BQ39" s="102"/>
      <c r="BR39" s="102"/>
      <c r="BS39" s="102">
        <v>265.18943999999999</v>
      </c>
      <c r="BT39" s="102"/>
      <c r="BU39" s="102">
        <v>110.49702000000001</v>
      </c>
      <c r="BV39" s="102">
        <v>206.49456000000001</v>
      </c>
      <c r="BW39" s="102">
        <v>206.11548999999999</v>
      </c>
      <c r="BX39" s="102">
        <v>205.99002999999999</v>
      </c>
      <c r="BY39" s="101"/>
      <c r="BZ39" s="100">
        <v>17.41583</v>
      </c>
      <c r="CA39" s="101">
        <v>44.053669999999997</v>
      </c>
      <c r="CB39" s="103"/>
      <c r="CC39" s="100"/>
      <c r="CD39" s="102"/>
      <c r="CE39" s="102"/>
      <c r="CF39" s="102"/>
      <c r="CG39" s="102"/>
      <c r="CH39" s="102">
        <v>118.14735</v>
      </c>
      <c r="CI39" s="102">
        <v>47.905140000000003</v>
      </c>
      <c r="CJ39" s="102">
        <v>53.710120000000003</v>
      </c>
      <c r="CK39" s="102"/>
      <c r="CL39" s="102"/>
      <c r="CM39" s="102"/>
      <c r="CN39" s="101">
        <v>191.19621000000001</v>
      </c>
      <c r="CO39" s="100">
        <v>180.55348000000001</v>
      </c>
      <c r="CP39" s="102">
        <v>180.52450999999999</v>
      </c>
      <c r="CQ39" s="102">
        <v>181.33356000000001</v>
      </c>
      <c r="CR39" s="101">
        <v>181.02912000000001</v>
      </c>
      <c r="CS39" s="100"/>
      <c r="CT39" s="101"/>
      <c r="CU39" s="100"/>
      <c r="CV39" s="102"/>
      <c r="CW39" s="104"/>
      <c r="CX39" s="100"/>
      <c r="CY39" s="102"/>
      <c r="CZ39" s="102"/>
      <c r="DA39" s="101"/>
      <c r="DB39" s="100"/>
      <c r="DC39" s="102"/>
      <c r="DD39" s="102"/>
      <c r="DE39" s="102"/>
      <c r="DF39" s="102"/>
      <c r="DG39" s="102"/>
      <c r="DH39" s="102"/>
      <c r="DI39" s="102"/>
      <c r="DJ39" s="102"/>
      <c r="DK39" s="102"/>
      <c r="DL39" s="102"/>
      <c r="DM39" s="101"/>
      <c r="DN39" s="105"/>
      <c r="DO39" s="106"/>
      <c r="DP39" s="106"/>
      <c r="DQ39" s="107"/>
      <c r="DR39" s="100"/>
      <c r="DS39" s="102"/>
      <c r="DT39" s="102"/>
      <c r="DU39" s="101"/>
      <c r="DV39" s="103"/>
      <c r="DW39" s="100"/>
      <c r="DX39" s="102"/>
      <c r="DY39" s="102"/>
      <c r="DZ39" s="102"/>
      <c r="EA39" s="102"/>
      <c r="EB39" s="104"/>
      <c r="EC39" s="1"/>
      <c r="ED39" s="103"/>
      <c r="EE39" s="103"/>
      <c r="EF39" s="103"/>
      <c r="EG39" s="103"/>
      <c r="EH39" s="103"/>
      <c r="EI39" s="103"/>
      <c r="EJ39" s="103"/>
      <c r="EK39" s="103"/>
      <c r="EL39" s="100"/>
      <c r="EM39" s="101"/>
      <c r="EN39" s="103"/>
      <c r="EO39" s="103"/>
      <c r="EP39" s="103"/>
      <c r="EQ39" s="103"/>
      <c r="ER39" s="103"/>
      <c r="ES39" s="103"/>
      <c r="ET39" s="103"/>
      <c r="EU39" s="103"/>
      <c r="EV39" s="103"/>
      <c r="EW39" s="103"/>
      <c r="EX39" s="103"/>
      <c r="EY39" s="103"/>
      <c r="EZ39" s="103"/>
      <c r="FA39" s="100"/>
      <c r="FB39" s="102"/>
      <c r="FC39" s="102"/>
      <c r="FD39" s="101"/>
      <c r="FE39" s="103"/>
      <c r="FF39" s="103"/>
      <c r="FG39" s="103"/>
      <c r="FH39" s="103"/>
      <c r="FI39" s="103"/>
      <c r="FJ39" s="103"/>
      <c r="FK39" s="103"/>
      <c r="FL39" s="100"/>
      <c r="FM39" s="102"/>
      <c r="FN39" s="102"/>
      <c r="FO39" s="101"/>
      <c r="FP39" s="103"/>
      <c r="FQ39" s="100"/>
      <c r="FR39" s="101"/>
      <c r="FS39" s="100"/>
      <c r="FT39" s="102"/>
      <c r="FU39" s="102"/>
      <c r="FV39" s="102"/>
      <c r="FW39" s="101"/>
      <c r="FX39" s="100"/>
      <c r="FY39" s="101"/>
      <c r="FZ39" s="100"/>
      <c r="GA39" s="102"/>
      <c r="GB39" s="102"/>
      <c r="GC39" s="101"/>
      <c r="GD39" s="103"/>
      <c r="GE39" s="103"/>
      <c r="GF39" s="100"/>
      <c r="GG39" s="102"/>
      <c r="GH39" s="102"/>
      <c r="GI39" s="102"/>
      <c r="GJ39" s="101"/>
      <c r="GK39" s="103"/>
      <c r="GL39" s="100"/>
      <c r="GM39" s="101"/>
      <c r="GN39" s="1"/>
      <c r="GO39" s="103"/>
      <c r="GP39" s="100"/>
      <c r="GQ39" s="101"/>
      <c r="GR39" s="100"/>
      <c r="GS39" s="101"/>
      <c r="GT39" s="103"/>
      <c r="GU39" s="103"/>
      <c r="GV39" s="103"/>
      <c r="GW39" s="1"/>
      <c r="GX39" s="103"/>
      <c r="GY39" s="103"/>
      <c r="GZ39" s="103"/>
      <c r="HA39" s="103"/>
      <c r="HB39" s="103"/>
      <c r="HC39" s="103"/>
      <c r="HD39" s="100"/>
      <c r="HE39" s="101"/>
      <c r="HF39" s="1"/>
      <c r="HG39" s="100">
        <v>3302.0164000000004</v>
      </c>
      <c r="HH39" s="102">
        <v>3240.2578500000004</v>
      </c>
      <c r="HI39" s="101">
        <v>1016.3725499999999</v>
      </c>
    </row>
    <row r="40" spans="1:217" x14ac:dyDescent="0.25">
      <c r="A40" s="1"/>
      <c r="B40" s="99" t="s">
        <v>864</v>
      </c>
      <c r="C40" s="100"/>
      <c r="D40" s="101"/>
      <c r="E40" s="100"/>
      <c r="F40" s="102"/>
      <c r="G40" s="102">
        <v>8.8258700000000001</v>
      </c>
      <c r="H40" s="101">
        <v>8.5166900000000005</v>
      </c>
      <c r="I40" s="100"/>
      <c r="J40" s="101"/>
      <c r="K40" s="100">
        <v>60.21</v>
      </c>
      <c r="L40" s="101"/>
      <c r="M40" s="100"/>
      <c r="N40" s="102"/>
      <c r="O40" s="102"/>
      <c r="P40" s="102"/>
      <c r="Q40" s="102"/>
      <c r="R40" s="102"/>
      <c r="S40" s="102"/>
      <c r="T40" s="101"/>
      <c r="U40" s="100">
        <v>18.14123</v>
      </c>
      <c r="V40" s="102">
        <v>19.191960000000002</v>
      </c>
      <c r="W40" s="102">
        <v>24.425360000000001</v>
      </c>
      <c r="X40" s="101">
        <v>1.0612699999999999</v>
      </c>
      <c r="Y40" s="103"/>
      <c r="Z40" s="100"/>
      <c r="AA40" s="102"/>
      <c r="AB40" s="101">
        <v>17.319120000000002</v>
      </c>
      <c r="AC40" s="100"/>
      <c r="AD40" s="102"/>
      <c r="AE40" s="102"/>
      <c r="AF40" s="102"/>
      <c r="AG40" s="102">
        <v>12.23925</v>
      </c>
      <c r="AH40" s="102">
        <v>24.4617</v>
      </c>
      <c r="AI40" s="101">
        <v>10.27692</v>
      </c>
      <c r="AJ40" s="103"/>
      <c r="AK40" s="103"/>
      <c r="AL40" s="103">
        <v>179.37322</v>
      </c>
      <c r="AM40" s="100">
        <v>217.12262999999999</v>
      </c>
      <c r="AN40" s="101">
        <v>7.9327300000000003</v>
      </c>
      <c r="AO40" s="100"/>
      <c r="AP40" s="101"/>
      <c r="AQ40" s="103"/>
      <c r="AR40" s="100"/>
      <c r="AS40" s="101"/>
      <c r="AT40" s="103"/>
      <c r="AU40" s="103"/>
      <c r="AV40" s="103"/>
      <c r="AW40" s="100"/>
      <c r="AX40" s="102"/>
      <c r="AY40" s="101"/>
      <c r="AZ40" s="100"/>
      <c r="BA40" s="102"/>
      <c r="BB40" s="102"/>
      <c r="BC40" s="102"/>
      <c r="BD40" s="102"/>
      <c r="BE40" s="102"/>
      <c r="BF40" s="102"/>
      <c r="BG40" s="101"/>
      <c r="BH40" s="103"/>
      <c r="BI40" s="100"/>
      <c r="BJ40" s="102"/>
      <c r="BK40" s="101"/>
      <c r="BL40" s="100">
        <v>167.61232000000001</v>
      </c>
      <c r="BM40" s="102">
        <v>166.56063</v>
      </c>
      <c r="BN40" s="102">
        <v>168.58996999999999</v>
      </c>
      <c r="BO40" s="102"/>
      <c r="BP40" s="102"/>
      <c r="BQ40" s="102"/>
      <c r="BR40" s="102"/>
      <c r="BS40" s="102">
        <v>265.18943999999999</v>
      </c>
      <c r="BT40" s="102"/>
      <c r="BU40" s="102">
        <v>110.49702000000001</v>
      </c>
      <c r="BV40" s="102">
        <v>206.49456000000001</v>
      </c>
      <c r="BW40" s="102">
        <v>206.11548999999999</v>
      </c>
      <c r="BX40" s="102">
        <v>205.99002999999999</v>
      </c>
      <c r="BY40" s="101"/>
      <c r="BZ40" s="100">
        <v>17.41583</v>
      </c>
      <c r="CA40" s="101">
        <v>44.053669999999997</v>
      </c>
      <c r="CB40" s="103"/>
      <c r="CC40" s="100"/>
      <c r="CD40" s="102"/>
      <c r="CE40" s="102"/>
      <c r="CF40" s="102"/>
      <c r="CG40" s="102"/>
      <c r="CH40" s="102">
        <v>118.14735</v>
      </c>
      <c r="CI40" s="102">
        <v>47.905140000000003</v>
      </c>
      <c r="CJ40" s="102">
        <v>53.710120000000003</v>
      </c>
      <c r="CK40" s="102"/>
      <c r="CL40" s="102"/>
      <c r="CM40" s="102"/>
      <c r="CN40" s="101">
        <v>191.19621000000001</v>
      </c>
      <c r="CO40" s="100">
        <v>180.55348000000001</v>
      </c>
      <c r="CP40" s="102">
        <v>180.52450999999999</v>
      </c>
      <c r="CQ40" s="102">
        <v>181.33356000000001</v>
      </c>
      <c r="CR40" s="101">
        <v>181.02912000000001</v>
      </c>
      <c r="CS40" s="100"/>
      <c r="CT40" s="101"/>
      <c r="CU40" s="100"/>
      <c r="CV40" s="102"/>
      <c r="CW40" s="104"/>
      <c r="CX40" s="100"/>
      <c r="CY40" s="102"/>
      <c r="CZ40" s="102"/>
      <c r="DA40" s="101"/>
      <c r="DB40" s="100"/>
      <c r="DC40" s="102"/>
      <c r="DD40" s="102"/>
      <c r="DE40" s="102"/>
      <c r="DF40" s="102"/>
      <c r="DG40" s="102"/>
      <c r="DH40" s="102"/>
      <c r="DI40" s="102"/>
      <c r="DJ40" s="102"/>
      <c r="DK40" s="102"/>
      <c r="DL40" s="102"/>
      <c r="DM40" s="101"/>
      <c r="DN40" s="105"/>
      <c r="DO40" s="106"/>
      <c r="DP40" s="106"/>
      <c r="DQ40" s="107"/>
      <c r="DR40" s="100"/>
      <c r="DS40" s="102"/>
      <c r="DT40" s="102"/>
      <c r="DU40" s="101"/>
      <c r="DV40" s="103"/>
      <c r="DW40" s="100"/>
      <c r="DX40" s="102"/>
      <c r="DY40" s="102"/>
      <c r="DZ40" s="102"/>
      <c r="EA40" s="102"/>
      <c r="EB40" s="104"/>
      <c r="EC40" s="1"/>
      <c r="ED40" s="103"/>
      <c r="EE40" s="103"/>
      <c r="EF40" s="103"/>
      <c r="EG40" s="103"/>
      <c r="EH40" s="103"/>
      <c r="EI40" s="103"/>
      <c r="EJ40" s="103"/>
      <c r="EK40" s="103"/>
      <c r="EL40" s="100"/>
      <c r="EM40" s="101"/>
      <c r="EN40" s="103"/>
      <c r="EO40" s="103"/>
      <c r="EP40" s="103"/>
      <c r="EQ40" s="103"/>
      <c r="ER40" s="103"/>
      <c r="ES40" s="103"/>
      <c r="ET40" s="103"/>
      <c r="EU40" s="103"/>
      <c r="EV40" s="103"/>
      <c r="EW40" s="103"/>
      <c r="EX40" s="103"/>
      <c r="EY40" s="103"/>
      <c r="EZ40" s="103"/>
      <c r="FA40" s="100"/>
      <c r="FB40" s="102"/>
      <c r="FC40" s="102"/>
      <c r="FD40" s="101"/>
      <c r="FE40" s="103"/>
      <c r="FF40" s="103"/>
      <c r="FG40" s="103"/>
      <c r="FH40" s="103"/>
      <c r="FI40" s="103"/>
      <c r="FJ40" s="103"/>
      <c r="FK40" s="103"/>
      <c r="FL40" s="100"/>
      <c r="FM40" s="102"/>
      <c r="FN40" s="102"/>
      <c r="FO40" s="101"/>
      <c r="FP40" s="103"/>
      <c r="FQ40" s="100"/>
      <c r="FR40" s="101"/>
      <c r="FS40" s="100"/>
      <c r="FT40" s="102"/>
      <c r="FU40" s="102"/>
      <c r="FV40" s="102"/>
      <c r="FW40" s="101"/>
      <c r="FX40" s="100"/>
      <c r="FY40" s="101"/>
      <c r="FZ40" s="100"/>
      <c r="GA40" s="102"/>
      <c r="GB40" s="102"/>
      <c r="GC40" s="101"/>
      <c r="GD40" s="103"/>
      <c r="GE40" s="103"/>
      <c r="GF40" s="100"/>
      <c r="GG40" s="102"/>
      <c r="GH40" s="102"/>
      <c r="GI40" s="102"/>
      <c r="GJ40" s="101"/>
      <c r="GK40" s="103"/>
      <c r="GL40" s="100"/>
      <c r="GM40" s="101"/>
      <c r="GN40" s="1"/>
      <c r="GO40" s="103"/>
      <c r="GP40" s="100"/>
      <c r="GQ40" s="101"/>
      <c r="GR40" s="100"/>
      <c r="GS40" s="101"/>
      <c r="GT40" s="103"/>
      <c r="GU40" s="103"/>
      <c r="GV40" s="103"/>
      <c r="GW40" s="1"/>
      <c r="GX40" s="103"/>
      <c r="GY40" s="103"/>
      <c r="GZ40" s="103"/>
      <c r="HA40" s="103"/>
      <c r="HB40" s="103"/>
      <c r="HC40" s="103"/>
      <c r="HD40" s="100"/>
      <c r="HE40" s="101"/>
      <c r="HF40" s="1"/>
      <c r="HG40" s="100">
        <v>3302.0164000000004</v>
      </c>
      <c r="HH40" s="102">
        <v>3240.2578500000004</v>
      </c>
      <c r="HI40" s="101">
        <v>1016.3725499999999</v>
      </c>
    </row>
    <row r="41" spans="1:217" x14ac:dyDescent="0.25">
      <c r="A41" s="1"/>
      <c r="B41" s="99" t="s">
        <v>865</v>
      </c>
      <c r="C41" s="100"/>
      <c r="D41" s="101"/>
      <c r="E41" s="100"/>
      <c r="F41" s="102"/>
      <c r="G41" s="102">
        <v>8.8258700000000001</v>
      </c>
      <c r="H41" s="101">
        <v>8.5166900000000005</v>
      </c>
      <c r="I41" s="100"/>
      <c r="J41" s="101"/>
      <c r="K41" s="100">
        <v>60.21</v>
      </c>
      <c r="L41" s="101"/>
      <c r="M41" s="100"/>
      <c r="N41" s="102"/>
      <c r="O41" s="102"/>
      <c r="P41" s="102"/>
      <c r="Q41" s="102"/>
      <c r="R41" s="102"/>
      <c r="S41" s="102"/>
      <c r="T41" s="101"/>
      <c r="U41" s="100">
        <v>18.14123</v>
      </c>
      <c r="V41" s="102">
        <v>19.191960000000002</v>
      </c>
      <c r="W41" s="102">
        <v>24.425360000000001</v>
      </c>
      <c r="X41" s="101">
        <v>1.0612699999999999</v>
      </c>
      <c r="Y41" s="103"/>
      <c r="Z41" s="100"/>
      <c r="AA41" s="102"/>
      <c r="AB41" s="101">
        <v>17.319120000000002</v>
      </c>
      <c r="AC41" s="100"/>
      <c r="AD41" s="102"/>
      <c r="AE41" s="102"/>
      <c r="AF41" s="102"/>
      <c r="AG41" s="102">
        <v>12.23925</v>
      </c>
      <c r="AH41" s="102">
        <v>24.4617</v>
      </c>
      <c r="AI41" s="101">
        <v>10.27692</v>
      </c>
      <c r="AJ41" s="103"/>
      <c r="AK41" s="103"/>
      <c r="AL41" s="103">
        <v>179.37322</v>
      </c>
      <c r="AM41" s="100">
        <v>217.12262999999999</v>
      </c>
      <c r="AN41" s="101">
        <v>7.9327300000000003</v>
      </c>
      <c r="AO41" s="100"/>
      <c r="AP41" s="101"/>
      <c r="AQ41" s="103"/>
      <c r="AR41" s="100"/>
      <c r="AS41" s="101"/>
      <c r="AT41" s="103"/>
      <c r="AU41" s="103"/>
      <c r="AV41" s="103"/>
      <c r="AW41" s="100"/>
      <c r="AX41" s="102"/>
      <c r="AY41" s="101"/>
      <c r="AZ41" s="100"/>
      <c r="BA41" s="102"/>
      <c r="BB41" s="102"/>
      <c r="BC41" s="102"/>
      <c r="BD41" s="102"/>
      <c r="BE41" s="102"/>
      <c r="BF41" s="102"/>
      <c r="BG41" s="101"/>
      <c r="BH41" s="103"/>
      <c r="BI41" s="100"/>
      <c r="BJ41" s="102"/>
      <c r="BK41" s="101"/>
      <c r="BL41" s="100">
        <v>167.61232000000001</v>
      </c>
      <c r="BM41" s="102">
        <v>166.56063</v>
      </c>
      <c r="BN41" s="102">
        <v>168.58996999999999</v>
      </c>
      <c r="BO41" s="102"/>
      <c r="BP41" s="102"/>
      <c r="BQ41" s="102"/>
      <c r="BR41" s="102"/>
      <c r="BS41" s="102">
        <v>265.18943999999999</v>
      </c>
      <c r="BT41" s="102"/>
      <c r="BU41" s="102">
        <v>110.49702000000001</v>
      </c>
      <c r="BV41" s="102">
        <v>206.49456000000001</v>
      </c>
      <c r="BW41" s="102">
        <v>206.11548999999999</v>
      </c>
      <c r="BX41" s="102">
        <v>205.99002999999999</v>
      </c>
      <c r="BY41" s="101"/>
      <c r="BZ41" s="100">
        <v>17.41583</v>
      </c>
      <c r="CA41" s="101">
        <v>44.053669999999997</v>
      </c>
      <c r="CB41" s="103"/>
      <c r="CC41" s="100"/>
      <c r="CD41" s="102"/>
      <c r="CE41" s="102"/>
      <c r="CF41" s="102"/>
      <c r="CG41" s="102"/>
      <c r="CH41" s="102">
        <v>118.14735</v>
      </c>
      <c r="CI41" s="102">
        <v>47.905140000000003</v>
      </c>
      <c r="CJ41" s="102">
        <v>53.710120000000003</v>
      </c>
      <c r="CK41" s="102"/>
      <c r="CL41" s="102"/>
      <c r="CM41" s="102"/>
      <c r="CN41" s="101">
        <v>191.19621000000001</v>
      </c>
      <c r="CO41" s="100">
        <v>180.55348000000001</v>
      </c>
      <c r="CP41" s="102">
        <v>180.52450999999999</v>
      </c>
      <c r="CQ41" s="102">
        <v>181.33356000000001</v>
      </c>
      <c r="CR41" s="101">
        <v>181.02912000000001</v>
      </c>
      <c r="CS41" s="100"/>
      <c r="CT41" s="101"/>
      <c r="CU41" s="100"/>
      <c r="CV41" s="102"/>
      <c r="CW41" s="104"/>
      <c r="CX41" s="100"/>
      <c r="CY41" s="102"/>
      <c r="CZ41" s="102"/>
      <c r="DA41" s="101"/>
      <c r="DB41" s="100"/>
      <c r="DC41" s="102"/>
      <c r="DD41" s="102"/>
      <c r="DE41" s="102"/>
      <c r="DF41" s="102"/>
      <c r="DG41" s="102"/>
      <c r="DH41" s="102"/>
      <c r="DI41" s="102"/>
      <c r="DJ41" s="102"/>
      <c r="DK41" s="102"/>
      <c r="DL41" s="102"/>
      <c r="DM41" s="101"/>
      <c r="DN41" s="105"/>
      <c r="DO41" s="106"/>
      <c r="DP41" s="106"/>
      <c r="DQ41" s="107"/>
      <c r="DR41" s="100"/>
      <c r="DS41" s="102"/>
      <c r="DT41" s="102"/>
      <c r="DU41" s="101"/>
      <c r="DV41" s="103"/>
      <c r="DW41" s="100"/>
      <c r="DX41" s="102"/>
      <c r="DY41" s="102"/>
      <c r="DZ41" s="102"/>
      <c r="EA41" s="102"/>
      <c r="EB41" s="104"/>
      <c r="EC41" s="1"/>
      <c r="ED41" s="103"/>
      <c r="EE41" s="103"/>
      <c r="EF41" s="103"/>
      <c r="EG41" s="103"/>
      <c r="EH41" s="103"/>
      <c r="EI41" s="103"/>
      <c r="EJ41" s="103"/>
      <c r="EK41" s="103"/>
      <c r="EL41" s="100"/>
      <c r="EM41" s="101"/>
      <c r="EN41" s="103"/>
      <c r="EO41" s="103"/>
      <c r="EP41" s="103"/>
      <c r="EQ41" s="103"/>
      <c r="ER41" s="103"/>
      <c r="ES41" s="103"/>
      <c r="ET41" s="103"/>
      <c r="EU41" s="103"/>
      <c r="EV41" s="103"/>
      <c r="EW41" s="103"/>
      <c r="EX41" s="103"/>
      <c r="EY41" s="103"/>
      <c r="EZ41" s="103"/>
      <c r="FA41" s="100"/>
      <c r="FB41" s="102"/>
      <c r="FC41" s="102"/>
      <c r="FD41" s="101"/>
      <c r="FE41" s="103"/>
      <c r="FF41" s="103"/>
      <c r="FG41" s="103"/>
      <c r="FH41" s="103"/>
      <c r="FI41" s="103"/>
      <c r="FJ41" s="103"/>
      <c r="FK41" s="103"/>
      <c r="FL41" s="100"/>
      <c r="FM41" s="102"/>
      <c r="FN41" s="102"/>
      <c r="FO41" s="101"/>
      <c r="FP41" s="103"/>
      <c r="FQ41" s="100"/>
      <c r="FR41" s="101"/>
      <c r="FS41" s="100"/>
      <c r="FT41" s="102"/>
      <c r="FU41" s="102"/>
      <c r="FV41" s="102"/>
      <c r="FW41" s="101"/>
      <c r="FX41" s="100"/>
      <c r="FY41" s="101"/>
      <c r="FZ41" s="100"/>
      <c r="GA41" s="102"/>
      <c r="GB41" s="102"/>
      <c r="GC41" s="101"/>
      <c r="GD41" s="103"/>
      <c r="GE41" s="103"/>
      <c r="GF41" s="100"/>
      <c r="GG41" s="102"/>
      <c r="GH41" s="102"/>
      <c r="GI41" s="102"/>
      <c r="GJ41" s="101"/>
      <c r="GK41" s="103"/>
      <c r="GL41" s="100"/>
      <c r="GM41" s="101"/>
      <c r="GN41" s="1"/>
      <c r="GO41" s="103"/>
      <c r="GP41" s="100"/>
      <c r="GQ41" s="101"/>
      <c r="GR41" s="100"/>
      <c r="GS41" s="101"/>
      <c r="GT41" s="103"/>
      <c r="GU41" s="103"/>
      <c r="GV41" s="103"/>
      <c r="GW41" s="1"/>
      <c r="GX41" s="103"/>
      <c r="GY41" s="103"/>
      <c r="GZ41" s="103"/>
      <c r="HA41" s="103"/>
      <c r="HB41" s="103"/>
      <c r="HC41" s="103"/>
      <c r="HD41" s="100"/>
      <c r="HE41" s="101"/>
      <c r="HF41" s="1"/>
      <c r="HG41" s="100">
        <v>3302.0164000000004</v>
      </c>
      <c r="HH41" s="102">
        <v>3240.2578500000004</v>
      </c>
      <c r="HI41" s="101">
        <v>1016.3725499999999</v>
      </c>
    </row>
    <row r="42" spans="1:217" x14ac:dyDescent="0.25">
      <c r="A42" s="1"/>
      <c r="B42" s="99" t="s">
        <v>866</v>
      </c>
      <c r="C42" s="100"/>
      <c r="D42" s="101"/>
      <c r="E42" s="100"/>
      <c r="F42" s="102"/>
      <c r="G42" s="102">
        <v>8.8258700000000001</v>
      </c>
      <c r="H42" s="101">
        <v>8.5166900000000005</v>
      </c>
      <c r="I42" s="100"/>
      <c r="J42" s="101"/>
      <c r="K42" s="100">
        <v>60.21</v>
      </c>
      <c r="L42" s="101"/>
      <c r="M42" s="100"/>
      <c r="N42" s="102"/>
      <c r="O42" s="102"/>
      <c r="P42" s="102"/>
      <c r="Q42" s="102"/>
      <c r="R42" s="102"/>
      <c r="S42" s="102"/>
      <c r="T42" s="101"/>
      <c r="U42" s="100">
        <v>18.14123</v>
      </c>
      <c r="V42" s="102">
        <v>19.191960000000002</v>
      </c>
      <c r="W42" s="102">
        <v>24.425360000000001</v>
      </c>
      <c r="X42" s="101">
        <v>1.0612699999999999</v>
      </c>
      <c r="Y42" s="103"/>
      <c r="Z42" s="100"/>
      <c r="AA42" s="102"/>
      <c r="AB42" s="101">
        <v>17.319120000000002</v>
      </c>
      <c r="AC42" s="100"/>
      <c r="AD42" s="102"/>
      <c r="AE42" s="102"/>
      <c r="AF42" s="102"/>
      <c r="AG42" s="102">
        <v>12.23925</v>
      </c>
      <c r="AH42" s="102">
        <v>24.4617</v>
      </c>
      <c r="AI42" s="101">
        <v>10.27692</v>
      </c>
      <c r="AJ42" s="103"/>
      <c r="AK42" s="103"/>
      <c r="AL42" s="103">
        <v>179.37322</v>
      </c>
      <c r="AM42" s="100">
        <v>217.12262999999999</v>
      </c>
      <c r="AN42" s="101">
        <v>7.9327300000000003</v>
      </c>
      <c r="AO42" s="100"/>
      <c r="AP42" s="101"/>
      <c r="AQ42" s="103"/>
      <c r="AR42" s="100"/>
      <c r="AS42" s="101"/>
      <c r="AT42" s="103"/>
      <c r="AU42" s="103"/>
      <c r="AV42" s="103"/>
      <c r="AW42" s="100"/>
      <c r="AX42" s="102"/>
      <c r="AY42" s="101"/>
      <c r="AZ42" s="100"/>
      <c r="BA42" s="102"/>
      <c r="BB42" s="102"/>
      <c r="BC42" s="102"/>
      <c r="BD42" s="102"/>
      <c r="BE42" s="102"/>
      <c r="BF42" s="102"/>
      <c r="BG42" s="101"/>
      <c r="BH42" s="103"/>
      <c r="BI42" s="100"/>
      <c r="BJ42" s="102"/>
      <c r="BK42" s="101"/>
      <c r="BL42" s="100">
        <v>167.61232000000001</v>
      </c>
      <c r="BM42" s="102">
        <v>166.56063</v>
      </c>
      <c r="BN42" s="102">
        <v>168.58996999999999</v>
      </c>
      <c r="BO42" s="102"/>
      <c r="BP42" s="102"/>
      <c r="BQ42" s="102"/>
      <c r="BR42" s="102"/>
      <c r="BS42" s="102">
        <v>265.18943999999999</v>
      </c>
      <c r="BT42" s="102"/>
      <c r="BU42" s="102">
        <v>110.49702000000001</v>
      </c>
      <c r="BV42" s="102">
        <v>206.49456000000001</v>
      </c>
      <c r="BW42" s="102">
        <v>206.11548999999999</v>
      </c>
      <c r="BX42" s="102">
        <v>205.99002999999999</v>
      </c>
      <c r="BY42" s="101"/>
      <c r="BZ42" s="100">
        <v>17.41583</v>
      </c>
      <c r="CA42" s="101">
        <v>44.053669999999997</v>
      </c>
      <c r="CB42" s="103"/>
      <c r="CC42" s="100"/>
      <c r="CD42" s="102"/>
      <c r="CE42" s="102"/>
      <c r="CF42" s="102"/>
      <c r="CG42" s="102"/>
      <c r="CH42" s="102">
        <v>118.14735</v>
      </c>
      <c r="CI42" s="102">
        <v>47.905140000000003</v>
      </c>
      <c r="CJ42" s="102">
        <v>53.710120000000003</v>
      </c>
      <c r="CK42" s="102"/>
      <c r="CL42" s="102"/>
      <c r="CM42" s="102"/>
      <c r="CN42" s="101">
        <v>191.19621000000001</v>
      </c>
      <c r="CO42" s="100">
        <v>180.55348000000001</v>
      </c>
      <c r="CP42" s="102">
        <v>180.52450999999999</v>
      </c>
      <c r="CQ42" s="102">
        <v>181.33356000000001</v>
      </c>
      <c r="CR42" s="101">
        <v>181.02912000000001</v>
      </c>
      <c r="CS42" s="100"/>
      <c r="CT42" s="101"/>
      <c r="CU42" s="100"/>
      <c r="CV42" s="102"/>
      <c r="CW42" s="104"/>
      <c r="CX42" s="100"/>
      <c r="CY42" s="102"/>
      <c r="CZ42" s="102"/>
      <c r="DA42" s="101"/>
      <c r="DB42" s="100"/>
      <c r="DC42" s="102"/>
      <c r="DD42" s="102"/>
      <c r="DE42" s="102"/>
      <c r="DF42" s="102"/>
      <c r="DG42" s="102"/>
      <c r="DH42" s="102"/>
      <c r="DI42" s="102"/>
      <c r="DJ42" s="102"/>
      <c r="DK42" s="102"/>
      <c r="DL42" s="102"/>
      <c r="DM42" s="101"/>
      <c r="DN42" s="105"/>
      <c r="DO42" s="106"/>
      <c r="DP42" s="106"/>
      <c r="DQ42" s="107"/>
      <c r="DR42" s="100"/>
      <c r="DS42" s="102"/>
      <c r="DT42" s="102"/>
      <c r="DU42" s="101"/>
      <c r="DV42" s="103"/>
      <c r="DW42" s="100"/>
      <c r="DX42" s="102"/>
      <c r="DY42" s="102"/>
      <c r="DZ42" s="102"/>
      <c r="EA42" s="102"/>
      <c r="EB42" s="104"/>
      <c r="EC42" s="1"/>
      <c r="ED42" s="103"/>
      <c r="EE42" s="103"/>
      <c r="EF42" s="103"/>
      <c r="EG42" s="103"/>
      <c r="EH42" s="103"/>
      <c r="EI42" s="103"/>
      <c r="EJ42" s="103"/>
      <c r="EK42" s="103"/>
      <c r="EL42" s="100"/>
      <c r="EM42" s="101"/>
      <c r="EN42" s="103"/>
      <c r="EO42" s="103"/>
      <c r="EP42" s="103"/>
      <c r="EQ42" s="103"/>
      <c r="ER42" s="103"/>
      <c r="ES42" s="103"/>
      <c r="ET42" s="103"/>
      <c r="EU42" s="103"/>
      <c r="EV42" s="103"/>
      <c r="EW42" s="103"/>
      <c r="EX42" s="103"/>
      <c r="EY42" s="103"/>
      <c r="EZ42" s="103"/>
      <c r="FA42" s="100"/>
      <c r="FB42" s="102"/>
      <c r="FC42" s="102"/>
      <c r="FD42" s="101"/>
      <c r="FE42" s="103"/>
      <c r="FF42" s="103"/>
      <c r="FG42" s="103"/>
      <c r="FH42" s="103"/>
      <c r="FI42" s="103"/>
      <c r="FJ42" s="103"/>
      <c r="FK42" s="103"/>
      <c r="FL42" s="100"/>
      <c r="FM42" s="102"/>
      <c r="FN42" s="102"/>
      <c r="FO42" s="101"/>
      <c r="FP42" s="103"/>
      <c r="FQ42" s="100"/>
      <c r="FR42" s="101"/>
      <c r="FS42" s="100"/>
      <c r="FT42" s="102"/>
      <c r="FU42" s="102"/>
      <c r="FV42" s="102"/>
      <c r="FW42" s="101"/>
      <c r="FX42" s="100"/>
      <c r="FY42" s="101"/>
      <c r="FZ42" s="100"/>
      <c r="GA42" s="102"/>
      <c r="GB42" s="102"/>
      <c r="GC42" s="101"/>
      <c r="GD42" s="103"/>
      <c r="GE42" s="103"/>
      <c r="GF42" s="100"/>
      <c r="GG42" s="102"/>
      <c r="GH42" s="102"/>
      <c r="GI42" s="102"/>
      <c r="GJ42" s="101"/>
      <c r="GK42" s="103"/>
      <c r="GL42" s="100"/>
      <c r="GM42" s="101"/>
      <c r="GN42" s="1"/>
      <c r="GO42" s="103"/>
      <c r="GP42" s="100"/>
      <c r="GQ42" s="101"/>
      <c r="GR42" s="100"/>
      <c r="GS42" s="101"/>
      <c r="GT42" s="103"/>
      <c r="GU42" s="103"/>
      <c r="GV42" s="103"/>
      <c r="GW42" s="1"/>
      <c r="GX42" s="103"/>
      <c r="GY42" s="103"/>
      <c r="GZ42" s="103"/>
      <c r="HA42" s="103"/>
      <c r="HB42" s="103"/>
      <c r="HC42" s="103"/>
      <c r="HD42" s="100"/>
      <c r="HE42" s="101"/>
      <c r="HF42" s="1"/>
      <c r="HG42" s="100">
        <v>3302.0164000000004</v>
      </c>
      <c r="HH42" s="102">
        <v>3240.2578500000004</v>
      </c>
      <c r="HI42" s="101">
        <v>1010.63099</v>
      </c>
    </row>
    <row r="43" spans="1:217" x14ac:dyDescent="0.25">
      <c r="A43" s="1"/>
      <c r="B43" s="99" t="s">
        <v>867</v>
      </c>
      <c r="C43" s="100"/>
      <c r="D43" s="101"/>
      <c r="E43" s="100"/>
      <c r="F43" s="102"/>
      <c r="G43" s="102">
        <v>8.8258700000000001</v>
      </c>
      <c r="H43" s="101">
        <v>8.5166900000000005</v>
      </c>
      <c r="I43" s="100"/>
      <c r="J43" s="101"/>
      <c r="K43" s="100">
        <v>60.21</v>
      </c>
      <c r="L43" s="101"/>
      <c r="M43" s="100"/>
      <c r="N43" s="102"/>
      <c r="O43" s="102"/>
      <c r="P43" s="102"/>
      <c r="Q43" s="102"/>
      <c r="R43" s="102"/>
      <c r="S43" s="102"/>
      <c r="T43" s="101"/>
      <c r="U43" s="100">
        <v>18.14123</v>
      </c>
      <c r="V43" s="102">
        <v>19.191960000000002</v>
      </c>
      <c r="W43" s="102">
        <v>24.425360000000001</v>
      </c>
      <c r="X43" s="101">
        <v>1.0612699999999999</v>
      </c>
      <c r="Y43" s="103"/>
      <c r="Z43" s="100"/>
      <c r="AA43" s="102"/>
      <c r="AB43" s="101">
        <v>17.319120000000002</v>
      </c>
      <c r="AC43" s="100"/>
      <c r="AD43" s="102"/>
      <c r="AE43" s="102"/>
      <c r="AF43" s="102"/>
      <c r="AG43" s="102">
        <v>12.23925</v>
      </c>
      <c r="AH43" s="102">
        <v>24.4617</v>
      </c>
      <c r="AI43" s="101">
        <v>10.27692</v>
      </c>
      <c r="AJ43" s="103"/>
      <c r="AK43" s="103"/>
      <c r="AL43" s="103">
        <v>179.37322</v>
      </c>
      <c r="AM43" s="100">
        <v>217.12262999999999</v>
      </c>
      <c r="AN43" s="101">
        <v>7.9327300000000003</v>
      </c>
      <c r="AO43" s="100"/>
      <c r="AP43" s="101"/>
      <c r="AQ43" s="103"/>
      <c r="AR43" s="100"/>
      <c r="AS43" s="101"/>
      <c r="AT43" s="103"/>
      <c r="AU43" s="103"/>
      <c r="AV43" s="103"/>
      <c r="AW43" s="100"/>
      <c r="AX43" s="102"/>
      <c r="AY43" s="101"/>
      <c r="AZ43" s="100"/>
      <c r="BA43" s="102"/>
      <c r="BB43" s="102"/>
      <c r="BC43" s="102"/>
      <c r="BD43" s="102"/>
      <c r="BE43" s="102"/>
      <c r="BF43" s="102"/>
      <c r="BG43" s="101"/>
      <c r="BH43" s="103"/>
      <c r="BI43" s="100"/>
      <c r="BJ43" s="102"/>
      <c r="BK43" s="101"/>
      <c r="BL43" s="100">
        <v>167.61232000000001</v>
      </c>
      <c r="BM43" s="102">
        <v>166.56063</v>
      </c>
      <c r="BN43" s="102">
        <v>168.58996999999999</v>
      </c>
      <c r="BO43" s="102"/>
      <c r="BP43" s="102"/>
      <c r="BQ43" s="102"/>
      <c r="BR43" s="102"/>
      <c r="BS43" s="102">
        <v>265.18943999999999</v>
      </c>
      <c r="BT43" s="102"/>
      <c r="BU43" s="102">
        <v>110.49702000000001</v>
      </c>
      <c r="BV43" s="102">
        <v>206.49456000000001</v>
      </c>
      <c r="BW43" s="102">
        <v>206.11548999999999</v>
      </c>
      <c r="BX43" s="102">
        <v>205.99002999999999</v>
      </c>
      <c r="BY43" s="101"/>
      <c r="BZ43" s="100">
        <v>17.41583</v>
      </c>
      <c r="CA43" s="101">
        <v>44.053669999999997</v>
      </c>
      <c r="CB43" s="103"/>
      <c r="CC43" s="100"/>
      <c r="CD43" s="102"/>
      <c r="CE43" s="102"/>
      <c r="CF43" s="102"/>
      <c r="CG43" s="102"/>
      <c r="CH43" s="102">
        <v>118.14735</v>
      </c>
      <c r="CI43" s="102">
        <v>47.905140000000003</v>
      </c>
      <c r="CJ43" s="102">
        <v>53.710120000000003</v>
      </c>
      <c r="CK43" s="102"/>
      <c r="CL43" s="102"/>
      <c r="CM43" s="102"/>
      <c r="CN43" s="101">
        <v>191.19621000000001</v>
      </c>
      <c r="CO43" s="100">
        <v>180.55348000000001</v>
      </c>
      <c r="CP43" s="102">
        <v>180.52450999999999</v>
      </c>
      <c r="CQ43" s="102">
        <v>181.33356000000001</v>
      </c>
      <c r="CR43" s="101">
        <v>181.02912000000001</v>
      </c>
      <c r="CS43" s="100"/>
      <c r="CT43" s="101"/>
      <c r="CU43" s="100"/>
      <c r="CV43" s="102"/>
      <c r="CW43" s="104"/>
      <c r="CX43" s="100"/>
      <c r="CY43" s="102"/>
      <c r="CZ43" s="102"/>
      <c r="DA43" s="101"/>
      <c r="DB43" s="100"/>
      <c r="DC43" s="102"/>
      <c r="DD43" s="102"/>
      <c r="DE43" s="102"/>
      <c r="DF43" s="102"/>
      <c r="DG43" s="102"/>
      <c r="DH43" s="102"/>
      <c r="DI43" s="102"/>
      <c r="DJ43" s="102"/>
      <c r="DK43" s="102"/>
      <c r="DL43" s="102"/>
      <c r="DM43" s="101"/>
      <c r="DN43" s="105"/>
      <c r="DO43" s="106"/>
      <c r="DP43" s="106"/>
      <c r="DQ43" s="107"/>
      <c r="DR43" s="100"/>
      <c r="DS43" s="102"/>
      <c r="DT43" s="102"/>
      <c r="DU43" s="101"/>
      <c r="DV43" s="103"/>
      <c r="DW43" s="100"/>
      <c r="DX43" s="102"/>
      <c r="DY43" s="102"/>
      <c r="DZ43" s="102"/>
      <c r="EA43" s="102"/>
      <c r="EB43" s="104"/>
      <c r="EC43" s="1"/>
      <c r="ED43" s="103"/>
      <c r="EE43" s="103"/>
      <c r="EF43" s="103"/>
      <c r="EG43" s="103"/>
      <c r="EH43" s="103"/>
      <c r="EI43" s="103"/>
      <c r="EJ43" s="103"/>
      <c r="EK43" s="103"/>
      <c r="EL43" s="100"/>
      <c r="EM43" s="101"/>
      <c r="EN43" s="103"/>
      <c r="EO43" s="103"/>
      <c r="EP43" s="103"/>
      <c r="EQ43" s="103"/>
      <c r="ER43" s="103"/>
      <c r="ES43" s="103"/>
      <c r="ET43" s="103"/>
      <c r="EU43" s="103"/>
      <c r="EV43" s="103"/>
      <c r="EW43" s="103"/>
      <c r="EX43" s="103"/>
      <c r="EY43" s="103"/>
      <c r="EZ43" s="103"/>
      <c r="FA43" s="100"/>
      <c r="FB43" s="102"/>
      <c r="FC43" s="102"/>
      <c r="FD43" s="101"/>
      <c r="FE43" s="103"/>
      <c r="FF43" s="103"/>
      <c r="FG43" s="103"/>
      <c r="FH43" s="103"/>
      <c r="FI43" s="103"/>
      <c r="FJ43" s="103"/>
      <c r="FK43" s="103"/>
      <c r="FL43" s="100"/>
      <c r="FM43" s="102"/>
      <c r="FN43" s="102"/>
      <c r="FO43" s="101"/>
      <c r="FP43" s="103"/>
      <c r="FQ43" s="100"/>
      <c r="FR43" s="101"/>
      <c r="FS43" s="100"/>
      <c r="FT43" s="102"/>
      <c r="FU43" s="102"/>
      <c r="FV43" s="102"/>
      <c r="FW43" s="101"/>
      <c r="FX43" s="100"/>
      <c r="FY43" s="101"/>
      <c r="FZ43" s="100"/>
      <c r="GA43" s="102"/>
      <c r="GB43" s="102"/>
      <c r="GC43" s="101"/>
      <c r="GD43" s="103"/>
      <c r="GE43" s="103"/>
      <c r="GF43" s="100"/>
      <c r="GG43" s="102"/>
      <c r="GH43" s="102"/>
      <c r="GI43" s="102"/>
      <c r="GJ43" s="101"/>
      <c r="GK43" s="103"/>
      <c r="GL43" s="100"/>
      <c r="GM43" s="101"/>
      <c r="GN43" s="1"/>
      <c r="GO43" s="103"/>
      <c r="GP43" s="100"/>
      <c r="GQ43" s="101"/>
      <c r="GR43" s="100"/>
      <c r="GS43" s="101"/>
      <c r="GT43" s="103"/>
      <c r="GU43" s="103"/>
      <c r="GV43" s="103"/>
      <c r="GW43" s="1"/>
      <c r="GX43" s="103"/>
      <c r="GY43" s="103"/>
      <c r="GZ43" s="103"/>
      <c r="HA43" s="103"/>
      <c r="HB43" s="103"/>
      <c r="HC43" s="103"/>
      <c r="HD43" s="100"/>
      <c r="HE43" s="101"/>
      <c r="HF43" s="1"/>
      <c r="HG43" s="100">
        <v>3302.0164000000004</v>
      </c>
      <c r="HH43" s="102">
        <v>3240.2578500000004</v>
      </c>
      <c r="HI43" s="101">
        <v>1010.63099</v>
      </c>
    </row>
    <row r="44" spans="1:217" x14ac:dyDescent="0.25">
      <c r="A44" s="1"/>
      <c r="B44" s="99" t="s">
        <v>868</v>
      </c>
      <c r="C44" s="100"/>
      <c r="D44" s="101"/>
      <c r="E44" s="100"/>
      <c r="F44" s="102"/>
      <c r="G44" s="102">
        <v>8.8258700000000001</v>
      </c>
      <c r="H44" s="101">
        <v>8.5166900000000005</v>
      </c>
      <c r="I44" s="100"/>
      <c r="J44" s="101"/>
      <c r="K44" s="100">
        <v>60.21</v>
      </c>
      <c r="L44" s="101"/>
      <c r="M44" s="100"/>
      <c r="N44" s="102"/>
      <c r="O44" s="102"/>
      <c r="P44" s="102"/>
      <c r="Q44" s="102"/>
      <c r="R44" s="102"/>
      <c r="S44" s="102"/>
      <c r="T44" s="101"/>
      <c r="U44" s="100">
        <v>18.14123</v>
      </c>
      <c r="V44" s="102">
        <v>19.191960000000002</v>
      </c>
      <c r="W44" s="102">
        <v>24.425360000000001</v>
      </c>
      <c r="X44" s="101">
        <v>1.0612699999999999</v>
      </c>
      <c r="Y44" s="103"/>
      <c r="Z44" s="100"/>
      <c r="AA44" s="102"/>
      <c r="AB44" s="101"/>
      <c r="AC44" s="100"/>
      <c r="AD44" s="102"/>
      <c r="AE44" s="102"/>
      <c r="AF44" s="102"/>
      <c r="AG44" s="102">
        <v>12.23925</v>
      </c>
      <c r="AH44" s="102">
        <v>24.4617</v>
      </c>
      <c r="AI44" s="101">
        <v>10.27692</v>
      </c>
      <c r="AJ44" s="103"/>
      <c r="AK44" s="103"/>
      <c r="AL44" s="103">
        <v>179.37322</v>
      </c>
      <c r="AM44" s="100">
        <v>217.12262999999999</v>
      </c>
      <c r="AN44" s="101">
        <v>7.9327300000000003</v>
      </c>
      <c r="AO44" s="100"/>
      <c r="AP44" s="101"/>
      <c r="AQ44" s="103"/>
      <c r="AR44" s="100"/>
      <c r="AS44" s="101"/>
      <c r="AT44" s="103"/>
      <c r="AU44" s="103"/>
      <c r="AV44" s="103"/>
      <c r="AW44" s="100"/>
      <c r="AX44" s="102"/>
      <c r="AY44" s="101"/>
      <c r="AZ44" s="100"/>
      <c r="BA44" s="102"/>
      <c r="BB44" s="102"/>
      <c r="BC44" s="102"/>
      <c r="BD44" s="102"/>
      <c r="BE44" s="102"/>
      <c r="BF44" s="102"/>
      <c r="BG44" s="101"/>
      <c r="BH44" s="103"/>
      <c r="BI44" s="100"/>
      <c r="BJ44" s="102"/>
      <c r="BK44" s="101"/>
      <c r="BL44" s="100">
        <v>167.61232000000001</v>
      </c>
      <c r="BM44" s="102">
        <v>166.56063</v>
      </c>
      <c r="BN44" s="102">
        <v>168.58996999999999</v>
      </c>
      <c r="BO44" s="102"/>
      <c r="BP44" s="102"/>
      <c r="BQ44" s="102"/>
      <c r="BR44" s="102"/>
      <c r="BS44" s="102">
        <v>265.18943999999999</v>
      </c>
      <c r="BT44" s="102"/>
      <c r="BU44" s="102">
        <v>110.49702000000001</v>
      </c>
      <c r="BV44" s="102">
        <v>206.49456000000001</v>
      </c>
      <c r="BW44" s="102">
        <v>206.11548999999999</v>
      </c>
      <c r="BX44" s="102">
        <v>205.99002999999999</v>
      </c>
      <c r="BY44" s="101"/>
      <c r="BZ44" s="100">
        <v>17.41583</v>
      </c>
      <c r="CA44" s="101">
        <v>44.053669999999997</v>
      </c>
      <c r="CB44" s="103"/>
      <c r="CC44" s="100"/>
      <c r="CD44" s="102"/>
      <c r="CE44" s="102"/>
      <c r="CF44" s="102"/>
      <c r="CG44" s="102"/>
      <c r="CH44" s="102">
        <v>118.14735</v>
      </c>
      <c r="CI44" s="102">
        <v>47.905140000000003</v>
      </c>
      <c r="CJ44" s="102">
        <v>53.710120000000003</v>
      </c>
      <c r="CK44" s="102"/>
      <c r="CL44" s="102"/>
      <c r="CM44" s="102"/>
      <c r="CN44" s="101">
        <v>191.19621000000001</v>
      </c>
      <c r="CO44" s="100">
        <v>180.55348000000001</v>
      </c>
      <c r="CP44" s="102">
        <v>180.52450999999999</v>
      </c>
      <c r="CQ44" s="102">
        <v>181.33356000000001</v>
      </c>
      <c r="CR44" s="101">
        <v>181.02912000000001</v>
      </c>
      <c r="CS44" s="100"/>
      <c r="CT44" s="101"/>
      <c r="CU44" s="100"/>
      <c r="CV44" s="102"/>
      <c r="CW44" s="104"/>
      <c r="CX44" s="100"/>
      <c r="CY44" s="102"/>
      <c r="CZ44" s="102"/>
      <c r="DA44" s="101"/>
      <c r="DB44" s="100"/>
      <c r="DC44" s="102"/>
      <c r="DD44" s="102"/>
      <c r="DE44" s="102"/>
      <c r="DF44" s="102"/>
      <c r="DG44" s="102"/>
      <c r="DH44" s="102"/>
      <c r="DI44" s="102"/>
      <c r="DJ44" s="102"/>
      <c r="DK44" s="102"/>
      <c r="DL44" s="102"/>
      <c r="DM44" s="101"/>
      <c r="DN44" s="105"/>
      <c r="DO44" s="106"/>
      <c r="DP44" s="106"/>
      <c r="DQ44" s="107"/>
      <c r="DR44" s="100"/>
      <c r="DS44" s="102"/>
      <c r="DT44" s="102"/>
      <c r="DU44" s="101"/>
      <c r="DV44" s="103"/>
      <c r="DW44" s="100"/>
      <c r="DX44" s="102"/>
      <c r="DY44" s="102"/>
      <c r="DZ44" s="102"/>
      <c r="EA44" s="102"/>
      <c r="EB44" s="104"/>
      <c r="EC44" s="1"/>
      <c r="ED44" s="103"/>
      <c r="EE44" s="103"/>
      <c r="EF44" s="103"/>
      <c r="EG44" s="103"/>
      <c r="EH44" s="103"/>
      <c r="EI44" s="103"/>
      <c r="EJ44" s="103"/>
      <c r="EK44" s="103"/>
      <c r="EL44" s="100"/>
      <c r="EM44" s="101"/>
      <c r="EN44" s="103"/>
      <c r="EO44" s="103"/>
      <c r="EP44" s="103"/>
      <c r="EQ44" s="103"/>
      <c r="ER44" s="103"/>
      <c r="ES44" s="103"/>
      <c r="ET44" s="103"/>
      <c r="EU44" s="103"/>
      <c r="EV44" s="103"/>
      <c r="EW44" s="103"/>
      <c r="EX44" s="103"/>
      <c r="EY44" s="103"/>
      <c r="EZ44" s="103"/>
      <c r="FA44" s="100"/>
      <c r="FB44" s="102"/>
      <c r="FC44" s="102"/>
      <c r="FD44" s="101"/>
      <c r="FE44" s="103"/>
      <c r="FF44" s="103"/>
      <c r="FG44" s="103"/>
      <c r="FH44" s="103"/>
      <c r="FI44" s="103"/>
      <c r="FJ44" s="103"/>
      <c r="FK44" s="103"/>
      <c r="FL44" s="100"/>
      <c r="FM44" s="102"/>
      <c r="FN44" s="102"/>
      <c r="FO44" s="101"/>
      <c r="FP44" s="103"/>
      <c r="FQ44" s="100"/>
      <c r="FR44" s="101"/>
      <c r="FS44" s="100"/>
      <c r="FT44" s="102"/>
      <c r="FU44" s="102"/>
      <c r="FV44" s="102"/>
      <c r="FW44" s="101"/>
      <c r="FX44" s="100"/>
      <c r="FY44" s="101"/>
      <c r="FZ44" s="100"/>
      <c r="GA44" s="102"/>
      <c r="GB44" s="102"/>
      <c r="GC44" s="101"/>
      <c r="GD44" s="103"/>
      <c r="GE44" s="103"/>
      <c r="GF44" s="100"/>
      <c r="GG44" s="102"/>
      <c r="GH44" s="102"/>
      <c r="GI44" s="102"/>
      <c r="GJ44" s="101"/>
      <c r="GK44" s="103"/>
      <c r="GL44" s="100"/>
      <c r="GM44" s="101"/>
      <c r="GN44" s="1"/>
      <c r="GO44" s="103"/>
      <c r="GP44" s="100"/>
      <c r="GQ44" s="101"/>
      <c r="GR44" s="100"/>
      <c r="GS44" s="101"/>
      <c r="GT44" s="103"/>
      <c r="GU44" s="103"/>
      <c r="GV44" s="103"/>
      <c r="GW44" s="1"/>
      <c r="GX44" s="103"/>
      <c r="GY44" s="103"/>
      <c r="GZ44" s="103"/>
      <c r="HA44" s="103"/>
      <c r="HB44" s="103"/>
      <c r="HC44" s="103"/>
      <c r="HD44" s="100"/>
      <c r="HE44" s="101"/>
      <c r="HF44" s="1"/>
      <c r="HG44" s="100">
        <v>3284.6972800000003</v>
      </c>
      <c r="HH44" s="102">
        <v>3222.9387300000003</v>
      </c>
      <c r="HI44" s="101">
        <v>1010.63099</v>
      </c>
    </row>
    <row r="45" spans="1:217" x14ac:dyDescent="0.25">
      <c r="A45" s="1"/>
      <c r="B45" s="99" t="s">
        <v>869</v>
      </c>
      <c r="C45" s="100"/>
      <c r="D45" s="101"/>
      <c r="E45" s="100"/>
      <c r="F45" s="102"/>
      <c r="G45" s="102">
        <v>8.8258700000000001</v>
      </c>
      <c r="H45" s="101">
        <v>8.5166900000000005</v>
      </c>
      <c r="I45" s="100"/>
      <c r="J45" s="101"/>
      <c r="K45" s="100">
        <v>60.21</v>
      </c>
      <c r="L45" s="101"/>
      <c r="M45" s="100"/>
      <c r="N45" s="102"/>
      <c r="O45" s="102"/>
      <c r="P45" s="102"/>
      <c r="Q45" s="102"/>
      <c r="R45" s="102"/>
      <c r="S45" s="102"/>
      <c r="T45" s="101"/>
      <c r="U45" s="100">
        <v>18.14123</v>
      </c>
      <c r="V45" s="102">
        <v>19.191960000000002</v>
      </c>
      <c r="W45" s="102">
        <v>24.425360000000001</v>
      </c>
      <c r="X45" s="101">
        <v>1.0612699999999999</v>
      </c>
      <c r="Y45" s="103"/>
      <c r="Z45" s="100"/>
      <c r="AA45" s="102"/>
      <c r="AB45" s="101"/>
      <c r="AC45" s="100"/>
      <c r="AD45" s="102"/>
      <c r="AE45" s="102"/>
      <c r="AF45" s="102"/>
      <c r="AG45" s="102">
        <v>12.23925</v>
      </c>
      <c r="AH45" s="102">
        <v>24.4617</v>
      </c>
      <c r="AI45" s="101">
        <v>10.27692</v>
      </c>
      <c r="AJ45" s="103"/>
      <c r="AK45" s="103"/>
      <c r="AL45" s="103">
        <v>179.37322</v>
      </c>
      <c r="AM45" s="100">
        <v>217.12262999999999</v>
      </c>
      <c r="AN45" s="101">
        <v>7.9327300000000003</v>
      </c>
      <c r="AO45" s="100"/>
      <c r="AP45" s="101"/>
      <c r="AQ45" s="103"/>
      <c r="AR45" s="100"/>
      <c r="AS45" s="101"/>
      <c r="AT45" s="103"/>
      <c r="AU45" s="103"/>
      <c r="AV45" s="103"/>
      <c r="AW45" s="100"/>
      <c r="AX45" s="102"/>
      <c r="AY45" s="101"/>
      <c r="AZ45" s="100"/>
      <c r="BA45" s="102"/>
      <c r="BB45" s="102"/>
      <c r="BC45" s="102"/>
      <c r="BD45" s="102"/>
      <c r="BE45" s="102"/>
      <c r="BF45" s="102"/>
      <c r="BG45" s="101"/>
      <c r="BH45" s="103"/>
      <c r="BI45" s="100"/>
      <c r="BJ45" s="102"/>
      <c r="BK45" s="101"/>
      <c r="BL45" s="100">
        <v>167.61232000000001</v>
      </c>
      <c r="BM45" s="102">
        <v>166.56063</v>
      </c>
      <c r="BN45" s="102">
        <v>168.58996999999999</v>
      </c>
      <c r="BO45" s="102"/>
      <c r="BP45" s="102"/>
      <c r="BQ45" s="102"/>
      <c r="BR45" s="102"/>
      <c r="BS45" s="102">
        <v>265.18943999999999</v>
      </c>
      <c r="BT45" s="102"/>
      <c r="BU45" s="102">
        <v>36.281509999999997</v>
      </c>
      <c r="BV45" s="102">
        <v>206.49456000000001</v>
      </c>
      <c r="BW45" s="102">
        <v>206.11548999999999</v>
      </c>
      <c r="BX45" s="102">
        <v>205.99002999999999</v>
      </c>
      <c r="BY45" s="101"/>
      <c r="BZ45" s="100">
        <v>17.41583</v>
      </c>
      <c r="CA45" s="101">
        <v>44.053669999999997</v>
      </c>
      <c r="CB45" s="103"/>
      <c r="CC45" s="100"/>
      <c r="CD45" s="102"/>
      <c r="CE45" s="102"/>
      <c r="CF45" s="102"/>
      <c r="CG45" s="102"/>
      <c r="CH45" s="102">
        <v>118.14735</v>
      </c>
      <c r="CI45" s="102">
        <v>47.905140000000003</v>
      </c>
      <c r="CJ45" s="102">
        <v>53.710120000000003</v>
      </c>
      <c r="CK45" s="102"/>
      <c r="CL45" s="102"/>
      <c r="CM45" s="102"/>
      <c r="CN45" s="101">
        <v>191.19621000000001</v>
      </c>
      <c r="CO45" s="100">
        <v>180.55348000000001</v>
      </c>
      <c r="CP45" s="102">
        <v>180.52450999999999</v>
      </c>
      <c r="CQ45" s="102">
        <v>181.33356000000001</v>
      </c>
      <c r="CR45" s="101">
        <v>181.02912000000001</v>
      </c>
      <c r="CS45" s="100"/>
      <c r="CT45" s="101"/>
      <c r="CU45" s="100"/>
      <c r="CV45" s="102"/>
      <c r="CW45" s="104"/>
      <c r="CX45" s="100"/>
      <c r="CY45" s="102"/>
      <c r="CZ45" s="102"/>
      <c r="DA45" s="101"/>
      <c r="DB45" s="100"/>
      <c r="DC45" s="102"/>
      <c r="DD45" s="102"/>
      <c r="DE45" s="102"/>
      <c r="DF45" s="102"/>
      <c r="DG45" s="102"/>
      <c r="DH45" s="102"/>
      <c r="DI45" s="102"/>
      <c r="DJ45" s="102"/>
      <c r="DK45" s="102"/>
      <c r="DL45" s="102"/>
      <c r="DM45" s="101"/>
      <c r="DN45" s="105"/>
      <c r="DO45" s="106"/>
      <c r="DP45" s="106"/>
      <c r="DQ45" s="107"/>
      <c r="DR45" s="100"/>
      <c r="DS45" s="102"/>
      <c r="DT45" s="102"/>
      <c r="DU45" s="101"/>
      <c r="DV45" s="103"/>
      <c r="DW45" s="100"/>
      <c r="DX45" s="102"/>
      <c r="DY45" s="102"/>
      <c r="DZ45" s="102"/>
      <c r="EA45" s="102"/>
      <c r="EB45" s="104"/>
      <c r="EC45" s="1"/>
      <c r="ED45" s="103"/>
      <c r="EE45" s="103"/>
      <c r="EF45" s="103"/>
      <c r="EG45" s="103"/>
      <c r="EH45" s="103"/>
      <c r="EI45" s="103"/>
      <c r="EJ45" s="103"/>
      <c r="EK45" s="103"/>
      <c r="EL45" s="100"/>
      <c r="EM45" s="101"/>
      <c r="EN45" s="103"/>
      <c r="EO45" s="103"/>
      <c r="EP45" s="103"/>
      <c r="EQ45" s="103"/>
      <c r="ER45" s="103"/>
      <c r="ES45" s="103"/>
      <c r="ET45" s="103"/>
      <c r="EU45" s="103"/>
      <c r="EV45" s="103"/>
      <c r="EW45" s="103"/>
      <c r="EX45" s="103"/>
      <c r="EY45" s="103"/>
      <c r="EZ45" s="103"/>
      <c r="FA45" s="100"/>
      <c r="FB45" s="102"/>
      <c r="FC45" s="102"/>
      <c r="FD45" s="101"/>
      <c r="FE45" s="103"/>
      <c r="FF45" s="103"/>
      <c r="FG45" s="103"/>
      <c r="FH45" s="103"/>
      <c r="FI45" s="103"/>
      <c r="FJ45" s="103"/>
      <c r="FK45" s="103"/>
      <c r="FL45" s="100"/>
      <c r="FM45" s="102"/>
      <c r="FN45" s="102"/>
      <c r="FO45" s="101"/>
      <c r="FP45" s="103"/>
      <c r="FQ45" s="100"/>
      <c r="FR45" s="101"/>
      <c r="FS45" s="100"/>
      <c r="FT45" s="102"/>
      <c r="FU45" s="102"/>
      <c r="FV45" s="102"/>
      <c r="FW45" s="101"/>
      <c r="FX45" s="100"/>
      <c r="FY45" s="101"/>
      <c r="FZ45" s="100"/>
      <c r="GA45" s="102"/>
      <c r="GB45" s="102"/>
      <c r="GC45" s="101"/>
      <c r="GD45" s="103"/>
      <c r="GE45" s="103"/>
      <c r="GF45" s="100"/>
      <c r="GG45" s="102"/>
      <c r="GH45" s="102"/>
      <c r="GI45" s="102"/>
      <c r="GJ45" s="101"/>
      <c r="GK45" s="103"/>
      <c r="GL45" s="100"/>
      <c r="GM45" s="101"/>
      <c r="GN45" s="1"/>
      <c r="GO45" s="103"/>
      <c r="GP45" s="100"/>
      <c r="GQ45" s="101"/>
      <c r="GR45" s="100"/>
      <c r="GS45" s="101"/>
      <c r="GT45" s="103"/>
      <c r="GU45" s="103"/>
      <c r="GV45" s="103"/>
      <c r="GW45" s="1"/>
      <c r="GX45" s="103"/>
      <c r="GY45" s="103"/>
      <c r="GZ45" s="103"/>
      <c r="HA45" s="103"/>
      <c r="HB45" s="103"/>
      <c r="HC45" s="103"/>
      <c r="HD45" s="100"/>
      <c r="HE45" s="101"/>
      <c r="HF45" s="1"/>
      <c r="HG45" s="100">
        <v>3210.4817700000003</v>
      </c>
      <c r="HH45" s="102">
        <v>3148.7232200000003</v>
      </c>
      <c r="HI45" s="101">
        <v>1010.63099</v>
      </c>
    </row>
    <row r="46" spans="1:217" x14ac:dyDescent="0.25">
      <c r="A46" s="1"/>
      <c r="B46" s="99" t="s">
        <v>870</v>
      </c>
      <c r="C46" s="100"/>
      <c r="D46" s="101"/>
      <c r="E46" s="100"/>
      <c r="F46" s="102"/>
      <c r="G46" s="102">
        <v>8.8258700000000001</v>
      </c>
      <c r="H46" s="101">
        <v>8.5166900000000005</v>
      </c>
      <c r="I46" s="100"/>
      <c r="J46" s="101"/>
      <c r="K46" s="100">
        <v>60.21</v>
      </c>
      <c r="L46" s="101"/>
      <c r="M46" s="100"/>
      <c r="N46" s="102"/>
      <c r="O46" s="102"/>
      <c r="P46" s="102"/>
      <c r="Q46" s="102"/>
      <c r="R46" s="102"/>
      <c r="S46" s="102"/>
      <c r="T46" s="101"/>
      <c r="U46" s="100">
        <v>18.14123</v>
      </c>
      <c r="V46" s="102">
        <v>19.191960000000002</v>
      </c>
      <c r="W46" s="102">
        <v>24.425360000000001</v>
      </c>
      <c r="X46" s="101">
        <v>1.0612699999999999</v>
      </c>
      <c r="Y46" s="103"/>
      <c r="Z46" s="100"/>
      <c r="AA46" s="102"/>
      <c r="AB46" s="101"/>
      <c r="AC46" s="100"/>
      <c r="AD46" s="102"/>
      <c r="AE46" s="102"/>
      <c r="AF46" s="102"/>
      <c r="AG46" s="102">
        <v>12.23925</v>
      </c>
      <c r="AH46" s="102">
        <v>24.4617</v>
      </c>
      <c r="AI46" s="101">
        <v>10.27692</v>
      </c>
      <c r="AJ46" s="103"/>
      <c r="AK46" s="103"/>
      <c r="AL46" s="103">
        <v>179.37322</v>
      </c>
      <c r="AM46" s="100">
        <v>217.12262999999999</v>
      </c>
      <c r="AN46" s="101">
        <v>7.9327300000000003</v>
      </c>
      <c r="AO46" s="100"/>
      <c r="AP46" s="101"/>
      <c r="AQ46" s="103"/>
      <c r="AR46" s="100"/>
      <c r="AS46" s="101"/>
      <c r="AT46" s="103"/>
      <c r="AU46" s="103"/>
      <c r="AV46" s="103"/>
      <c r="AW46" s="100"/>
      <c r="AX46" s="102"/>
      <c r="AY46" s="101"/>
      <c r="AZ46" s="100"/>
      <c r="BA46" s="102"/>
      <c r="BB46" s="102"/>
      <c r="BC46" s="102"/>
      <c r="BD46" s="102"/>
      <c r="BE46" s="102"/>
      <c r="BF46" s="102"/>
      <c r="BG46" s="101"/>
      <c r="BH46" s="103"/>
      <c r="BI46" s="100"/>
      <c r="BJ46" s="102"/>
      <c r="BK46" s="101"/>
      <c r="BL46" s="100">
        <v>167.61232000000001</v>
      </c>
      <c r="BM46" s="102">
        <v>166.56063</v>
      </c>
      <c r="BN46" s="102">
        <v>168.58996999999999</v>
      </c>
      <c r="BO46" s="102"/>
      <c r="BP46" s="102"/>
      <c r="BQ46" s="102"/>
      <c r="BR46" s="102"/>
      <c r="BS46" s="102">
        <v>265.18943999999999</v>
      </c>
      <c r="BT46" s="102"/>
      <c r="BU46" s="102">
        <v>36.281509999999997</v>
      </c>
      <c r="BV46" s="102">
        <v>206.49456000000001</v>
      </c>
      <c r="BW46" s="102">
        <v>206.11548999999999</v>
      </c>
      <c r="BX46" s="102">
        <v>205.99002999999999</v>
      </c>
      <c r="BY46" s="101"/>
      <c r="BZ46" s="100">
        <v>17.41583</v>
      </c>
      <c r="CA46" s="101">
        <v>44.053669999999997</v>
      </c>
      <c r="CB46" s="103"/>
      <c r="CC46" s="100"/>
      <c r="CD46" s="102"/>
      <c r="CE46" s="102"/>
      <c r="CF46" s="102"/>
      <c r="CG46" s="102"/>
      <c r="CH46" s="102">
        <v>118.14735</v>
      </c>
      <c r="CI46" s="102">
        <v>47.905140000000003</v>
      </c>
      <c r="CJ46" s="102">
        <v>53.710120000000003</v>
      </c>
      <c r="CK46" s="102"/>
      <c r="CL46" s="102"/>
      <c r="CM46" s="102"/>
      <c r="CN46" s="101">
        <v>191.19621000000001</v>
      </c>
      <c r="CO46" s="100">
        <v>180.55348000000001</v>
      </c>
      <c r="CP46" s="102">
        <v>180.52450999999999</v>
      </c>
      <c r="CQ46" s="102">
        <v>181.33356000000001</v>
      </c>
      <c r="CR46" s="101">
        <v>181.02912000000001</v>
      </c>
      <c r="CS46" s="100"/>
      <c r="CT46" s="101"/>
      <c r="CU46" s="100"/>
      <c r="CV46" s="102"/>
      <c r="CW46" s="104"/>
      <c r="CX46" s="100"/>
      <c r="CY46" s="102"/>
      <c r="CZ46" s="102"/>
      <c r="DA46" s="101"/>
      <c r="DB46" s="100"/>
      <c r="DC46" s="102"/>
      <c r="DD46" s="102"/>
      <c r="DE46" s="102"/>
      <c r="DF46" s="102"/>
      <c r="DG46" s="102"/>
      <c r="DH46" s="102"/>
      <c r="DI46" s="102"/>
      <c r="DJ46" s="102"/>
      <c r="DK46" s="102"/>
      <c r="DL46" s="102"/>
      <c r="DM46" s="101"/>
      <c r="DN46" s="105"/>
      <c r="DO46" s="106"/>
      <c r="DP46" s="106"/>
      <c r="DQ46" s="107"/>
      <c r="DR46" s="100"/>
      <c r="DS46" s="102"/>
      <c r="DT46" s="102"/>
      <c r="DU46" s="101"/>
      <c r="DV46" s="103"/>
      <c r="DW46" s="100"/>
      <c r="DX46" s="102"/>
      <c r="DY46" s="102"/>
      <c r="DZ46" s="102"/>
      <c r="EA46" s="102"/>
      <c r="EB46" s="104"/>
      <c r="EC46" s="1"/>
      <c r="ED46" s="103"/>
      <c r="EE46" s="103"/>
      <c r="EF46" s="103"/>
      <c r="EG46" s="103"/>
      <c r="EH46" s="103"/>
      <c r="EI46" s="103"/>
      <c r="EJ46" s="103"/>
      <c r="EK46" s="103"/>
      <c r="EL46" s="100"/>
      <c r="EM46" s="101"/>
      <c r="EN46" s="103"/>
      <c r="EO46" s="103"/>
      <c r="EP46" s="103"/>
      <c r="EQ46" s="103"/>
      <c r="ER46" s="103"/>
      <c r="ES46" s="103"/>
      <c r="ET46" s="103"/>
      <c r="EU46" s="103"/>
      <c r="EV46" s="103"/>
      <c r="EW46" s="103"/>
      <c r="EX46" s="103"/>
      <c r="EY46" s="103"/>
      <c r="EZ46" s="103"/>
      <c r="FA46" s="100"/>
      <c r="FB46" s="102"/>
      <c r="FC46" s="102"/>
      <c r="FD46" s="101"/>
      <c r="FE46" s="103"/>
      <c r="FF46" s="103"/>
      <c r="FG46" s="103"/>
      <c r="FH46" s="103"/>
      <c r="FI46" s="103"/>
      <c r="FJ46" s="103"/>
      <c r="FK46" s="103"/>
      <c r="FL46" s="100"/>
      <c r="FM46" s="102"/>
      <c r="FN46" s="102"/>
      <c r="FO46" s="101"/>
      <c r="FP46" s="103"/>
      <c r="FQ46" s="100"/>
      <c r="FR46" s="101"/>
      <c r="FS46" s="100"/>
      <c r="FT46" s="102"/>
      <c r="FU46" s="102"/>
      <c r="FV46" s="102"/>
      <c r="FW46" s="101"/>
      <c r="FX46" s="100"/>
      <c r="FY46" s="101"/>
      <c r="FZ46" s="100"/>
      <c r="GA46" s="102"/>
      <c r="GB46" s="102"/>
      <c r="GC46" s="101"/>
      <c r="GD46" s="103"/>
      <c r="GE46" s="103"/>
      <c r="GF46" s="100"/>
      <c r="GG46" s="102"/>
      <c r="GH46" s="102"/>
      <c r="GI46" s="102"/>
      <c r="GJ46" s="101"/>
      <c r="GK46" s="103"/>
      <c r="GL46" s="100"/>
      <c r="GM46" s="101"/>
      <c r="GN46" s="1"/>
      <c r="GO46" s="103"/>
      <c r="GP46" s="100"/>
      <c r="GQ46" s="101"/>
      <c r="GR46" s="100"/>
      <c r="GS46" s="101"/>
      <c r="GT46" s="103"/>
      <c r="GU46" s="103"/>
      <c r="GV46" s="103"/>
      <c r="GW46" s="1"/>
      <c r="GX46" s="103"/>
      <c r="GY46" s="103"/>
      <c r="GZ46" s="103"/>
      <c r="HA46" s="103"/>
      <c r="HB46" s="103"/>
      <c r="HC46" s="103"/>
      <c r="HD46" s="100"/>
      <c r="HE46" s="101"/>
      <c r="HF46" s="1"/>
      <c r="HG46" s="100">
        <v>3210.4817700000003</v>
      </c>
      <c r="HH46" s="102">
        <v>3148.7232200000003</v>
      </c>
      <c r="HI46" s="101">
        <v>1010.63099</v>
      </c>
    </row>
    <row r="47" spans="1:217" x14ac:dyDescent="0.25">
      <c r="A47" s="1"/>
      <c r="B47" s="99" t="s">
        <v>871</v>
      </c>
      <c r="C47" s="100"/>
      <c r="D47" s="101"/>
      <c r="E47" s="100"/>
      <c r="F47" s="102"/>
      <c r="G47" s="102">
        <v>8.8258700000000001</v>
      </c>
      <c r="H47" s="101">
        <v>8.5166900000000005</v>
      </c>
      <c r="I47" s="100"/>
      <c r="J47" s="101"/>
      <c r="K47" s="100">
        <v>60.21</v>
      </c>
      <c r="L47" s="101"/>
      <c r="M47" s="100"/>
      <c r="N47" s="102"/>
      <c r="O47" s="102"/>
      <c r="P47" s="102"/>
      <c r="Q47" s="102"/>
      <c r="R47" s="102"/>
      <c r="S47" s="102"/>
      <c r="T47" s="101"/>
      <c r="U47" s="100">
        <v>18.14123</v>
      </c>
      <c r="V47" s="102">
        <v>19.191960000000002</v>
      </c>
      <c r="W47" s="102">
        <v>24.425360000000001</v>
      </c>
      <c r="X47" s="101">
        <v>1.0612699999999999</v>
      </c>
      <c r="Y47" s="103"/>
      <c r="Z47" s="100"/>
      <c r="AA47" s="102"/>
      <c r="AB47" s="101"/>
      <c r="AC47" s="100"/>
      <c r="AD47" s="102"/>
      <c r="AE47" s="102"/>
      <c r="AF47" s="102"/>
      <c r="AG47" s="102">
        <v>12.23925</v>
      </c>
      <c r="AH47" s="102">
        <v>24.4617</v>
      </c>
      <c r="AI47" s="101">
        <v>10.27692</v>
      </c>
      <c r="AJ47" s="103"/>
      <c r="AK47" s="103"/>
      <c r="AL47" s="103">
        <v>179.37322</v>
      </c>
      <c r="AM47" s="100">
        <v>217.12262999999999</v>
      </c>
      <c r="AN47" s="101">
        <v>7.9327300000000003</v>
      </c>
      <c r="AO47" s="100"/>
      <c r="AP47" s="101"/>
      <c r="AQ47" s="103"/>
      <c r="AR47" s="100"/>
      <c r="AS47" s="101"/>
      <c r="AT47" s="103"/>
      <c r="AU47" s="103"/>
      <c r="AV47" s="103"/>
      <c r="AW47" s="100"/>
      <c r="AX47" s="102"/>
      <c r="AY47" s="101"/>
      <c r="AZ47" s="100"/>
      <c r="BA47" s="102"/>
      <c r="BB47" s="102"/>
      <c r="BC47" s="102"/>
      <c r="BD47" s="102"/>
      <c r="BE47" s="102"/>
      <c r="BF47" s="102"/>
      <c r="BG47" s="101"/>
      <c r="BH47" s="103"/>
      <c r="BI47" s="100"/>
      <c r="BJ47" s="102"/>
      <c r="BK47" s="101"/>
      <c r="BL47" s="100">
        <v>167.61232000000001</v>
      </c>
      <c r="BM47" s="102">
        <v>166.56063</v>
      </c>
      <c r="BN47" s="102">
        <v>168.58996999999999</v>
      </c>
      <c r="BO47" s="102"/>
      <c r="BP47" s="102"/>
      <c r="BQ47" s="102"/>
      <c r="BR47" s="102"/>
      <c r="BS47" s="102">
        <v>265.18943999999999</v>
      </c>
      <c r="BT47" s="102"/>
      <c r="BU47" s="102">
        <v>36.281509999999997</v>
      </c>
      <c r="BV47" s="102">
        <v>206.49456000000001</v>
      </c>
      <c r="BW47" s="102">
        <v>206.11548999999999</v>
      </c>
      <c r="BX47" s="102">
        <v>205.99002999999999</v>
      </c>
      <c r="BY47" s="101"/>
      <c r="BZ47" s="100">
        <v>17.41583</v>
      </c>
      <c r="CA47" s="101">
        <v>44.053669999999997</v>
      </c>
      <c r="CB47" s="103"/>
      <c r="CC47" s="100"/>
      <c r="CD47" s="102"/>
      <c r="CE47" s="102"/>
      <c r="CF47" s="102"/>
      <c r="CG47" s="102"/>
      <c r="CH47" s="102">
        <v>118.14735</v>
      </c>
      <c r="CI47" s="102">
        <v>47.905140000000003</v>
      </c>
      <c r="CJ47" s="102">
        <v>53.710120000000003</v>
      </c>
      <c r="CK47" s="102"/>
      <c r="CL47" s="102"/>
      <c r="CM47" s="102"/>
      <c r="CN47" s="101">
        <v>191.19621000000001</v>
      </c>
      <c r="CO47" s="100">
        <v>180.55348000000001</v>
      </c>
      <c r="CP47" s="102">
        <v>180.52450999999999</v>
      </c>
      <c r="CQ47" s="102">
        <v>181.33356000000001</v>
      </c>
      <c r="CR47" s="101">
        <v>181.02912000000001</v>
      </c>
      <c r="CS47" s="100"/>
      <c r="CT47" s="101"/>
      <c r="CU47" s="100"/>
      <c r="CV47" s="102"/>
      <c r="CW47" s="104"/>
      <c r="CX47" s="100"/>
      <c r="CY47" s="102"/>
      <c r="CZ47" s="102"/>
      <c r="DA47" s="101"/>
      <c r="DB47" s="100"/>
      <c r="DC47" s="102"/>
      <c r="DD47" s="102"/>
      <c r="DE47" s="102"/>
      <c r="DF47" s="102"/>
      <c r="DG47" s="102"/>
      <c r="DH47" s="102"/>
      <c r="DI47" s="102"/>
      <c r="DJ47" s="102"/>
      <c r="DK47" s="102"/>
      <c r="DL47" s="102"/>
      <c r="DM47" s="101"/>
      <c r="DN47" s="105"/>
      <c r="DO47" s="106"/>
      <c r="DP47" s="106"/>
      <c r="DQ47" s="107"/>
      <c r="DR47" s="100"/>
      <c r="DS47" s="102"/>
      <c r="DT47" s="102"/>
      <c r="DU47" s="101"/>
      <c r="DV47" s="103"/>
      <c r="DW47" s="100"/>
      <c r="DX47" s="102"/>
      <c r="DY47" s="102"/>
      <c r="DZ47" s="102"/>
      <c r="EA47" s="102"/>
      <c r="EB47" s="104"/>
      <c r="EC47" s="1"/>
      <c r="ED47" s="103"/>
      <c r="EE47" s="103"/>
      <c r="EF47" s="103"/>
      <c r="EG47" s="103"/>
      <c r="EH47" s="103"/>
      <c r="EI47" s="103"/>
      <c r="EJ47" s="103"/>
      <c r="EK47" s="103"/>
      <c r="EL47" s="100"/>
      <c r="EM47" s="101"/>
      <c r="EN47" s="103"/>
      <c r="EO47" s="103"/>
      <c r="EP47" s="103"/>
      <c r="EQ47" s="103"/>
      <c r="ER47" s="103"/>
      <c r="ES47" s="103"/>
      <c r="ET47" s="103"/>
      <c r="EU47" s="103"/>
      <c r="EV47" s="103"/>
      <c r="EW47" s="103"/>
      <c r="EX47" s="103"/>
      <c r="EY47" s="103"/>
      <c r="EZ47" s="103"/>
      <c r="FA47" s="100"/>
      <c r="FB47" s="102"/>
      <c r="FC47" s="102"/>
      <c r="FD47" s="101"/>
      <c r="FE47" s="103"/>
      <c r="FF47" s="103"/>
      <c r="FG47" s="103"/>
      <c r="FH47" s="103"/>
      <c r="FI47" s="103"/>
      <c r="FJ47" s="103"/>
      <c r="FK47" s="103"/>
      <c r="FL47" s="100"/>
      <c r="FM47" s="102"/>
      <c r="FN47" s="102"/>
      <c r="FO47" s="101"/>
      <c r="FP47" s="103"/>
      <c r="FQ47" s="100"/>
      <c r="FR47" s="101"/>
      <c r="FS47" s="100"/>
      <c r="FT47" s="102"/>
      <c r="FU47" s="102"/>
      <c r="FV47" s="102"/>
      <c r="FW47" s="101"/>
      <c r="FX47" s="100"/>
      <c r="FY47" s="101"/>
      <c r="FZ47" s="100"/>
      <c r="GA47" s="102"/>
      <c r="GB47" s="102"/>
      <c r="GC47" s="101"/>
      <c r="GD47" s="103"/>
      <c r="GE47" s="103"/>
      <c r="GF47" s="100"/>
      <c r="GG47" s="102"/>
      <c r="GH47" s="102"/>
      <c r="GI47" s="102"/>
      <c r="GJ47" s="101"/>
      <c r="GK47" s="103"/>
      <c r="GL47" s="100"/>
      <c r="GM47" s="101"/>
      <c r="GN47" s="1"/>
      <c r="GO47" s="103"/>
      <c r="GP47" s="100"/>
      <c r="GQ47" s="101"/>
      <c r="GR47" s="100"/>
      <c r="GS47" s="101"/>
      <c r="GT47" s="103"/>
      <c r="GU47" s="103"/>
      <c r="GV47" s="103"/>
      <c r="GW47" s="1"/>
      <c r="GX47" s="103"/>
      <c r="GY47" s="103"/>
      <c r="GZ47" s="103"/>
      <c r="HA47" s="103"/>
      <c r="HB47" s="103"/>
      <c r="HC47" s="103"/>
      <c r="HD47" s="100"/>
      <c r="HE47" s="101"/>
      <c r="HF47" s="1"/>
      <c r="HG47" s="100">
        <v>3210.4817700000003</v>
      </c>
      <c r="HH47" s="102">
        <v>3148.7232200000003</v>
      </c>
      <c r="HI47" s="101">
        <v>1010.63099</v>
      </c>
    </row>
    <row r="48" spans="1:217" x14ac:dyDescent="0.25">
      <c r="A48" s="1"/>
      <c r="B48" s="99" t="s">
        <v>872</v>
      </c>
      <c r="C48" s="100"/>
      <c r="D48" s="101"/>
      <c r="E48" s="100"/>
      <c r="F48" s="102"/>
      <c r="G48" s="102">
        <v>8.8258700000000001</v>
      </c>
      <c r="H48" s="101">
        <v>8.5166900000000005</v>
      </c>
      <c r="I48" s="100"/>
      <c r="J48" s="101"/>
      <c r="K48" s="100">
        <v>60.21</v>
      </c>
      <c r="L48" s="101"/>
      <c r="M48" s="100"/>
      <c r="N48" s="102"/>
      <c r="O48" s="102"/>
      <c r="P48" s="102"/>
      <c r="Q48" s="102"/>
      <c r="R48" s="102"/>
      <c r="S48" s="102"/>
      <c r="T48" s="101"/>
      <c r="U48" s="100">
        <v>18.14123</v>
      </c>
      <c r="V48" s="102">
        <v>19.191960000000002</v>
      </c>
      <c r="W48" s="102">
        <v>24.425360000000001</v>
      </c>
      <c r="X48" s="101">
        <v>1.0612699999999999</v>
      </c>
      <c r="Y48" s="103"/>
      <c r="Z48" s="100"/>
      <c r="AA48" s="102"/>
      <c r="AB48" s="101"/>
      <c r="AC48" s="100"/>
      <c r="AD48" s="102"/>
      <c r="AE48" s="102"/>
      <c r="AF48" s="102"/>
      <c r="AG48" s="102">
        <v>12.23925</v>
      </c>
      <c r="AH48" s="102">
        <v>24.4617</v>
      </c>
      <c r="AI48" s="101">
        <v>10.27692</v>
      </c>
      <c r="AJ48" s="103"/>
      <c r="AK48" s="103"/>
      <c r="AL48" s="103">
        <v>179.37322</v>
      </c>
      <c r="AM48" s="100">
        <v>217.12262999999999</v>
      </c>
      <c r="AN48" s="101">
        <v>7.9327300000000003</v>
      </c>
      <c r="AO48" s="100"/>
      <c r="AP48" s="101"/>
      <c r="AQ48" s="103"/>
      <c r="AR48" s="100"/>
      <c r="AS48" s="101"/>
      <c r="AT48" s="103"/>
      <c r="AU48" s="103"/>
      <c r="AV48" s="103"/>
      <c r="AW48" s="100"/>
      <c r="AX48" s="102"/>
      <c r="AY48" s="101"/>
      <c r="AZ48" s="100"/>
      <c r="BA48" s="102"/>
      <c r="BB48" s="102"/>
      <c r="BC48" s="102"/>
      <c r="BD48" s="102"/>
      <c r="BE48" s="102"/>
      <c r="BF48" s="102"/>
      <c r="BG48" s="101"/>
      <c r="BH48" s="103"/>
      <c r="BI48" s="100"/>
      <c r="BJ48" s="102"/>
      <c r="BK48" s="101"/>
      <c r="BL48" s="100">
        <v>167.61232000000001</v>
      </c>
      <c r="BM48" s="102">
        <v>166.56063</v>
      </c>
      <c r="BN48" s="102">
        <v>168.58996999999999</v>
      </c>
      <c r="BO48" s="102"/>
      <c r="BP48" s="102"/>
      <c r="BQ48" s="102"/>
      <c r="BR48" s="102"/>
      <c r="BS48" s="102">
        <v>265.18943999999999</v>
      </c>
      <c r="BT48" s="102"/>
      <c r="BU48" s="102">
        <v>36.281509999999997</v>
      </c>
      <c r="BV48" s="102">
        <v>206.49456000000001</v>
      </c>
      <c r="BW48" s="102">
        <v>206.11548999999999</v>
      </c>
      <c r="BX48" s="102">
        <v>205.99002999999999</v>
      </c>
      <c r="BY48" s="101"/>
      <c r="BZ48" s="100">
        <v>17.41583</v>
      </c>
      <c r="CA48" s="101">
        <v>44.053669999999997</v>
      </c>
      <c r="CB48" s="103"/>
      <c r="CC48" s="100"/>
      <c r="CD48" s="102"/>
      <c r="CE48" s="102"/>
      <c r="CF48" s="102"/>
      <c r="CG48" s="102"/>
      <c r="CH48" s="102">
        <v>118.14735</v>
      </c>
      <c r="CI48" s="102">
        <v>47.905140000000003</v>
      </c>
      <c r="CJ48" s="102">
        <v>53.710120000000003</v>
      </c>
      <c r="CK48" s="102"/>
      <c r="CL48" s="102"/>
      <c r="CM48" s="102"/>
      <c r="CN48" s="101">
        <v>191.19621000000001</v>
      </c>
      <c r="CO48" s="100">
        <v>180.55348000000001</v>
      </c>
      <c r="CP48" s="102">
        <v>180.52450999999999</v>
      </c>
      <c r="CQ48" s="102">
        <v>181.33356000000001</v>
      </c>
      <c r="CR48" s="101">
        <v>181.02912000000001</v>
      </c>
      <c r="CS48" s="100"/>
      <c r="CT48" s="101"/>
      <c r="CU48" s="100"/>
      <c r="CV48" s="102"/>
      <c r="CW48" s="104"/>
      <c r="CX48" s="100"/>
      <c r="CY48" s="102"/>
      <c r="CZ48" s="102"/>
      <c r="DA48" s="101"/>
      <c r="DB48" s="100"/>
      <c r="DC48" s="102"/>
      <c r="DD48" s="102"/>
      <c r="DE48" s="102"/>
      <c r="DF48" s="102"/>
      <c r="DG48" s="102"/>
      <c r="DH48" s="102"/>
      <c r="DI48" s="102"/>
      <c r="DJ48" s="102"/>
      <c r="DK48" s="102"/>
      <c r="DL48" s="102"/>
      <c r="DM48" s="101"/>
      <c r="DN48" s="105"/>
      <c r="DO48" s="106"/>
      <c r="DP48" s="106"/>
      <c r="DQ48" s="107"/>
      <c r="DR48" s="100"/>
      <c r="DS48" s="102"/>
      <c r="DT48" s="102"/>
      <c r="DU48" s="101"/>
      <c r="DV48" s="103"/>
      <c r="DW48" s="100"/>
      <c r="DX48" s="102"/>
      <c r="DY48" s="102"/>
      <c r="DZ48" s="102"/>
      <c r="EA48" s="102"/>
      <c r="EB48" s="104"/>
      <c r="EC48" s="1"/>
      <c r="ED48" s="103"/>
      <c r="EE48" s="103"/>
      <c r="EF48" s="103"/>
      <c r="EG48" s="103"/>
      <c r="EH48" s="103"/>
      <c r="EI48" s="103"/>
      <c r="EJ48" s="103"/>
      <c r="EK48" s="103"/>
      <c r="EL48" s="100"/>
      <c r="EM48" s="101"/>
      <c r="EN48" s="103"/>
      <c r="EO48" s="103"/>
      <c r="EP48" s="103"/>
      <c r="EQ48" s="103"/>
      <c r="ER48" s="103"/>
      <c r="ES48" s="103"/>
      <c r="ET48" s="103"/>
      <c r="EU48" s="103"/>
      <c r="EV48" s="103"/>
      <c r="EW48" s="103"/>
      <c r="EX48" s="103"/>
      <c r="EY48" s="103"/>
      <c r="EZ48" s="103"/>
      <c r="FA48" s="100"/>
      <c r="FB48" s="102"/>
      <c r="FC48" s="102"/>
      <c r="FD48" s="101"/>
      <c r="FE48" s="103"/>
      <c r="FF48" s="103"/>
      <c r="FG48" s="103"/>
      <c r="FH48" s="103"/>
      <c r="FI48" s="103"/>
      <c r="FJ48" s="103"/>
      <c r="FK48" s="103"/>
      <c r="FL48" s="100"/>
      <c r="FM48" s="102"/>
      <c r="FN48" s="102"/>
      <c r="FO48" s="101"/>
      <c r="FP48" s="103"/>
      <c r="FQ48" s="100"/>
      <c r="FR48" s="101"/>
      <c r="FS48" s="100"/>
      <c r="FT48" s="102"/>
      <c r="FU48" s="102"/>
      <c r="FV48" s="102"/>
      <c r="FW48" s="101"/>
      <c r="FX48" s="100"/>
      <c r="FY48" s="101"/>
      <c r="FZ48" s="100"/>
      <c r="GA48" s="102"/>
      <c r="GB48" s="102"/>
      <c r="GC48" s="101"/>
      <c r="GD48" s="103"/>
      <c r="GE48" s="103"/>
      <c r="GF48" s="100"/>
      <c r="GG48" s="102"/>
      <c r="GH48" s="102"/>
      <c r="GI48" s="102"/>
      <c r="GJ48" s="101"/>
      <c r="GK48" s="103"/>
      <c r="GL48" s="100"/>
      <c r="GM48" s="101"/>
      <c r="GN48" s="1"/>
      <c r="GO48" s="103"/>
      <c r="GP48" s="100"/>
      <c r="GQ48" s="101"/>
      <c r="GR48" s="100"/>
      <c r="GS48" s="101"/>
      <c r="GT48" s="103"/>
      <c r="GU48" s="103"/>
      <c r="GV48" s="103"/>
      <c r="GW48" s="1"/>
      <c r="GX48" s="103"/>
      <c r="GY48" s="103"/>
      <c r="GZ48" s="103"/>
      <c r="HA48" s="103"/>
      <c r="HB48" s="103"/>
      <c r="HC48" s="103"/>
      <c r="HD48" s="100"/>
      <c r="HE48" s="101"/>
      <c r="HF48" s="1"/>
      <c r="HG48" s="100">
        <v>3210.4817700000003</v>
      </c>
      <c r="HH48" s="102">
        <v>3148.7232200000003</v>
      </c>
      <c r="HI48" s="101">
        <v>1010.63099</v>
      </c>
    </row>
    <row r="49" spans="1:217" x14ac:dyDescent="0.25">
      <c r="A49" s="1"/>
      <c r="B49" s="99" t="s">
        <v>873</v>
      </c>
      <c r="C49" s="100"/>
      <c r="D49" s="101"/>
      <c r="E49" s="100"/>
      <c r="F49" s="102"/>
      <c r="G49" s="102">
        <v>8.8258700000000001</v>
      </c>
      <c r="H49" s="101">
        <v>8.5166900000000005</v>
      </c>
      <c r="I49" s="100"/>
      <c r="J49" s="101"/>
      <c r="K49" s="100">
        <v>60.21</v>
      </c>
      <c r="L49" s="101"/>
      <c r="M49" s="100"/>
      <c r="N49" s="102"/>
      <c r="O49" s="102"/>
      <c r="P49" s="102"/>
      <c r="Q49" s="102"/>
      <c r="R49" s="102"/>
      <c r="S49" s="102"/>
      <c r="T49" s="101"/>
      <c r="U49" s="100">
        <v>18.14123</v>
      </c>
      <c r="V49" s="102">
        <v>19.191960000000002</v>
      </c>
      <c r="W49" s="102">
        <v>24.425360000000001</v>
      </c>
      <c r="X49" s="101">
        <v>1.0612699999999999</v>
      </c>
      <c r="Y49" s="103"/>
      <c r="Z49" s="100"/>
      <c r="AA49" s="102"/>
      <c r="AB49" s="101"/>
      <c r="AC49" s="100"/>
      <c r="AD49" s="102"/>
      <c r="AE49" s="102"/>
      <c r="AF49" s="102"/>
      <c r="AG49" s="102">
        <v>12.23925</v>
      </c>
      <c r="AH49" s="102">
        <v>24.4617</v>
      </c>
      <c r="AI49" s="101">
        <v>10.27692</v>
      </c>
      <c r="AJ49" s="103"/>
      <c r="AK49" s="103"/>
      <c r="AL49" s="103">
        <v>179.37322</v>
      </c>
      <c r="AM49" s="100">
        <v>217.12262999999999</v>
      </c>
      <c r="AN49" s="101">
        <v>7.9327300000000003</v>
      </c>
      <c r="AO49" s="100"/>
      <c r="AP49" s="101"/>
      <c r="AQ49" s="103"/>
      <c r="AR49" s="100"/>
      <c r="AS49" s="101"/>
      <c r="AT49" s="103"/>
      <c r="AU49" s="103"/>
      <c r="AV49" s="103"/>
      <c r="AW49" s="100"/>
      <c r="AX49" s="102"/>
      <c r="AY49" s="101"/>
      <c r="AZ49" s="100"/>
      <c r="BA49" s="102"/>
      <c r="BB49" s="102"/>
      <c r="BC49" s="102"/>
      <c r="BD49" s="102"/>
      <c r="BE49" s="102"/>
      <c r="BF49" s="102"/>
      <c r="BG49" s="101"/>
      <c r="BH49" s="103"/>
      <c r="BI49" s="100"/>
      <c r="BJ49" s="102"/>
      <c r="BK49" s="101"/>
      <c r="BL49" s="100">
        <v>167.61232000000001</v>
      </c>
      <c r="BM49" s="102">
        <v>166.56063</v>
      </c>
      <c r="BN49" s="102">
        <v>168.58996999999999</v>
      </c>
      <c r="BO49" s="102"/>
      <c r="BP49" s="102"/>
      <c r="BQ49" s="102"/>
      <c r="BR49" s="102"/>
      <c r="BS49" s="102">
        <v>265.18943999999999</v>
      </c>
      <c r="BT49" s="102"/>
      <c r="BU49" s="102">
        <v>36.281509999999997</v>
      </c>
      <c r="BV49" s="102">
        <v>206.49456000000001</v>
      </c>
      <c r="BW49" s="102">
        <v>206.11548999999999</v>
      </c>
      <c r="BX49" s="102">
        <v>205.99002999999999</v>
      </c>
      <c r="BY49" s="101"/>
      <c r="BZ49" s="100">
        <v>17.41583</v>
      </c>
      <c r="CA49" s="101">
        <v>44.053669999999997</v>
      </c>
      <c r="CB49" s="103"/>
      <c r="CC49" s="100"/>
      <c r="CD49" s="102"/>
      <c r="CE49" s="102"/>
      <c r="CF49" s="102"/>
      <c r="CG49" s="102"/>
      <c r="CH49" s="102">
        <v>118.14735</v>
      </c>
      <c r="CI49" s="102">
        <v>47.905140000000003</v>
      </c>
      <c r="CJ49" s="102">
        <v>53.710120000000003</v>
      </c>
      <c r="CK49" s="102"/>
      <c r="CL49" s="102"/>
      <c r="CM49" s="102"/>
      <c r="CN49" s="101">
        <v>191.19621000000001</v>
      </c>
      <c r="CO49" s="100">
        <v>180.55348000000001</v>
      </c>
      <c r="CP49" s="102">
        <v>180.52450999999999</v>
      </c>
      <c r="CQ49" s="102">
        <v>181.33356000000001</v>
      </c>
      <c r="CR49" s="101">
        <v>181.02912000000001</v>
      </c>
      <c r="CS49" s="100"/>
      <c r="CT49" s="101"/>
      <c r="CU49" s="100"/>
      <c r="CV49" s="102"/>
      <c r="CW49" s="104"/>
      <c r="CX49" s="100"/>
      <c r="CY49" s="102"/>
      <c r="CZ49" s="102"/>
      <c r="DA49" s="101"/>
      <c r="DB49" s="100"/>
      <c r="DC49" s="102"/>
      <c r="DD49" s="102"/>
      <c r="DE49" s="102"/>
      <c r="DF49" s="102"/>
      <c r="DG49" s="102"/>
      <c r="DH49" s="102"/>
      <c r="DI49" s="102"/>
      <c r="DJ49" s="102"/>
      <c r="DK49" s="102"/>
      <c r="DL49" s="102"/>
      <c r="DM49" s="101"/>
      <c r="DN49" s="105"/>
      <c r="DO49" s="106"/>
      <c r="DP49" s="106"/>
      <c r="DQ49" s="107"/>
      <c r="DR49" s="100"/>
      <c r="DS49" s="102"/>
      <c r="DT49" s="102"/>
      <c r="DU49" s="101"/>
      <c r="DV49" s="103"/>
      <c r="DW49" s="100"/>
      <c r="DX49" s="102"/>
      <c r="DY49" s="102"/>
      <c r="DZ49" s="102"/>
      <c r="EA49" s="102"/>
      <c r="EB49" s="104"/>
      <c r="EC49" s="1"/>
      <c r="ED49" s="103"/>
      <c r="EE49" s="103"/>
      <c r="EF49" s="103"/>
      <c r="EG49" s="103"/>
      <c r="EH49" s="103"/>
      <c r="EI49" s="103"/>
      <c r="EJ49" s="103"/>
      <c r="EK49" s="103"/>
      <c r="EL49" s="100"/>
      <c r="EM49" s="101"/>
      <c r="EN49" s="103"/>
      <c r="EO49" s="103"/>
      <c r="EP49" s="103"/>
      <c r="EQ49" s="103"/>
      <c r="ER49" s="103"/>
      <c r="ES49" s="103"/>
      <c r="ET49" s="103"/>
      <c r="EU49" s="103"/>
      <c r="EV49" s="103"/>
      <c r="EW49" s="103"/>
      <c r="EX49" s="103"/>
      <c r="EY49" s="103"/>
      <c r="EZ49" s="103"/>
      <c r="FA49" s="100"/>
      <c r="FB49" s="102"/>
      <c r="FC49" s="102"/>
      <c r="FD49" s="101"/>
      <c r="FE49" s="103"/>
      <c r="FF49" s="103"/>
      <c r="FG49" s="103"/>
      <c r="FH49" s="103"/>
      <c r="FI49" s="103"/>
      <c r="FJ49" s="103"/>
      <c r="FK49" s="103"/>
      <c r="FL49" s="100"/>
      <c r="FM49" s="102"/>
      <c r="FN49" s="102"/>
      <c r="FO49" s="101"/>
      <c r="FP49" s="103"/>
      <c r="FQ49" s="100"/>
      <c r="FR49" s="101"/>
      <c r="FS49" s="100"/>
      <c r="FT49" s="102"/>
      <c r="FU49" s="102"/>
      <c r="FV49" s="102"/>
      <c r="FW49" s="101"/>
      <c r="FX49" s="100"/>
      <c r="FY49" s="101"/>
      <c r="FZ49" s="100"/>
      <c r="GA49" s="102"/>
      <c r="GB49" s="102"/>
      <c r="GC49" s="101"/>
      <c r="GD49" s="103"/>
      <c r="GE49" s="103"/>
      <c r="GF49" s="100"/>
      <c r="GG49" s="102"/>
      <c r="GH49" s="102"/>
      <c r="GI49" s="102"/>
      <c r="GJ49" s="101"/>
      <c r="GK49" s="103"/>
      <c r="GL49" s="100"/>
      <c r="GM49" s="101"/>
      <c r="GN49" s="1"/>
      <c r="GO49" s="103"/>
      <c r="GP49" s="100"/>
      <c r="GQ49" s="101"/>
      <c r="GR49" s="100"/>
      <c r="GS49" s="101"/>
      <c r="GT49" s="103"/>
      <c r="GU49" s="103"/>
      <c r="GV49" s="103"/>
      <c r="GW49" s="1"/>
      <c r="GX49" s="103"/>
      <c r="GY49" s="103"/>
      <c r="GZ49" s="103"/>
      <c r="HA49" s="103"/>
      <c r="HB49" s="103"/>
      <c r="HC49" s="103"/>
      <c r="HD49" s="100"/>
      <c r="HE49" s="101"/>
      <c r="HF49" s="1"/>
      <c r="HG49" s="100">
        <v>3210.4817700000003</v>
      </c>
      <c r="HH49" s="102">
        <v>3148.7232200000003</v>
      </c>
      <c r="HI49" s="101">
        <v>1010.63099</v>
      </c>
    </row>
    <row r="50" spans="1:217" x14ac:dyDescent="0.25">
      <c r="A50" s="1"/>
      <c r="B50" s="99" t="s">
        <v>874</v>
      </c>
      <c r="C50" s="100"/>
      <c r="D50" s="101"/>
      <c r="E50" s="100"/>
      <c r="F50" s="102"/>
      <c r="G50" s="102">
        <v>8.8258700000000001</v>
      </c>
      <c r="H50" s="101">
        <v>8.5166900000000005</v>
      </c>
      <c r="I50" s="100"/>
      <c r="J50" s="101"/>
      <c r="K50" s="100">
        <v>60.21</v>
      </c>
      <c r="L50" s="101"/>
      <c r="M50" s="100"/>
      <c r="N50" s="102"/>
      <c r="O50" s="102"/>
      <c r="P50" s="102"/>
      <c r="Q50" s="102"/>
      <c r="R50" s="102"/>
      <c r="S50" s="102"/>
      <c r="T50" s="101"/>
      <c r="U50" s="100">
        <v>18.14123</v>
      </c>
      <c r="V50" s="102">
        <v>19.191960000000002</v>
      </c>
      <c r="W50" s="102">
        <v>24.425360000000001</v>
      </c>
      <c r="X50" s="101">
        <v>1.0612699999999999</v>
      </c>
      <c r="Y50" s="103"/>
      <c r="Z50" s="100"/>
      <c r="AA50" s="102"/>
      <c r="AB50" s="101"/>
      <c r="AC50" s="100"/>
      <c r="AD50" s="102"/>
      <c r="AE50" s="102"/>
      <c r="AF50" s="102"/>
      <c r="AG50" s="102">
        <v>12.23925</v>
      </c>
      <c r="AH50" s="102">
        <v>24.4617</v>
      </c>
      <c r="AI50" s="101">
        <v>10.27692</v>
      </c>
      <c r="AJ50" s="103"/>
      <c r="AK50" s="103"/>
      <c r="AL50" s="103">
        <v>179.37322</v>
      </c>
      <c r="AM50" s="100">
        <v>217.12262999999999</v>
      </c>
      <c r="AN50" s="101">
        <v>7.9327300000000003</v>
      </c>
      <c r="AO50" s="100"/>
      <c r="AP50" s="101"/>
      <c r="AQ50" s="103"/>
      <c r="AR50" s="100"/>
      <c r="AS50" s="101"/>
      <c r="AT50" s="103"/>
      <c r="AU50" s="103"/>
      <c r="AV50" s="103"/>
      <c r="AW50" s="100"/>
      <c r="AX50" s="102"/>
      <c r="AY50" s="101"/>
      <c r="AZ50" s="100"/>
      <c r="BA50" s="102"/>
      <c r="BB50" s="102"/>
      <c r="BC50" s="102"/>
      <c r="BD50" s="102"/>
      <c r="BE50" s="102"/>
      <c r="BF50" s="102"/>
      <c r="BG50" s="101"/>
      <c r="BH50" s="103"/>
      <c r="BI50" s="100"/>
      <c r="BJ50" s="102"/>
      <c r="BK50" s="101"/>
      <c r="BL50" s="100">
        <v>167.61232000000001</v>
      </c>
      <c r="BM50" s="102">
        <v>166.56063</v>
      </c>
      <c r="BN50" s="102">
        <v>168.58996999999999</v>
      </c>
      <c r="BO50" s="102"/>
      <c r="BP50" s="102"/>
      <c r="BQ50" s="102"/>
      <c r="BR50" s="102"/>
      <c r="BS50" s="102">
        <v>265.18943999999999</v>
      </c>
      <c r="BT50" s="102"/>
      <c r="BU50" s="102">
        <v>36.281509999999997</v>
      </c>
      <c r="BV50" s="102">
        <v>206.49456000000001</v>
      </c>
      <c r="BW50" s="102">
        <v>206.11548999999999</v>
      </c>
      <c r="BX50" s="102">
        <v>205.99002999999999</v>
      </c>
      <c r="BY50" s="101"/>
      <c r="BZ50" s="100">
        <v>17.41583</v>
      </c>
      <c r="CA50" s="101">
        <v>44.053669999999997</v>
      </c>
      <c r="CB50" s="103"/>
      <c r="CC50" s="100"/>
      <c r="CD50" s="102"/>
      <c r="CE50" s="102"/>
      <c r="CF50" s="102"/>
      <c r="CG50" s="102"/>
      <c r="CH50" s="102">
        <v>118.14735</v>
      </c>
      <c r="CI50" s="102">
        <v>47.905140000000003</v>
      </c>
      <c r="CJ50" s="102">
        <v>53.710120000000003</v>
      </c>
      <c r="CK50" s="102"/>
      <c r="CL50" s="102"/>
      <c r="CM50" s="102"/>
      <c r="CN50" s="101">
        <v>191.19621000000001</v>
      </c>
      <c r="CO50" s="100">
        <v>180.55348000000001</v>
      </c>
      <c r="CP50" s="102">
        <v>180.52450999999999</v>
      </c>
      <c r="CQ50" s="102">
        <v>181.33356000000001</v>
      </c>
      <c r="CR50" s="101">
        <v>181.02912000000001</v>
      </c>
      <c r="CS50" s="100"/>
      <c r="CT50" s="101"/>
      <c r="CU50" s="100"/>
      <c r="CV50" s="102"/>
      <c r="CW50" s="104"/>
      <c r="CX50" s="100"/>
      <c r="CY50" s="102"/>
      <c r="CZ50" s="102"/>
      <c r="DA50" s="101"/>
      <c r="DB50" s="100"/>
      <c r="DC50" s="102"/>
      <c r="DD50" s="102"/>
      <c r="DE50" s="102"/>
      <c r="DF50" s="102"/>
      <c r="DG50" s="102"/>
      <c r="DH50" s="102"/>
      <c r="DI50" s="102"/>
      <c r="DJ50" s="102"/>
      <c r="DK50" s="102"/>
      <c r="DL50" s="102"/>
      <c r="DM50" s="101"/>
      <c r="DN50" s="105"/>
      <c r="DO50" s="106"/>
      <c r="DP50" s="106"/>
      <c r="DQ50" s="107"/>
      <c r="DR50" s="100"/>
      <c r="DS50" s="102"/>
      <c r="DT50" s="102"/>
      <c r="DU50" s="101"/>
      <c r="DV50" s="103"/>
      <c r="DW50" s="100"/>
      <c r="DX50" s="102"/>
      <c r="DY50" s="102"/>
      <c r="DZ50" s="102"/>
      <c r="EA50" s="102"/>
      <c r="EB50" s="104"/>
      <c r="EC50" s="1"/>
      <c r="ED50" s="103"/>
      <c r="EE50" s="103"/>
      <c r="EF50" s="103"/>
      <c r="EG50" s="103"/>
      <c r="EH50" s="103"/>
      <c r="EI50" s="103"/>
      <c r="EJ50" s="103"/>
      <c r="EK50" s="103"/>
      <c r="EL50" s="100"/>
      <c r="EM50" s="101"/>
      <c r="EN50" s="103"/>
      <c r="EO50" s="103"/>
      <c r="EP50" s="103"/>
      <c r="EQ50" s="103"/>
      <c r="ER50" s="103"/>
      <c r="ES50" s="103"/>
      <c r="ET50" s="103"/>
      <c r="EU50" s="103"/>
      <c r="EV50" s="103"/>
      <c r="EW50" s="103"/>
      <c r="EX50" s="103"/>
      <c r="EY50" s="103"/>
      <c r="EZ50" s="103"/>
      <c r="FA50" s="100"/>
      <c r="FB50" s="102"/>
      <c r="FC50" s="102"/>
      <c r="FD50" s="101"/>
      <c r="FE50" s="103"/>
      <c r="FF50" s="103"/>
      <c r="FG50" s="103"/>
      <c r="FH50" s="103"/>
      <c r="FI50" s="103"/>
      <c r="FJ50" s="103"/>
      <c r="FK50" s="103"/>
      <c r="FL50" s="100"/>
      <c r="FM50" s="102"/>
      <c r="FN50" s="102"/>
      <c r="FO50" s="101"/>
      <c r="FP50" s="103"/>
      <c r="FQ50" s="100"/>
      <c r="FR50" s="101"/>
      <c r="FS50" s="100"/>
      <c r="FT50" s="102"/>
      <c r="FU50" s="102"/>
      <c r="FV50" s="102"/>
      <c r="FW50" s="101"/>
      <c r="FX50" s="100"/>
      <c r="FY50" s="101"/>
      <c r="FZ50" s="100"/>
      <c r="GA50" s="102"/>
      <c r="GB50" s="102"/>
      <c r="GC50" s="101"/>
      <c r="GD50" s="103"/>
      <c r="GE50" s="103"/>
      <c r="GF50" s="100"/>
      <c r="GG50" s="102"/>
      <c r="GH50" s="102"/>
      <c r="GI50" s="102"/>
      <c r="GJ50" s="101"/>
      <c r="GK50" s="103"/>
      <c r="GL50" s="100"/>
      <c r="GM50" s="101"/>
      <c r="GN50" s="1"/>
      <c r="GO50" s="103"/>
      <c r="GP50" s="100"/>
      <c r="GQ50" s="101"/>
      <c r="GR50" s="100"/>
      <c r="GS50" s="101"/>
      <c r="GT50" s="103"/>
      <c r="GU50" s="103"/>
      <c r="GV50" s="103"/>
      <c r="GW50" s="1"/>
      <c r="GX50" s="103"/>
      <c r="GY50" s="103"/>
      <c r="GZ50" s="103"/>
      <c r="HA50" s="103"/>
      <c r="HB50" s="103"/>
      <c r="HC50" s="103"/>
      <c r="HD50" s="100"/>
      <c r="HE50" s="101"/>
      <c r="HF50" s="1"/>
      <c r="HG50" s="100">
        <v>3210.4817700000003</v>
      </c>
      <c r="HH50" s="102">
        <v>3148.7232200000003</v>
      </c>
      <c r="HI50" s="101">
        <v>1010.63099</v>
      </c>
    </row>
    <row r="51" spans="1:217" x14ac:dyDescent="0.25">
      <c r="A51" s="1"/>
      <c r="B51" s="99" t="s">
        <v>875</v>
      </c>
      <c r="C51" s="100"/>
      <c r="D51" s="101"/>
      <c r="E51" s="100"/>
      <c r="F51" s="102"/>
      <c r="G51" s="102">
        <v>8.8258700000000001</v>
      </c>
      <c r="H51" s="101">
        <v>8.5166900000000005</v>
      </c>
      <c r="I51" s="100"/>
      <c r="J51" s="101"/>
      <c r="K51" s="100">
        <v>60.21</v>
      </c>
      <c r="L51" s="101"/>
      <c r="M51" s="100"/>
      <c r="N51" s="102"/>
      <c r="O51" s="102"/>
      <c r="P51" s="102"/>
      <c r="Q51" s="102"/>
      <c r="R51" s="102"/>
      <c r="S51" s="102"/>
      <c r="T51" s="101"/>
      <c r="U51" s="100">
        <v>18.14123</v>
      </c>
      <c r="V51" s="102">
        <v>19.191960000000002</v>
      </c>
      <c r="W51" s="102">
        <v>24.425360000000001</v>
      </c>
      <c r="X51" s="101">
        <v>1.0612699999999999</v>
      </c>
      <c r="Y51" s="103"/>
      <c r="Z51" s="100"/>
      <c r="AA51" s="102"/>
      <c r="AB51" s="101"/>
      <c r="AC51" s="100"/>
      <c r="AD51" s="102"/>
      <c r="AE51" s="102"/>
      <c r="AF51" s="102"/>
      <c r="AG51" s="102">
        <v>12.23925</v>
      </c>
      <c r="AH51" s="102">
        <v>24.4617</v>
      </c>
      <c r="AI51" s="101">
        <v>10.27692</v>
      </c>
      <c r="AJ51" s="103"/>
      <c r="AK51" s="103"/>
      <c r="AL51" s="103">
        <v>179.37322</v>
      </c>
      <c r="AM51" s="100">
        <v>217.12262999999999</v>
      </c>
      <c r="AN51" s="101">
        <v>7.9327300000000003</v>
      </c>
      <c r="AO51" s="100"/>
      <c r="AP51" s="101"/>
      <c r="AQ51" s="103"/>
      <c r="AR51" s="100"/>
      <c r="AS51" s="101"/>
      <c r="AT51" s="103"/>
      <c r="AU51" s="103"/>
      <c r="AV51" s="103"/>
      <c r="AW51" s="100"/>
      <c r="AX51" s="102"/>
      <c r="AY51" s="101"/>
      <c r="AZ51" s="100"/>
      <c r="BA51" s="102"/>
      <c r="BB51" s="102"/>
      <c r="BC51" s="102"/>
      <c r="BD51" s="102"/>
      <c r="BE51" s="102"/>
      <c r="BF51" s="102"/>
      <c r="BG51" s="101"/>
      <c r="BH51" s="103"/>
      <c r="BI51" s="100"/>
      <c r="BJ51" s="102"/>
      <c r="BK51" s="101"/>
      <c r="BL51" s="100">
        <v>167.61232000000001</v>
      </c>
      <c r="BM51" s="102">
        <v>166.56063</v>
      </c>
      <c r="BN51" s="102">
        <v>168.58996999999999</v>
      </c>
      <c r="BO51" s="102"/>
      <c r="BP51" s="102"/>
      <c r="BQ51" s="102"/>
      <c r="BR51" s="102"/>
      <c r="BS51" s="102">
        <v>265.18943999999999</v>
      </c>
      <c r="BT51" s="102"/>
      <c r="BU51" s="102"/>
      <c r="BV51" s="102">
        <v>206.49456000000001</v>
      </c>
      <c r="BW51" s="102">
        <v>206.11548999999999</v>
      </c>
      <c r="BX51" s="102">
        <v>205.99002999999999</v>
      </c>
      <c r="BY51" s="101"/>
      <c r="BZ51" s="100">
        <v>17.41583</v>
      </c>
      <c r="CA51" s="101">
        <v>44.053669999999997</v>
      </c>
      <c r="CB51" s="103"/>
      <c r="CC51" s="100"/>
      <c r="CD51" s="102"/>
      <c r="CE51" s="102"/>
      <c r="CF51" s="102"/>
      <c r="CG51" s="102"/>
      <c r="CH51" s="102">
        <v>118.14735</v>
      </c>
      <c r="CI51" s="102">
        <v>47.905140000000003</v>
      </c>
      <c r="CJ51" s="102">
        <v>53.710120000000003</v>
      </c>
      <c r="CK51" s="102"/>
      <c r="CL51" s="102"/>
      <c r="CM51" s="102"/>
      <c r="CN51" s="101">
        <v>191.19621000000001</v>
      </c>
      <c r="CO51" s="100">
        <v>180.55348000000001</v>
      </c>
      <c r="CP51" s="102">
        <v>180.52450999999999</v>
      </c>
      <c r="CQ51" s="102">
        <v>181.33356000000001</v>
      </c>
      <c r="CR51" s="101">
        <v>181.02912000000001</v>
      </c>
      <c r="CS51" s="100"/>
      <c r="CT51" s="101"/>
      <c r="CU51" s="100"/>
      <c r="CV51" s="102"/>
      <c r="CW51" s="104"/>
      <c r="CX51" s="100"/>
      <c r="CY51" s="102"/>
      <c r="CZ51" s="102"/>
      <c r="DA51" s="101"/>
      <c r="DB51" s="100"/>
      <c r="DC51" s="102"/>
      <c r="DD51" s="102"/>
      <c r="DE51" s="102"/>
      <c r="DF51" s="102"/>
      <c r="DG51" s="102"/>
      <c r="DH51" s="102"/>
      <c r="DI51" s="102"/>
      <c r="DJ51" s="102"/>
      <c r="DK51" s="102"/>
      <c r="DL51" s="102"/>
      <c r="DM51" s="101"/>
      <c r="DN51" s="105"/>
      <c r="DO51" s="106"/>
      <c r="DP51" s="106"/>
      <c r="DQ51" s="107"/>
      <c r="DR51" s="100"/>
      <c r="DS51" s="102"/>
      <c r="DT51" s="102"/>
      <c r="DU51" s="101"/>
      <c r="DV51" s="103"/>
      <c r="DW51" s="100"/>
      <c r="DX51" s="102"/>
      <c r="DY51" s="102"/>
      <c r="DZ51" s="102"/>
      <c r="EA51" s="102"/>
      <c r="EB51" s="104"/>
      <c r="EC51" s="1"/>
      <c r="ED51" s="103"/>
      <c r="EE51" s="103"/>
      <c r="EF51" s="103"/>
      <c r="EG51" s="103"/>
      <c r="EH51" s="103"/>
      <c r="EI51" s="103"/>
      <c r="EJ51" s="103"/>
      <c r="EK51" s="103"/>
      <c r="EL51" s="100"/>
      <c r="EM51" s="101"/>
      <c r="EN51" s="103"/>
      <c r="EO51" s="103"/>
      <c r="EP51" s="103"/>
      <c r="EQ51" s="103"/>
      <c r="ER51" s="103"/>
      <c r="ES51" s="103"/>
      <c r="ET51" s="103"/>
      <c r="EU51" s="103"/>
      <c r="EV51" s="103"/>
      <c r="EW51" s="103"/>
      <c r="EX51" s="103"/>
      <c r="EY51" s="103"/>
      <c r="EZ51" s="103"/>
      <c r="FA51" s="100"/>
      <c r="FB51" s="102"/>
      <c r="FC51" s="102"/>
      <c r="FD51" s="101"/>
      <c r="FE51" s="103"/>
      <c r="FF51" s="103"/>
      <c r="FG51" s="103"/>
      <c r="FH51" s="103"/>
      <c r="FI51" s="103"/>
      <c r="FJ51" s="103"/>
      <c r="FK51" s="103"/>
      <c r="FL51" s="100"/>
      <c r="FM51" s="102"/>
      <c r="FN51" s="102"/>
      <c r="FO51" s="101"/>
      <c r="FP51" s="103"/>
      <c r="FQ51" s="100"/>
      <c r="FR51" s="101"/>
      <c r="FS51" s="100"/>
      <c r="FT51" s="102"/>
      <c r="FU51" s="102"/>
      <c r="FV51" s="102"/>
      <c r="FW51" s="101"/>
      <c r="FX51" s="100"/>
      <c r="FY51" s="101"/>
      <c r="FZ51" s="100"/>
      <c r="GA51" s="102"/>
      <c r="GB51" s="102"/>
      <c r="GC51" s="101"/>
      <c r="GD51" s="103"/>
      <c r="GE51" s="103"/>
      <c r="GF51" s="100"/>
      <c r="GG51" s="102"/>
      <c r="GH51" s="102"/>
      <c r="GI51" s="102"/>
      <c r="GJ51" s="101"/>
      <c r="GK51" s="103"/>
      <c r="GL51" s="100"/>
      <c r="GM51" s="101"/>
      <c r="GN51" s="1"/>
      <c r="GO51" s="103"/>
      <c r="GP51" s="100"/>
      <c r="GQ51" s="101"/>
      <c r="GR51" s="100"/>
      <c r="GS51" s="101"/>
      <c r="GT51" s="103"/>
      <c r="GU51" s="103"/>
      <c r="GV51" s="103"/>
      <c r="GW51" s="1"/>
      <c r="GX51" s="103"/>
      <c r="GY51" s="103"/>
      <c r="GZ51" s="103"/>
      <c r="HA51" s="103"/>
      <c r="HB51" s="103"/>
      <c r="HC51" s="103"/>
      <c r="HD51" s="100"/>
      <c r="HE51" s="101"/>
      <c r="HF51" s="1"/>
      <c r="HG51" s="100">
        <v>3174.2002600000005</v>
      </c>
      <c r="HH51" s="102">
        <v>3112.4417100000005</v>
      </c>
      <c r="HI51" s="101">
        <v>1010.63099</v>
      </c>
    </row>
    <row r="52" spans="1:217" x14ac:dyDescent="0.25">
      <c r="A52" s="1"/>
      <c r="B52" s="99" t="s">
        <v>876</v>
      </c>
      <c r="C52" s="100"/>
      <c r="D52" s="101"/>
      <c r="E52" s="100"/>
      <c r="F52" s="102"/>
      <c r="G52" s="102">
        <v>8.8258700000000001</v>
      </c>
      <c r="H52" s="101">
        <v>8.5166900000000005</v>
      </c>
      <c r="I52" s="100"/>
      <c r="J52" s="101"/>
      <c r="K52" s="100">
        <v>60.21</v>
      </c>
      <c r="L52" s="101"/>
      <c r="M52" s="100"/>
      <c r="N52" s="102"/>
      <c r="O52" s="102"/>
      <c r="P52" s="102"/>
      <c r="Q52" s="102"/>
      <c r="R52" s="102"/>
      <c r="S52" s="102"/>
      <c r="T52" s="101"/>
      <c r="U52" s="100">
        <v>18.14123</v>
      </c>
      <c r="V52" s="102">
        <v>19.191960000000002</v>
      </c>
      <c r="W52" s="102">
        <v>24.425360000000001</v>
      </c>
      <c r="X52" s="101">
        <v>1.0612699999999999</v>
      </c>
      <c r="Y52" s="103"/>
      <c r="Z52" s="100"/>
      <c r="AA52" s="102"/>
      <c r="AB52" s="101">
        <v>23.1</v>
      </c>
      <c r="AC52" s="100"/>
      <c r="AD52" s="102"/>
      <c r="AE52" s="102"/>
      <c r="AF52" s="102"/>
      <c r="AG52" s="102">
        <v>12.23925</v>
      </c>
      <c r="AH52" s="102">
        <v>24.4617</v>
      </c>
      <c r="AI52" s="101">
        <v>10.27692</v>
      </c>
      <c r="AJ52" s="103"/>
      <c r="AK52" s="103"/>
      <c r="AL52" s="103">
        <v>179.37322</v>
      </c>
      <c r="AM52" s="100">
        <v>217.12262999999999</v>
      </c>
      <c r="AN52" s="101">
        <v>7.9327300000000003</v>
      </c>
      <c r="AO52" s="100"/>
      <c r="AP52" s="101"/>
      <c r="AQ52" s="103"/>
      <c r="AR52" s="100"/>
      <c r="AS52" s="101"/>
      <c r="AT52" s="103"/>
      <c r="AU52" s="103"/>
      <c r="AV52" s="103"/>
      <c r="AW52" s="100"/>
      <c r="AX52" s="102"/>
      <c r="AY52" s="101"/>
      <c r="AZ52" s="100"/>
      <c r="BA52" s="102"/>
      <c r="BB52" s="102"/>
      <c r="BC52" s="102"/>
      <c r="BD52" s="102"/>
      <c r="BE52" s="102"/>
      <c r="BF52" s="102"/>
      <c r="BG52" s="101"/>
      <c r="BH52" s="103"/>
      <c r="BI52" s="100"/>
      <c r="BJ52" s="102"/>
      <c r="BK52" s="101"/>
      <c r="BL52" s="100">
        <v>167.61232000000001</v>
      </c>
      <c r="BM52" s="102">
        <v>166.56063</v>
      </c>
      <c r="BN52" s="102">
        <v>168.58996999999999</v>
      </c>
      <c r="BO52" s="102"/>
      <c r="BP52" s="102"/>
      <c r="BQ52" s="102"/>
      <c r="BR52" s="102"/>
      <c r="BS52" s="102">
        <v>265.18943999999999</v>
      </c>
      <c r="BT52" s="102"/>
      <c r="BU52" s="102"/>
      <c r="BV52" s="102">
        <v>206.49456000000001</v>
      </c>
      <c r="BW52" s="102">
        <v>206.11548999999999</v>
      </c>
      <c r="BX52" s="102">
        <v>205.99002999999999</v>
      </c>
      <c r="BY52" s="101"/>
      <c r="BZ52" s="100">
        <v>17.41583</v>
      </c>
      <c r="CA52" s="101">
        <v>44.053669999999997</v>
      </c>
      <c r="CB52" s="103"/>
      <c r="CC52" s="100"/>
      <c r="CD52" s="102"/>
      <c r="CE52" s="102"/>
      <c r="CF52" s="102"/>
      <c r="CG52" s="102"/>
      <c r="CH52" s="102">
        <v>118.14735</v>
      </c>
      <c r="CI52" s="102">
        <v>47.905140000000003</v>
      </c>
      <c r="CJ52" s="102">
        <v>53.710120000000003</v>
      </c>
      <c r="CK52" s="102"/>
      <c r="CL52" s="102"/>
      <c r="CM52" s="102"/>
      <c r="CN52" s="101">
        <v>191.19621000000001</v>
      </c>
      <c r="CO52" s="100">
        <v>180.55348000000001</v>
      </c>
      <c r="CP52" s="102">
        <v>180.52450999999999</v>
      </c>
      <c r="CQ52" s="102">
        <v>181.33356000000001</v>
      </c>
      <c r="CR52" s="101">
        <v>181.02912000000001</v>
      </c>
      <c r="CS52" s="100"/>
      <c r="CT52" s="101"/>
      <c r="CU52" s="100"/>
      <c r="CV52" s="102"/>
      <c r="CW52" s="104"/>
      <c r="CX52" s="100"/>
      <c r="CY52" s="102"/>
      <c r="CZ52" s="102"/>
      <c r="DA52" s="101"/>
      <c r="DB52" s="100"/>
      <c r="DC52" s="102"/>
      <c r="DD52" s="102"/>
      <c r="DE52" s="102"/>
      <c r="DF52" s="102"/>
      <c r="DG52" s="102"/>
      <c r="DH52" s="102"/>
      <c r="DI52" s="102"/>
      <c r="DJ52" s="102"/>
      <c r="DK52" s="102"/>
      <c r="DL52" s="102"/>
      <c r="DM52" s="101"/>
      <c r="DN52" s="105"/>
      <c r="DO52" s="106"/>
      <c r="DP52" s="106"/>
      <c r="DQ52" s="107"/>
      <c r="DR52" s="100"/>
      <c r="DS52" s="102"/>
      <c r="DT52" s="102"/>
      <c r="DU52" s="101"/>
      <c r="DV52" s="103"/>
      <c r="DW52" s="100"/>
      <c r="DX52" s="102"/>
      <c r="DY52" s="102"/>
      <c r="DZ52" s="102"/>
      <c r="EA52" s="102"/>
      <c r="EB52" s="104"/>
      <c r="EC52" s="1"/>
      <c r="ED52" s="103"/>
      <c r="EE52" s="103"/>
      <c r="EF52" s="103"/>
      <c r="EG52" s="103"/>
      <c r="EH52" s="103"/>
      <c r="EI52" s="103"/>
      <c r="EJ52" s="103"/>
      <c r="EK52" s="103"/>
      <c r="EL52" s="100"/>
      <c r="EM52" s="101"/>
      <c r="EN52" s="103"/>
      <c r="EO52" s="103"/>
      <c r="EP52" s="103"/>
      <c r="EQ52" s="103"/>
      <c r="ER52" s="103"/>
      <c r="ES52" s="103"/>
      <c r="ET52" s="103"/>
      <c r="EU52" s="103"/>
      <c r="EV52" s="103"/>
      <c r="EW52" s="103"/>
      <c r="EX52" s="103"/>
      <c r="EY52" s="103"/>
      <c r="EZ52" s="103"/>
      <c r="FA52" s="100"/>
      <c r="FB52" s="102"/>
      <c r="FC52" s="102"/>
      <c r="FD52" s="101"/>
      <c r="FE52" s="103"/>
      <c r="FF52" s="103"/>
      <c r="FG52" s="103"/>
      <c r="FH52" s="103"/>
      <c r="FI52" s="103"/>
      <c r="FJ52" s="103"/>
      <c r="FK52" s="103"/>
      <c r="FL52" s="100"/>
      <c r="FM52" s="102"/>
      <c r="FN52" s="102"/>
      <c r="FO52" s="101"/>
      <c r="FP52" s="103"/>
      <c r="FQ52" s="100"/>
      <c r="FR52" s="101"/>
      <c r="FS52" s="100"/>
      <c r="FT52" s="102"/>
      <c r="FU52" s="102"/>
      <c r="FV52" s="102"/>
      <c r="FW52" s="101"/>
      <c r="FX52" s="100"/>
      <c r="FY52" s="101"/>
      <c r="FZ52" s="100"/>
      <c r="GA52" s="102"/>
      <c r="GB52" s="102"/>
      <c r="GC52" s="101"/>
      <c r="GD52" s="103"/>
      <c r="GE52" s="103"/>
      <c r="GF52" s="100"/>
      <c r="GG52" s="102"/>
      <c r="GH52" s="102"/>
      <c r="GI52" s="102"/>
      <c r="GJ52" s="101"/>
      <c r="GK52" s="103"/>
      <c r="GL52" s="100"/>
      <c r="GM52" s="101"/>
      <c r="GN52" s="1"/>
      <c r="GO52" s="103"/>
      <c r="GP52" s="100"/>
      <c r="GQ52" s="101"/>
      <c r="GR52" s="100"/>
      <c r="GS52" s="101"/>
      <c r="GT52" s="103"/>
      <c r="GU52" s="103"/>
      <c r="GV52" s="103"/>
      <c r="GW52" s="1"/>
      <c r="GX52" s="103"/>
      <c r="GY52" s="103"/>
      <c r="GZ52" s="103"/>
      <c r="HA52" s="103"/>
      <c r="HB52" s="103"/>
      <c r="HC52" s="103"/>
      <c r="HD52" s="100"/>
      <c r="HE52" s="101"/>
      <c r="HF52" s="1"/>
      <c r="HG52" s="100">
        <v>3197.3002600000004</v>
      </c>
      <c r="HH52" s="102">
        <v>3135.5417100000004</v>
      </c>
      <c r="HI52" s="101">
        <v>1010.63099</v>
      </c>
    </row>
    <row r="53" spans="1:217" x14ac:dyDescent="0.25">
      <c r="A53" s="1"/>
      <c r="B53" s="99" t="s">
        <v>877</v>
      </c>
      <c r="C53" s="100"/>
      <c r="D53" s="101"/>
      <c r="E53" s="100"/>
      <c r="F53" s="102"/>
      <c r="G53" s="102">
        <v>8.8258700000000001</v>
      </c>
      <c r="H53" s="101">
        <v>8.5166900000000005</v>
      </c>
      <c r="I53" s="100"/>
      <c r="J53" s="101"/>
      <c r="K53" s="100">
        <v>60.21</v>
      </c>
      <c r="L53" s="101"/>
      <c r="M53" s="100"/>
      <c r="N53" s="102"/>
      <c r="O53" s="102"/>
      <c r="P53" s="102"/>
      <c r="Q53" s="102"/>
      <c r="R53" s="102"/>
      <c r="S53" s="102"/>
      <c r="T53" s="101"/>
      <c r="U53" s="100">
        <v>18.14123</v>
      </c>
      <c r="V53" s="102">
        <v>19.191960000000002</v>
      </c>
      <c r="W53" s="102">
        <v>24.425360000000001</v>
      </c>
      <c r="X53" s="101">
        <v>1.0612699999999999</v>
      </c>
      <c r="Y53" s="103"/>
      <c r="Z53" s="100"/>
      <c r="AA53" s="102"/>
      <c r="AB53" s="101">
        <v>23.1</v>
      </c>
      <c r="AC53" s="100"/>
      <c r="AD53" s="102"/>
      <c r="AE53" s="102"/>
      <c r="AF53" s="102"/>
      <c r="AG53" s="102">
        <v>12.23925</v>
      </c>
      <c r="AH53" s="102">
        <v>24.4617</v>
      </c>
      <c r="AI53" s="101">
        <v>10.27692</v>
      </c>
      <c r="AJ53" s="103"/>
      <c r="AK53" s="103"/>
      <c r="AL53" s="103">
        <v>179.37322</v>
      </c>
      <c r="AM53" s="100">
        <v>217.12262999999999</v>
      </c>
      <c r="AN53" s="101">
        <v>7.9327300000000003</v>
      </c>
      <c r="AO53" s="100"/>
      <c r="AP53" s="101"/>
      <c r="AQ53" s="103"/>
      <c r="AR53" s="100"/>
      <c r="AS53" s="101"/>
      <c r="AT53" s="103"/>
      <c r="AU53" s="103"/>
      <c r="AV53" s="103"/>
      <c r="AW53" s="100"/>
      <c r="AX53" s="102"/>
      <c r="AY53" s="101"/>
      <c r="AZ53" s="100"/>
      <c r="BA53" s="102"/>
      <c r="BB53" s="102"/>
      <c r="BC53" s="102"/>
      <c r="BD53" s="102"/>
      <c r="BE53" s="102"/>
      <c r="BF53" s="102"/>
      <c r="BG53" s="101"/>
      <c r="BH53" s="103"/>
      <c r="BI53" s="100"/>
      <c r="BJ53" s="102"/>
      <c r="BK53" s="101"/>
      <c r="BL53" s="100">
        <v>167.61232000000001</v>
      </c>
      <c r="BM53" s="102">
        <v>166.56063</v>
      </c>
      <c r="BN53" s="102">
        <v>168.58996999999999</v>
      </c>
      <c r="BO53" s="102"/>
      <c r="BP53" s="102"/>
      <c r="BQ53" s="102"/>
      <c r="BR53" s="102"/>
      <c r="BS53" s="102">
        <v>265.18943999999999</v>
      </c>
      <c r="BT53" s="102"/>
      <c r="BU53" s="102">
        <v>110.49702000000001</v>
      </c>
      <c r="BV53" s="102">
        <v>206.49456000000001</v>
      </c>
      <c r="BW53" s="102">
        <v>206.11548999999999</v>
      </c>
      <c r="BX53" s="102">
        <v>205.99002999999999</v>
      </c>
      <c r="BY53" s="101"/>
      <c r="BZ53" s="100">
        <v>17.41583</v>
      </c>
      <c r="CA53" s="101">
        <v>44.053669999999997</v>
      </c>
      <c r="CB53" s="103"/>
      <c r="CC53" s="100"/>
      <c r="CD53" s="102"/>
      <c r="CE53" s="102"/>
      <c r="CF53" s="102"/>
      <c r="CG53" s="102"/>
      <c r="CH53" s="102">
        <v>118.14735</v>
      </c>
      <c r="CI53" s="102">
        <v>47.905140000000003</v>
      </c>
      <c r="CJ53" s="102">
        <v>53.710120000000003</v>
      </c>
      <c r="CK53" s="102"/>
      <c r="CL53" s="102"/>
      <c r="CM53" s="102"/>
      <c r="CN53" s="101">
        <v>191.19621000000001</v>
      </c>
      <c r="CO53" s="100">
        <v>180.55348000000001</v>
      </c>
      <c r="CP53" s="102">
        <v>180.52450999999999</v>
      </c>
      <c r="CQ53" s="102">
        <v>181.33356000000001</v>
      </c>
      <c r="CR53" s="101">
        <v>181.02912000000001</v>
      </c>
      <c r="CS53" s="100"/>
      <c r="CT53" s="101"/>
      <c r="CU53" s="100"/>
      <c r="CV53" s="102"/>
      <c r="CW53" s="104"/>
      <c r="CX53" s="100"/>
      <c r="CY53" s="102"/>
      <c r="CZ53" s="102"/>
      <c r="DA53" s="101"/>
      <c r="DB53" s="100"/>
      <c r="DC53" s="102"/>
      <c r="DD53" s="102"/>
      <c r="DE53" s="102"/>
      <c r="DF53" s="102"/>
      <c r="DG53" s="102"/>
      <c r="DH53" s="102"/>
      <c r="DI53" s="102"/>
      <c r="DJ53" s="102"/>
      <c r="DK53" s="102"/>
      <c r="DL53" s="102"/>
      <c r="DM53" s="101"/>
      <c r="DN53" s="105"/>
      <c r="DO53" s="106"/>
      <c r="DP53" s="106"/>
      <c r="DQ53" s="107"/>
      <c r="DR53" s="100"/>
      <c r="DS53" s="102"/>
      <c r="DT53" s="102"/>
      <c r="DU53" s="101"/>
      <c r="DV53" s="103"/>
      <c r="DW53" s="100"/>
      <c r="DX53" s="102"/>
      <c r="DY53" s="102"/>
      <c r="DZ53" s="102"/>
      <c r="EA53" s="102"/>
      <c r="EB53" s="104"/>
      <c r="EC53" s="1"/>
      <c r="ED53" s="103"/>
      <c r="EE53" s="103"/>
      <c r="EF53" s="103"/>
      <c r="EG53" s="103"/>
      <c r="EH53" s="103"/>
      <c r="EI53" s="103"/>
      <c r="EJ53" s="103"/>
      <c r="EK53" s="103"/>
      <c r="EL53" s="100"/>
      <c r="EM53" s="101"/>
      <c r="EN53" s="103"/>
      <c r="EO53" s="103"/>
      <c r="EP53" s="103"/>
      <c r="EQ53" s="103"/>
      <c r="ER53" s="103"/>
      <c r="ES53" s="103"/>
      <c r="ET53" s="103"/>
      <c r="EU53" s="103"/>
      <c r="EV53" s="103"/>
      <c r="EW53" s="103"/>
      <c r="EX53" s="103"/>
      <c r="EY53" s="103"/>
      <c r="EZ53" s="103"/>
      <c r="FA53" s="100"/>
      <c r="FB53" s="102"/>
      <c r="FC53" s="102"/>
      <c r="FD53" s="101"/>
      <c r="FE53" s="103"/>
      <c r="FF53" s="103"/>
      <c r="FG53" s="103"/>
      <c r="FH53" s="103"/>
      <c r="FI53" s="103"/>
      <c r="FJ53" s="103"/>
      <c r="FK53" s="103"/>
      <c r="FL53" s="100"/>
      <c r="FM53" s="102"/>
      <c r="FN53" s="102"/>
      <c r="FO53" s="101"/>
      <c r="FP53" s="103"/>
      <c r="FQ53" s="100"/>
      <c r="FR53" s="101"/>
      <c r="FS53" s="100"/>
      <c r="FT53" s="102"/>
      <c r="FU53" s="102"/>
      <c r="FV53" s="102"/>
      <c r="FW53" s="101"/>
      <c r="FX53" s="100"/>
      <c r="FY53" s="101"/>
      <c r="FZ53" s="100"/>
      <c r="GA53" s="102"/>
      <c r="GB53" s="102"/>
      <c r="GC53" s="101"/>
      <c r="GD53" s="103"/>
      <c r="GE53" s="103"/>
      <c r="GF53" s="100"/>
      <c r="GG53" s="102"/>
      <c r="GH53" s="102"/>
      <c r="GI53" s="102"/>
      <c r="GJ53" s="101"/>
      <c r="GK53" s="103"/>
      <c r="GL53" s="100"/>
      <c r="GM53" s="101"/>
      <c r="GN53" s="1"/>
      <c r="GO53" s="103"/>
      <c r="GP53" s="100"/>
      <c r="GQ53" s="101"/>
      <c r="GR53" s="100"/>
      <c r="GS53" s="101"/>
      <c r="GT53" s="103"/>
      <c r="GU53" s="103"/>
      <c r="GV53" s="103"/>
      <c r="GW53" s="1"/>
      <c r="GX53" s="103"/>
      <c r="GY53" s="103"/>
      <c r="GZ53" s="103"/>
      <c r="HA53" s="103"/>
      <c r="HB53" s="103"/>
      <c r="HC53" s="103"/>
      <c r="HD53" s="100"/>
      <c r="HE53" s="101"/>
      <c r="HF53" s="1"/>
      <c r="HG53" s="100">
        <v>3307.7972800000002</v>
      </c>
      <c r="HH53" s="102">
        <v>3246.0387300000002</v>
      </c>
      <c r="HI53" s="101">
        <v>1010.63099</v>
      </c>
    </row>
    <row r="54" spans="1:217" ht="15.75" thickBot="1" x14ac:dyDescent="0.3">
      <c r="A54" s="1"/>
      <c r="B54" s="99" t="s">
        <v>1444</v>
      </c>
      <c r="C54" s="100"/>
      <c r="D54" s="101"/>
      <c r="E54" s="100"/>
      <c r="F54" s="102"/>
      <c r="G54" s="102">
        <v>8.8258700000000001</v>
      </c>
      <c r="H54" s="101">
        <v>8.5166900000000005</v>
      </c>
      <c r="I54" s="100"/>
      <c r="J54" s="101"/>
      <c r="K54" s="100">
        <v>60.21</v>
      </c>
      <c r="L54" s="101"/>
      <c r="M54" s="100"/>
      <c r="N54" s="102"/>
      <c r="O54" s="102"/>
      <c r="P54" s="102"/>
      <c r="Q54" s="102"/>
      <c r="R54" s="102"/>
      <c r="S54" s="102"/>
      <c r="T54" s="101"/>
      <c r="U54" s="100">
        <v>18.14123</v>
      </c>
      <c r="V54" s="102">
        <v>19.191960000000002</v>
      </c>
      <c r="W54" s="102">
        <v>24.425360000000001</v>
      </c>
      <c r="X54" s="101">
        <v>1.0612699999999999</v>
      </c>
      <c r="Y54" s="103"/>
      <c r="Z54" s="100"/>
      <c r="AA54" s="102"/>
      <c r="AB54" s="101">
        <v>23.1</v>
      </c>
      <c r="AC54" s="100"/>
      <c r="AD54" s="102"/>
      <c r="AE54" s="102"/>
      <c r="AF54" s="102"/>
      <c r="AG54" s="102">
        <v>12.23925</v>
      </c>
      <c r="AH54" s="102">
        <v>24.4617</v>
      </c>
      <c r="AI54" s="101">
        <v>10.27692</v>
      </c>
      <c r="AJ54" s="103"/>
      <c r="AK54" s="103"/>
      <c r="AL54" s="103">
        <v>179.37322</v>
      </c>
      <c r="AM54" s="100">
        <v>217.12262999999999</v>
      </c>
      <c r="AN54" s="101">
        <v>7.9327300000000003</v>
      </c>
      <c r="AO54" s="100"/>
      <c r="AP54" s="101"/>
      <c r="AQ54" s="103"/>
      <c r="AR54" s="100"/>
      <c r="AS54" s="101"/>
      <c r="AT54" s="103"/>
      <c r="AU54" s="103"/>
      <c r="AV54" s="103"/>
      <c r="AW54" s="100"/>
      <c r="AX54" s="102"/>
      <c r="AY54" s="101"/>
      <c r="AZ54" s="100"/>
      <c r="BA54" s="102"/>
      <c r="BB54" s="102"/>
      <c r="BC54" s="102"/>
      <c r="BD54" s="102"/>
      <c r="BE54" s="102"/>
      <c r="BF54" s="102"/>
      <c r="BG54" s="101"/>
      <c r="BH54" s="103"/>
      <c r="BI54" s="100"/>
      <c r="BJ54" s="102"/>
      <c r="BK54" s="101"/>
      <c r="BL54" s="100">
        <v>167.61232000000001</v>
      </c>
      <c r="BM54" s="102">
        <v>166.56063</v>
      </c>
      <c r="BN54" s="102">
        <v>168.58996999999999</v>
      </c>
      <c r="BO54" s="102"/>
      <c r="BP54" s="102"/>
      <c r="BQ54" s="102"/>
      <c r="BR54" s="102"/>
      <c r="BS54" s="102">
        <v>265.18943999999999</v>
      </c>
      <c r="BT54" s="102"/>
      <c r="BU54" s="102">
        <v>110.49702000000001</v>
      </c>
      <c r="BV54" s="102">
        <v>206.49456000000001</v>
      </c>
      <c r="BW54" s="102">
        <v>206.11548999999999</v>
      </c>
      <c r="BX54" s="102">
        <v>205.99002999999999</v>
      </c>
      <c r="BY54" s="101"/>
      <c r="BZ54" s="100">
        <v>17.41583</v>
      </c>
      <c r="CA54" s="101">
        <v>44.053669999999997</v>
      </c>
      <c r="CB54" s="103"/>
      <c r="CC54" s="100"/>
      <c r="CD54" s="102"/>
      <c r="CE54" s="102"/>
      <c r="CF54" s="102"/>
      <c r="CG54" s="102"/>
      <c r="CH54" s="102">
        <v>118.14735</v>
      </c>
      <c r="CI54" s="102">
        <v>47.905140000000003</v>
      </c>
      <c r="CJ54" s="102">
        <v>53.710120000000003</v>
      </c>
      <c r="CK54" s="102"/>
      <c r="CL54" s="102"/>
      <c r="CM54" s="102"/>
      <c r="CN54" s="101">
        <v>191.19621000000001</v>
      </c>
      <c r="CO54" s="100">
        <v>180.55348000000001</v>
      </c>
      <c r="CP54" s="102">
        <v>180.52450999999999</v>
      </c>
      <c r="CQ54" s="102">
        <v>181.33356000000001</v>
      </c>
      <c r="CR54" s="101">
        <v>181.02912000000001</v>
      </c>
      <c r="CS54" s="100"/>
      <c r="CT54" s="101"/>
      <c r="CU54" s="100"/>
      <c r="CV54" s="102"/>
      <c r="CW54" s="104"/>
      <c r="CX54" s="100"/>
      <c r="CY54" s="102"/>
      <c r="CZ54" s="102"/>
      <c r="DA54" s="101"/>
      <c r="DB54" s="100"/>
      <c r="DC54" s="102"/>
      <c r="DD54" s="102"/>
      <c r="DE54" s="102"/>
      <c r="DF54" s="102"/>
      <c r="DG54" s="102"/>
      <c r="DH54" s="102"/>
      <c r="DI54" s="102"/>
      <c r="DJ54" s="102"/>
      <c r="DK54" s="102"/>
      <c r="DL54" s="102"/>
      <c r="DM54" s="101"/>
      <c r="DN54" s="105"/>
      <c r="DO54" s="106"/>
      <c r="DP54" s="106"/>
      <c r="DQ54" s="107"/>
      <c r="DR54" s="100"/>
      <c r="DS54" s="102"/>
      <c r="DT54" s="102"/>
      <c r="DU54" s="101"/>
      <c r="DV54" s="103"/>
      <c r="DW54" s="100"/>
      <c r="DX54" s="102"/>
      <c r="DY54" s="102"/>
      <c r="DZ54" s="102"/>
      <c r="EA54" s="102"/>
      <c r="EB54" s="104"/>
      <c r="EC54" s="1"/>
      <c r="ED54" s="103"/>
      <c r="EE54" s="103"/>
      <c r="EF54" s="103"/>
      <c r="EG54" s="103"/>
      <c r="EH54" s="103"/>
      <c r="EI54" s="103"/>
      <c r="EJ54" s="103"/>
      <c r="EK54" s="103"/>
      <c r="EL54" s="100"/>
      <c r="EM54" s="101"/>
      <c r="EN54" s="103"/>
      <c r="EO54" s="103"/>
      <c r="EP54" s="103"/>
      <c r="EQ54" s="103"/>
      <c r="ER54" s="103"/>
      <c r="ES54" s="103"/>
      <c r="ET54" s="103"/>
      <c r="EU54" s="103"/>
      <c r="EV54" s="103"/>
      <c r="EW54" s="103"/>
      <c r="EX54" s="103"/>
      <c r="EY54" s="103"/>
      <c r="EZ54" s="103"/>
      <c r="FA54" s="100"/>
      <c r="FB54" s="102"/>
      <c r="FC54" s="102"/>
      <c r="FD54" s="101"/>
      <c r="FE54" s="103"/>
      <c r="FF54" s="103"/>
      <c r="FG54" s="103"/>
      <c r="FH54" s="103"/>
      <c r="FI54" s="103"/>
      <c r="FJ54" s="103"/>
      <c r="FK54" s="103"/>
      <c r="FL54" s="100"/>
      <c r="FM54" s="102"/>
      <c r="FN54" s="102"/>
      <c r="FO54" s="101"/>
      <c r="FP54" s="103"/>
      <c r="FQ54" s="100"/>
      <c r="FR54" s="101"/>
      <c r="FS54" s="100"/>
      <c r="FT54" s="102"/>
      <c r="FU54" s="102"/>
      <c r="FV54" s="102"/>
      <c r="FW54" s="101"/>
      <c r="FX54" s="100"/>
      <c r="FY54" s="101"/>
      <c r="FZ54" s="100"/>
      <c r="GA54" s="102"/>
      <c r="GB54" s="102"/>
      <c r="GC54" s="101"/>
      <c r="GD54" s="103"/>
      <c r="GE54" s="103"/>
      <c r="GF54" s="100"/>
      <c r="GG54" s="102"/>
      <c r="GH54" s="102"/>
      <c r="GI54" s="102"/>
      <c r="GJ54" s="101"/>
      <c r="GK54" s="103"/>
      <c r="GL54" s="100"/>
      <c r="GM54" s="101"/>
      <c r="GN54" s="1"/>
      <c r="GO54" s="103"/>
      <c r="GP54" s="100"/>
      <c r="GQ54" s="101"/>
      <c r="GR54" s="100"/>
      <c r="GS54" s="101"/>
      <c r="GT54" s="103"/>
      <c r="GU54" s="103"/>
      <c r="GV54" s="103"/>
      <c r="GW54" s="1"/>
      <c r="GX54" s="103"/>
      <c r="GY54" s="103"/>
      <c r="GZ54" s="103"/>
      <c r="HA54" s="103"/>
      <c r="HB54" s="103"/>
      <c r="HC54" s="103"/>
      <c r="HD54" s="100"/>
      <c r="HE54" s="101"/>
      <c r="HF54" s="1"/>
      <c r="HG54" s="100">
        <v>3307.7972800000002</v>
      </c>
      <c r="HH54" s="102">
        <v>3246.0387300000002</v>
      </c>
      <c r="HI54" s="101">
        <v>1010.63099</v>
      </c>
    </row>
    <row r="55" spans="1:217" ht="15.75" thickBot="1" x14ac:dyDescent="0.3">
      <c r="A55" s="1"/>
      <c r="B55" s="108" t="s">
        <v>967</v>
      </c>
      <c r="C55" s="109">
        <v>0</v>
      </c>
      <c r="D55" s="110">
        <v>0</v>
      </c>
      <c r="E55" s="109">
        <v>0</v>
      </c>
      <c r="F55" s="111">
        <v>0</v>
      </c>
      <c r="G55" s="111">
        <v>211.82087999999999</v>
      </c>
      <c r="H55" s="110">
        <v>204.40056000000001</v>
      </c>
      <c r="I55" s="109">
        <v>0</v>
      </c>
      <c r="J55" s="110">
        <v>0</v>
      </c>
      <c r="K55" s="109">
        <v>1445.04</v>
      </c>
      <c r="L55" s="110">
        <v>0</v>
      </c>
      <c r="M55" s="109">
        <v>0</v>
      </c>
      <c r="N55" s="111">
        <v>0</v>
      </c>
      <c r="O55" s="111">
        <v>0</v>
      </c>
      <c r="P55" s="111">
        <v>0</v>
      </c>
      <c r="Q55" s="111">
        <v>0</v>
      </c>
      <c r="R55" s="111">
        <v>0</v>
      </c>
      <c r="S55" s="111">
        <v>0</v>
      </c>
      <c r="T55" s="110">
        <v>0</v>
      </c>
      <c r="U55" s="109">
        <v>435.38952</v>
      </c>
      <c r="V55" s="111">
        <v>460.60703999999998</v>
      </c>
      <c r="W55" s="111">
        <v>586.20863999999995</v>
      </c>
      <c r="X55" s="110">
        <v>25.470479999999998</v>
      </c>
      <c r="Y55" s="112">
        <v>0</v>
      </c>
      <c r="Z55" s="109">
        <v>0</v>
      </c>
      <c r="AA55" s="111">
        <v>0</v>
      </c>
      <c r="AB55" s="110">
        <v>277.10592000000003</v>
      </c>
      <c r="AC55" s="109">
        <v>0</v>
      </c>
      <c r="AD55" s="111">
        <v>0</v>
      </c>
      <c r="AE55" s="111">
        <v>0</v>
      </c>
      <c r="AF55" s="111">
        <v>0</v>
      </c>
      <c r="AG55" s="111">
        <v>238.66537500000001</v>
      </c>
      <c r="AH55" s="111">
        <v>587.08079999999995</v>
      </c>
      <c r="AI55" s="110">
        <v>213.25421499999999</v>
      </c>
      <c r="AJ55" s="112">
        <v>0</v>
      </c>
      <c r="AK55" s="112">
        <v>0</v>
      </c>
      <c r="AL55" s="112">
        <v>4304.9572799999996</v>
      </c>
      <c r="AM55" s="109">
        <v>5210.9431199999999</v>
      </c>
      <c r="AN55" s="110">
        <v>190.38552000000001</v>
      </c>
      <c r="AO55" s="109">
        <v>0</v>
      </c>
      <c r="AP55" s="110">
        <v>0</v>
      </c>
      <c r="AQ55" s="112">
        <v>0</v>
      </c>
      <c r="AR55" s="109">
        <v>0</v>
      </c>
      <c r="AS55" s="110">
        <v>0</v>
      </c>
      <c r="AT55" s="112">
        <v>0</v>
      </c>
      <c r="AU55" s="112">
        <v>0</v>
      </c>
      <c r="AV55" s="112">
        <v>0</v>
      </c>
      <c r="AW55" s="109">
        <v>0</v>
      </c>
      <c r="AX55" s="111">
        <v>0</v>
      </c>
      <c r="AY55" s="110">
        <v>0</v>
      </c>
      <c r="AZ55" s="109">
        <v>0</v>
      </c>
      <c r="BA55" s="111">
        <v>0</v>
      </c>
      <c r="BB55" s="111">
        <v>0</v>
      </c>
      <c r="BC55" s="111">
        <v>0</v>
      </c>
      <c r="BD55" s="111">
        <v>0</v>
      </c>
      <c r="BE55" s="111">
        <v>0</v>
      </c>
      <c r="BF55" s="111">
        <v>0</v>
      </c>
      <c r="BG55" s="110">
        <v>0</v>
      </c>
      <c r="BH55" s="112">
        <v>0</v>
      </c>
      <c r="BI55" s="109">
        <v>125</v>
      </c>
      <c r="BJ55" s="111">
        <v>0</v>
      </c>
      <c r="BK55" s="110">
        <v>148.88069999999999</v>
      </c>
      <c r="BL55" s="109">
        <v>4022.6956799999998</v>
      </c>
      <c r="BM55" s="111">
        <v>3997.4551200000001</v>
      </c>
      <c r="BN55" s="111">
        <v>4046.1592799999999</v>
      </c>
      <c r="BO55" s="111">
        <v>0</v>
      </c>
      <c r="BP55" s="111">
        <v>0</v>
      </c>
      <c r="BQ55" s="111">
        <v>0</v>
      </c>
      <c r="BR55" s="111">
        <v>0</v>
      </c>
      <c r="BS55" s="111">
        <v>4906.0046400000001</v>
      </c>
      <c r="BT55" s="111">
        <v>0</v>
      </c>
      <c r="BU55" s="111">
        <v>2318.7849299999998</v>
      </c>
      <c r="BV55" s="111">
        <v>4955.8694400000004</v>
      </c>
      <c r="BW55" s="111">
        <v>4946.7717599999996</v>
      </c>
      <c r="BX55" s="111">
        <v>4943.7607200000002</v>
      </c>
      <c r="BY55" s="110">
        <v>0</v>
      </c>
      <c r="BZ55" s="109">
        <v>417.97991999999999</v>
      </c>
      <c r="CA55" s="110">
        <v>1057.28808</v>
      </c>
      <c r="CB55" s="112">
        <v>0</v>
      </c>
      <c r="CC55" s="109">
        <v>0</v>
      </c>
      <c r="CD55" s="111">
        <v>0</v>
      </c>
      <c r="CE55" s="111">
        <v>0</v>
      </c>
      <c r="CF55" s="111">
        <v>0</v>
      </c>
      <c r="CG55" s="111">
        <v>0</v>
      </c>
      <c r="CH55" s="111">
        <v>2835.5364</v>
      </c>
      <c r="CI55" s="111">
        <v>1149.72336</v>
      </c>
      <c r="CJ55" s="111">
        <v>1289.04288</v>
      </c>
      <c r="CK55" s="111">
        <v>0</v>
      </c>
      <c r="CL55" s="111">
        <v>0</v>
      </c>
      <c r="CM55" s="111">
        <v>0</v>
      </c>
      <c r="CN55" s="110">
        <v>4588.7090399999997</v>
      </c>
      <c r="CO55" s="109">
        <v>4333.28352</v>
      </c>
      <c r="CP55" s="111">
        <v>4332.58824</v>
      </c>
      <c r="CQ55" s="111">
        <v>4352.0054399999999</v>
      </c>
      <c r="CR55" s="110">
        <v>4344.6988799999999</v>
      </c>
      <c r="CS55" s="109">
        <v>0</v>
      </c>
      <c r="CT55" s="110">
        <v>0</v>
      </c>
      <c r="CU55" s="113"/>
      <c r="CV55" s="114"/>
      <c r="CW55" s="115"/>
      <c r="CX55" s="113"/>
      <c r="CY55" s="114"/>
      <c r="CZ55" s="114"/>
      <c r="DA55" s="115"/>
      <c r="DB55" s="113"/>
      <c r="DC55" s="114"/>
      <c r="DD55" s="114"/>
      <c r="DE55" s="114"/>
      <c r="DF55" s="114"/>
      <c r="DG55" s="114"/>
      <c r="DH55" s="114"/>
      <c r="DI55" s="114"/>
      <c r="DJ55" s="114"/>
      <c r="DK55" s="114"/>
      <c r="DL55" s="114"/>
      <c r="DM55" s="115"/>
      <c r="DN55" s="113"/>
      <c r="DO55" s="114"/>
      <c r="DP55" s="114"/>
      <c r="DQ55" s="115"/>
      <c r="DR55" s="113"/>
      <c r="DS55" s="114"/>
      <c r="DT55" s="114"/>
      <c r="DU55" s="115"/>
      <c r="DV55" s="108"/>
      <c r="DW55" s="113"/>
      <c r="DX55" s="114"/>
      <c r="DY55" s="114"/>
      <c r="DZ55" s="114"/>
      <c r="EA55" s="114"/>
      <c r="EB55" s="115"/>
      <c r="EC55" s="1"/>
      <c r="ED55" s="112">
        <v>0</v>
      </c>
      <c r="EE55" s="112">
        <v>0</v>
      </c>
      <c r="EF55" s="112">
        <v>0</v>
      </c>
      <c r="EG55" s="112">
        <v>0</v>
      </c>
      <c r="EH55" s="112">
        <v>0</v>
      </c>
      <c r="EI55" s="112">
        <v>0</v>
      </c>
      <c r="EJ55" s="112">
        <v>0</v>
      </c>
      <c r="EK55" s="112">
        <v>0</v>
      </c>
      <c r="EL55" s="109">
        <v>0</v>
      </c>
      <c r="EM55" s="110">
        <v>0</v>
      </c>
      <c r="EN55" s="112">
        <v>0</v>
      </c>
      <c r="EO55" s="112">
        <v>0</v>
      </c>
      <c r="EP55" s="112">
        <v>0</v>
      </c>
      <c r="EQ55" s="112">
        <v>0</v>
      </c>
      <c r="ER55" s="112">
        <v>0</v>
      </c>
      <c r="ES55" s="112">
        <v>0</v>
      </c>
      <c r="ET55" s="112">
        <v>0</v>
      </c>
      <c r="EU55" s="112">
        <v>0</v>
      </c>
      <c r="EV55" s="112">
        <v>0</v>
      </c>
      <c r="EW55" s="112">
        <v>0</v>
      </c>
      <c r="EX55" s="112">
        <v>0</v>
      </c>
      <c r="EY55" s="112">
        <v>0</v>
      </c>
      <c r="EZ55" s="112">
        <v>0</v>
      </c>
      <c r="FA55" s="109">
        <v>0</v>
      </c>
      <c r="FB55" s="111">
        <v>0</v>
      </c>
      <c r="FC55" s="111">
        <v>0</v>
      </c>
      <c r="FD55" s="110">
        <v>0</v>
      </c>
      <c r="FE55" s="112">
        <v>0</v>
      </c>
      <c r="FF55" s="112">
        <v>0</v>
      </c>
      <c r="FG55" s="112">
        <v>0</v>
      </c>
      <c r="FH55" s="112">
        <v>0</v>
      </c>
      <c r="FI55" s="112">
        <v>0</v>
      </c>
      <c r="FJ55" s="112">
        <v>0</v>
      </c>
      <c r="FK55" s="112">
        <v>0</v>
      </c>
      <c r="FL55" s="109">
        <v>0</v>
      </c>
      <c r="FM55" s="111">
        <v>0</v>
      </c>
      <c r="FN55" s="111">
        <v>0</v>
      </c>
      <c r="FO55" s="110">
        <v>0</v>
      </c>
      <c r="FP55" s="112">
        <v>0</v>
      </c>
      <c r="FQ55" s="109">
        <v>0</v>
      </c>
      <c r="FR55" s="110">
        <v>0</v>
      </c>
      <c r="FS55" s="109">
        <v>0</v>
      </c>
      <c r="FT55" s="111">
        <v>0</v>
      </c>
      <c r="FU55" s="111">
        <v>0</v>
      </c>
      <c r="FV55" s="111">
        <v>0</v>
      </c>
      <c r="FW55" s="110">
        <v>0</v>
      </c>
      <c r="FX55" s="109">
        <v>0</v>
      </c>
      <c r="FY55" s="110">
        <v>0</v>
      </c>
      <c r="FZ55" s="109">
        <v>0</v>
      </c>
      <c r="GA55" s="111">
        <v>0</v>
      </c>
      <c r="GB55" s="111">
        <v>0</v>
      </c>
      <c r="GC55" s="110">
        <v>0</v>
      </c>
      <c r="GD55" s="112">
        <v>0</v>
      </c>
      <c r="GE55" s="112">
        <v>0</v>
      </c>
      <c r="GF55" s="109">
        <v>0</v>
      </c>
      <c r="GG55" s="111">
        <v>0</v>
      </c>
      <c r="GH55" s="111">
        <v>0</v>
      </c>
      <c r="GI55" s="111">
        <v>0</v>
      </c>
      <c r="GJ55" s="110">
        <v>0</v>
      </c>
      <c r="GK55" s="112">
        <v>0</v>
      </c>
      <c r="GL55" s="109">
        <v>0</v>
      </c>
      <c r="GM55" s="110">
        <v>0</v>
      </c>
      <c r="GN55" s="1"/>
      <c r="GO55" s="112">
        <v>0</v>
      </c>
      <c r="GP55" s="109">
        <v>0</v>
      </c>
      <c r="GQ55" s="110">
        <v>840.00724500000001</v>
      </c>
      <c r="GR55" s="109">
        <v>0</v>
      </c>
      <c r="GS55" s="110">
        <v>0</v>
      </c>
      <c r="GT55" s="112">
        <v>0</v>
      </c>
      <c r="GU55" s="112">
        <v>0</v>
      </c>
      <c r="GV55" s="112">
        <v>0</v>
      </c>
      <c r="GW55" s="1"/>
      <c r="GX55" s="112">
        <v>0</v>
      </c>
      <c r="GY55" s="112">
        <v>0</v>
      </c>
      <c r="GZ55" s="112">
        <v>0</v>
      </c>
      <c r="HA55" s="112">
        <v>0</v>
      </c>
      <c r="HB55" s="112">
        <v>0</v>
      </c>
      <c r="HC55" s="112">
        <v>0</v>
      </c>
      <c r="HD55" s="109">
        <v>0</v>
      </c>
      <c r="HE55" s="110">
        <v>0</v>
      </c>
      <c r="HF55" s="1"/>
      <c r="HG55" s="113"/>
      <c r="HH55" s="114"/>
      <c r="HI55" s="115"/>
    </row>
    <row r="56" spans="1:217"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row>
    <row r="57" spans="1:217" x14ac:dyDescent="0.25">
      <c r="A57" s="1"/>
      <c r="B57" s="1"/>
      <c r="C57" s="116" t="s">
        <v>1445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row>
    <row r="58" spans="1:21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row>
    <row r="59" spans="1:217" x14ac:dyDescent="0.25">
      <c r="A59" s="1"/>
      <c r="B59" s="1"/>
      <c r="C59" s="116" t="s">
        <v>1446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row>
    <row r="60" spans="1:217" x14ac:dyDescent="0.25">
      <c r="A60" s="1"/>
      <c r="B60" s="1"/>
      <c r="C60" s="1"/>
      <c r="D60" s="1" t="s">
        <v>1447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row>
    <row r="61" spans="1:21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row>
    <row r="62" spans="1:217" x14ac:dyDescent="0.25">
      <c r="A62" s="1"/>
      <c r="B62" s="1"/>
      <c r="C62" s="116" t="s">
        <v>894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row>
    <row r="63" spans="1:217" x14ac:dyDescent="0.25">
      <c r="A63" s="1"/>
      <c r="B63" s="1"/>
      <c r="C63" s="117"/>
      <c r="D63" s="1" t="s">
        <v>1448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row>
  </sheetData>
  <mergeCells count="92">
    <mergeCell ref="HD4:HE4"/>
    <mergeCell ref="HG4:HI4"/>
    <mergeCell ref="GY4"/>
    <mergeCell ref="GZ4"/>
    <mergeCell ref="HA4"/>
    <mergeCell ref="HB4"/>
    <mergeCell ref="HC4"/>
    <mergeCell ref="GR4:GS4"/>
    <mergeCell ref="GT4"/>
    <mergeCell ref="GU4"/>
    <mergeCell ref="GV4"/>
    <mergeCell ref="GX4"/>
    <mergeCell ref="GF4:GJ4"/>
    <mergeCell ref="GK4"/>
    <mergeCell ref="GL4:GM4"/>
    <mergeCell ref="GO4"/>
    <mergeCell ref="GP4:GQ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1449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8" t="s">
        <v>3</v>
      </c>
      <c r="B6" s="229" t="s">
        <v>70</v>
      </c>
      <c r="C6" s="229"/>
      <c r="D6" s="229"/>
      <c r="E6" s="229"/>
      <c r="F6" s="229"/>
      <c r="G6" s="229"/>
      <c r="H6" s="229" t="s">
        <v>628</v>
      </c>
      <c r="I6" s="229"/>
      <c r="J6" s="229" t="s">
        <v>75</v>
      </c>
      <c r="K6" s="229"/>
      <c r="L6" s="229"/>
      <c r="M6" s="229" t="s">
        <v>623</v>
      </c>
      <c r="N6" s="229"/>
      <c r="O6" s="229" t="s">
        <v>284</v>
      </c>
      <c r="P6" s="229" t="s">
        <v>621</v>
      </c>
      <c r="Q6" s="229"/>
      <c r="R6" s="229"/>
      <c r="S6" s="229"/>
      <c r="T6" s="229" t="s">
        <v>626</v>
      </c>
      <c r="U6" s="229" t="s">
        <v>1009</v>
      </c>
      <c r="V6" s="229" t="s">
        <v>87</v>
      </c>
      <c r="W6" s="229"/>
      <c r="X6" s="229"/>
      <c r="Y6" s="229"/>
      <c r="Z6" s="229"/>
      <c r="AA6" s="229" t="s">
        <v>104</v>
      </c>
      <c r="AB6" s="229"/>
      <c r="AC6" s="229" t="s">
        <v>116</v>
      </c>
      <c r="AD6" s="229"/>
      <c r="AE6" s="229"/>
      <c r="AF6" s="229"/>
      <c r="AG6" s="229" t="s">
        <v>123</v>
      </c>
      <c r="AH6" s="229"/>
      <c r="AI6" s="229"/>
      <c r="AJ6" s="229"/>
      <c r="AK6" s="229"/>
      <c r="AL6" s="229" t="s">
        <v>624</v>
      </c>
      <c r="AM6" s="229"/>
      <c r="AN6" s="229" t="s">
        <v>155</v>
      </c>
      <c r="AO6" s="229"/>
      <c r="AP6" s="229"/>
      <c r="AQ6" s="229"/>
      <c r="AR6" s="229"/>
      <c r="AS6" s="229"/>
      <c r="AT6" s="229"/>
      <c r="AU6" s="229"/>
      <c r="AV6" s="229"/>
      <c r="AW6" s="229"/>
    </row>
    <row r="7" spans="1:49" ht="38.25" x14ac:dyDescent="0.25">
      <c r="A7" s="118" t="s">
        <v>1450</v>
      </c>
      <c r="B7" s="118" t="s">
        <v>1451</v>
      </c>
      <c r="C7" s="118" t="s">
        <v>1451</v>
      </c>
      <c r="D7" s="118" t="s">
        <v>1451</v>
      </c>
      <c r="E7" s="118" t="s">
        <v>1451</v>
      </c>
      <c r="F7" s="118" t="s">
        <v>1451</v>
      </c>
      <c r="G7" s="118" t="s">
        <v>1451</v>
      </c>
      <c r="H7" s="118" t="s">
        <v>1452</v>
      </c>
      <c r="I7" s="118" t="s">
        <v>1453</v>
      </c>
      <c r="J7" s="118" t="s">
        <v>1454</v>
      </c>
      <c r="K7" s="118" t="s">
        <v>1454</v>
      </c>
      <c r="L7" s="118" t="s">
        <v>1454</v>
      </c>
      <c r="M7" s="118" t="s">
        <v>1455</v>
      </c>
      <c r="N7" s="118" t="s">
        <v>1455</v>
      </c>
      <c r="O7" s="118" t="s">
        <v>1456</v>
      </c>
      <c r="P7" s="118" t="s">
        <v>675</v>
      </c>
      <c r="Q7" s="118" t="s">
        <v>675</v>
      </c>
      <c r="R7" s="118" t="s">
        <v>675</v>
      </c>
      <c r="S7" s="118" t="s">
        <v>675</v>
      </c>
      <c r="T7" s="118" t="s">
        <v>1457</v>
      </c>
      <c r="U7" s="118" t="s">
        <v>1458</v>
      </c>
      <c r="V7" s="118" t="s">
        <v>1459</v>
      </c>
      <c r="W7" s="118" t="s">
        <v>1460</v>
      </c>
      <c r="X7" s="118" t="s">
        <v>1460</v>
      </c>
      <c r="Y7" s="118" t="s">
        <v>1461</v>
      </c>
      <c r="Z7" s="118" t="s">
        <v>1462</v>
      </c>
      <c r="AA7" s="118" t="s">
        <v>675</v>
      </c>
      <c r="AB7" s="118" t="s">
        <v>675</v>
      </c>
      <c r="AC7" s="118" t="s">
        <v>1463</v>
      </c>
      <c r="AD7" s="118" t="s">
        <v>1464</v>
      </c>
      <c r="AE7" s="118" t="s">
        <v>1465</v>
      </c>
      <c r="AF7" s="118" t="s">
        <v>1463</v>
      </c>
      <c r="AG7" s="118" t="s">
        <v>1466</v>
      </c>
      <c r="AH7" s="118" t="s">
        <v>1466</v>
      </c>
      <c r="AI7" s="118" t="s">
        <v>1467</v>
      </c>
      <c r="AJ7" s="118" t="s">
        <v>1468</v>
      </c>
      <c r="AK7" s="118" t="s">
        <v>1468</v>
      </c>
      <c r="AL7" s="118" t="s">
        <v>624</v>
      </c>
      <c r="AM7" s="118" t="s">
        <v>624</v>
      </c>
      <c r="AN7" s="118" t="s">
        <v>1469</v>
      </c>
      <c r="AO7" s="118" t="s">
        <v>675</v>
      </c>
      <c r="AP7" s="118" t="s">
        <v>675</v>
      </c>
      <c r="AQ7" s="118" t="s">
        <v>1051</v>
      </c>
      <c r="AR7" s="118" t="s">
        <v>675</v>
      </c>
      <c r="AS7" s="118" t="s">
        <v>1460</v>
      </c>
      <c r="AT7" s="118" t="s">
        <v>1470</v>
      </c>
      <c r="AU7" s="118" t="s">
        <v>1459</v>
      </c>
      <c r="AV7" s="118" t="s">
        <v>1460</v>
      </c>
      <c r="AW7" s="118" t="s">
        <v>1471</v>
      </c>
    </row>
    <row r="8" spans="1:49" ht="25.5" x14ac:dyDescent="0.25">
      <c r="A8" s="118" t="s">
        <v>1472</v>
      </c>
      <c r="B8" s="118" t="s">
        <v>1473</v>
      </c>
      <c r="C8" s="118" t="s">
        <v>1473</v>
      </c>
      <c r="D8" s="118" t="s">
        <v>1474</v>
      </c>
      <c r="E8" s="118" t="s">
        <v>1474</v>
      </c>
      <c r="F8" s="118" t="s">
        <v>1475</v>
      </c>
      <c r="G8" s="118" t="s">
        <v>1474</v>
      </c>
      <c r="H8" s="118" t="s">
        <v>1474</v>
      </c>
      <c r="I8" s="118" t="s">
        <v>1474</v>
      </c>
      <c r="J8" s="118" t="s">
        <v>1473</v>
      </c>
      <c r="K8" s="118" t="s">
        <v>1473</v>
      </c>
      <c r="L8" s="118" t="s">
        <v>1475</v>
      </c>
      <c r="M8" s="118" t="s">
        <v>1474</v>
      </c>
      <c r="N8" s="118" t="s">
        <v>1474</v>
      </c>
      <c r="O8" s="118" t="s">
        <v>1474</v>
      </c>
      <c r="P8" s="118" t="s">
        <v>1474</v>
      </c>
      <c r="Q8" s="118" t="s">
        <v>1474</v>
      </c>
      <c r="R8" s="118" t="s">
        <v>1474</v>
      </c>
      <c r="S8" s="118" t="s">
        <v>1474</v>
      </c>
      <c r="T8" s="118" t="s">
        <v>1474</v>
      </c>
      <c r="U8" s="118" t="s">
        <v>1474</v>
      </c>
      <c r="V8" s="118" t="s">
        <v>1474</v>
      </c>
      <c r="W8" s="118" t="s">
        <v>1474</v>
      </c>
      <c r="X8" s="118" t="s">
        <v>1474</v>
      </c>
      <c r="Y8" s="118" t="s">
        <v>1474</v>
      </c>
      <c r="Z8" s="118" t="s">
        <v>1474</v>
      </c>
      <c r="AA8" s="118" t="s">
        <v>1474</v>
      </c>
      <c r="AB8" s="118" t="s">
        <v>1474</v>
      </c>
      <c r="AC8" s="118" t="s">
        <v>1474</v>
      </c>
      <c r="AD8" s="118" t="s">
        <v>1475</v>
      </c>
      <c r="AE8" s="118" t="s">
        <v>1473</v>
      </c>
      <c r="AF8" s="118" t="s">
        <v>1474</v>
      </c>
      <c r="AG8" s="118" t="s">
        <v>1474</v>
      </c>
      <c r="AH8" s="118" t="s">
        <v>1474</v>
      </c>
      <c r="AI8" s="118" t="s">
        <v>1473</v>
      </c>
      <c r="AJ8" s="118" t="s">
        <v>1474</v>
      </c>
      <c r="AK8" s="118" t="s">
        <v>1474</v>
      </c>
      <c r="AL8" s="118" t="s">
        <v>1474</v>
      </c>
      <c r="AM8" s="118" t="s">
        <v>1474</v>
      </c>
      <c r="AN8" s="118" t="s">
        <v>1474</v>
      </c>
      <c r="AO8" s="118" t="s">
        <v>1474</v>
      </c>
      <c r="AP8" s="118" t="s">
        <v>1474</v>
      </c>
      <c r="AQ8" s="118" t="s">
        <v>1474</v>
      </c>
      <c r="AR8" s="118" t="s">
        <v>1474</v>
      </c>
      <c r="AS8" s="118" t="s">
        <v>1474</v>
      </c>
      <c r="AT8" s="118" t="s">
        <v>1474</v>
      </c>
      <c r="AU8" s="118" t="s">
        <v>1474</v>
      </c>
      <c r="AV8" s="118" t="s">
        <v>1474</v>
      </c>
      <c r="AW8" s="118" t="s">
        <v>1474</v>
      </c>
    </row>
    <row r="9" spans="1:49" ht="38.25" x14ac:dyDescent="0.25">
      <c r="A9" s="118" t="s">
        <v>6</v>
      </c>
      <c r="B9" s="118" t="s">
        <v>1476</v>
      </c>
      <c r="C9" s="118" t="s">
        <v>1477</v>
      </c>
      <c r="D9" s="118" t="s">
        <v>1478</v>
      </c>
      <c r="E9" s="118" t="s">
        <v>1478</v>
      </c>
      <c r="F9" s="118" t="s">
        <v>71</v>
      </c>
      <c r="G9" s="118" t="s">
        <v>1478</v>
      </c>
      <c r="H9" s="118" t="s">
        <v>711</v>
      </c>
      <c r="I9" s="118" t="s">
        <v>710</v>
      </c>
      <c r="J9" s="118" t="s">
        <v>263</v>
      </c>
      <c r="K9" s="118" t="s">
        <v>1479</v>
      </c>
      <c r="L9" s="118" t="s">
        <v>992</v>
      </c>
      <c r="M9" s="118" t="s">
        <v>1480</v>
      </c>
      <c r="N9" s="118" t="s">
        <v>1480</v>
      </c>
      <c r="O9" s="118" t="s">
        <v>1481</v>
      </c>
      <c r="P9" s="118" t="s">
        <v>1482</v>
      </c>
      <c r="Q9" s="118" t="s">
        <v>1483</v>
      </c>
      <c r="R9" s="118" t="s">
        <v>1484</v>
      </c>
      <c r="S9" s="118" t="s">
        <v>1485</v>
      </c>
      <c r="T9" s="118" t="s">
        <v>709</v>
      </c>
      <c r="U9" s="118" t="s">
        <v>1486</v>
      </c>
      <c r="V9" s="118" t="s">
        <v>1487</v>
      </c>
      <c r="W9" s="118" t="s">
        <v>1488</v>
      </c>
      <c r="X9" s="118" t="s">
        <v>1488</v>
      </c>
      <c r="Y9" s="118" t="s">
        <v>1489</v>
      </c>
      <c r="Z9" s="118" t="s">
        <v>1490</v>
      </c>
      <c r="AA9" s="118" t="s">
        <v>1491</v>
      </c>
      <c r="AB9" s="118" t="s">
        <v>689</v>
      </c>
      <c r="AC9" s="118" t="s">
        <v>1492</v>
      </c>
      <c r="AD9" s="118" t="s">
        <v>1030</v>
      </c>
      <c r="AE9" s="118" t="s">
        <v>1493</v>
      </c>
      <c r="AF9" s="118" t="s">
        <v>1492</v>
      </c>
      <c r="AG9" s="118" t="s">
        <v>1494</v>
      </c>
      <c r="AH9" s="118" t="s">
        <v>1494</v>
      </c>
      <c r="AI9" s="118" t="s">
        <v>1495</v>
      </c>
      <c r="AJ9" s="118" t="s">
        <v>1496</v>
      </c>
      <c r="AK9" s="118" t="s">
        <v>1496</v>
      </c>
      <c r="AL9" s="118" t="s">
        <v>624</v>
      </c>
      <c r="AM9" s="118" t="s">
        <v>1497</v>
      </c>
      <c r="AN9" s="118" t="s">
        <v>1498</v>
      </c>
      <c r="AO9" s="118" t="s">
        <v>1499</v>
      </c>
      <c r="AP9" s="118" t="s">
        <v>1499</v>
      </c>
      <c r="AQ9" s="118" t="s">
        <v>1500</v>
      </c>
      <c r="AR9" s="118" t="s">
        <v>1501</v>
      </c>
      <c r="AS9" s="118" t="s">
        <v>1502</v>
      </c>
      <c r="AT9" s="118" t="s">
        <v>1503</v>
      </c>
      <c r="AU9" s="118" t="s">
        <v>1504</v>
      </c>
      <c r="AV9" s="118" t="s">
        <v>1505</v>
      </c>
      <c r="AW9" s="118" t="s">
        <v>1506</v>
      </c>
    </row>
    <row r="10" spans="1:49" ht="51" x14ac:dyDescent="0.25">
      <c r="A10" s="118" t="s">
        <v>1111</v>
      </c>
      <c r="B10" s="118" t="s">
        <v>1507</v>
      </c>
      <c r="C10" s="118" t="s">
        <v>1507</v>
      </c>
      <c r="D10" s="118" t="s">
        <v>1508</v>
      </c>
      <c r="E10" s="118" t="s">
        <v>1509</v>
      </c>
      <c r="F10" s="118" t="s">
        <v>1510</v>
      </c>
      <c r="G10" s="118" t="s">
        <v>1511</v>
      </c>
      <c r="H10" s="118" t="s">
        <v>1508</v>
      </c>
      <c r="I10" s="118" t="s">
        <v>1508</v>
      </c>
      <c r="J10" s="118" t="s">
        <v>1507</v>
      </c>
      <c r="K10" s="118" t="s">
        <v>1507</v>
      </c>
      <c r="L10" s="118" t="s">
        <v>1510</v>
      </c>
      <c r="M10" s="118" t="s">
        <v>1509</v>
      </c>
      <c r="N10" s="118" t="s">
        <v>1511</v>
      </c>
      <c r="O10" s="118" t="s">
        <v>1508</v>
      </c>
      <c r="P10" s="118" t="s">
        <v>1511</v>
      </c>
      <c r="Q10" s="118" t="s">
        <v>1511</v>
      </c>
      <c r="R10" s="118" t="s">
        <v>1511</v>
      </c>
      <c r="S10" s="118" t="s">
        <v>1508</v>
      </c>
      <c r="T10" s="118" t="s">
        <v>1511</v>
      </c>
      <c r="U10" s="118" t="s">
        <v>1508</v>
      </c>
      <c r="V10" s="118" t="s">
        <v>1511</v>
      </c>
      <c r="W10" s="118" t="s">
        <v>1511</v>
      </c>
      <c r="X10" s="118" t="s">
        <v>1509</v>
      </c>
      <c r="Y10" s="118" t="s">
        <v>1511</v>
      </c>
      <c r="Z10" s="118" t="s">
        <v>1511</v>
      </c>
      <c r="AA10" s="118" t="s">
        <v>1508</v>
      </c>
      <c r="AB10" s="118" t="s">
        <v>1511</v>
      </c>
      <c r="AC10" s="118" t="s">
        <v>1508</v>
      </c>
      <c r="AD10" s="118" t="s">
        <v>1510</v>
      </c>
      <c r="AE10" s="118" t="s">
        <v>1508</v>
      </c>
      <c r="AF10" s="118" t="s">
        <v>1508</v>
      </c>
      <c r="AG10" s="118" t="s">
        <v>1508</v>
      </c>
      <c r="AH10" s="118" t="s">
        <v>1511</v>
      </c>
      <c r="AI10" s="118" t="s">
        <v>1511</v>
      </c>
      <c r="AJ10" s="118" t="s">
        <v>1508</v>
      </c>
      <c r="AK10" s="118" t="s">
        <v>1511</v>
      </c>
      <c r="AL10" s="118" t="s">
        <v>1508</v>
      </c>
      <c r="AM10" s="118" t="s">
        <v>1511</v>
      </c>
      <c r="AN10" s="118" t="s">
        <v>1511</v>
      </c>
      <c r="AO10" s="118" t="s">
        <v>1508</v>
      </c>
      <c r="AP10" s="118" t="s">
        <v>1511</v>
      </c>
      <c r="AQ10" s="118" t="s">
        <v>1511</v>
      </c>
      <c r="AR10" s="118" t="s">
        <v>1508</v>
      </c>
      <c r="AS10" s="118" t="s">
        <v>1508</v>
      </c>
      <c r="AT10" s="118" t="s">
        <v>1508</v>
      </c>
      <c r="AU10" s="118" t="s">
        <v>1508</v>
      </c>
      <c r="AV10" s="118" t="s">
        <v>1508</v>
      </c>
      <c r="AW10" s="118" t="s">
        <v>1511</v>
      </c>
    </row>
    <row r="11" spans="1:49" x14ac:dyDescent="0.25">
      <c r="A11" s="118" t="s">
        <v>63</v>
      </c>
      <c r="B11" s="118" t="s">
        <v>1512</v>
      </c>
      <c r="C11" s="118" t="s">
        <v>1512</v>
      </c>
      <c r="D11" s="118" t="s">
        <v>1512</v>
      </c>
      <c r="E11" s="118" t="s">
        <v>1512</v>
      </c>
      <c r="F11" s="118" t="s">
        <v>1512</v>
      </c>
      <c r="G11" s="118" t="s">
        <v>1512</v>
      </c>
      <c r="H11" s="118" t="s">
        <v>1512</v>
      </c>
      <c r="I11" s="118" t="s">
        <v>1512</v>
      </c>
      <c r="J11" s="118" t="s">
        <v>1512</v>
      </c>
      <c r="K11" s="118" t="s">
        <v>1512</v>
      </c>
      <c r="L11" s="118" t="s">
        <v>1512</v>
      </c>
      <c r="M11" s="118" t="s">
        <v>1512</v>
      </c>
      <c r="N11" s="118" t="s">
        <v>1512</v>
      </c>
      <c r="O11" s="118" t="s">
        <v>1512</v>
      </c>
      <c r="P11" s="118" t="s">
        <v>1512</v>
      </c>
      <c r="Q11" s="118" t="s">
        <v>1512</v>
      </c>
      <c r="R11" s="118" t="s">
        <v>1512</v>
      </c>
      <c r="S11" s="118" t="s">
        <v>1512</v>
      </c>
      <c r="T11" s="118" t="s">
        <v>1512</v>
      </c>
      <c r="U11" s="118" t="s">
        <v>1512</v>
      </c>
      <c r="V11" s="118" t="s">
        <v>1512</v>
      </c>
      <c r="W11" s="118" t="s">
        <v>1512</v>
      </c>
      <c r="X11" s="118" t="s">
        <v>1512</v>
      </c>
      <c r="Y11" s="118" t="s">
        <v>1512</v>
      </c>
      <c r="Z11" s="118" t="s">
        <v>1512</v>
      </c>
      <c r="AA11" s="118" t="s">
        <v>1512</v>
      </c>
      <c r="AB11" s="118" t="s">
        <v>1512</v>
      </c>
      <c r="AC11" s="118" t="s">
        <v>1512</v>
      </c>
      <c r="AD11" s="118" t="s">
        <v>1512</v>
      </c>
      <c r="AE11" s="118" t="s">
        <v>1512</v>
      </c>
      <c r="AF11" s="118" t="s">
        <v>1512</v>
      </c>
      <c r="AG11" s="118" t="s">
        <v>1512</v>
      </c>
      <c r="AH11" s="118" t="s">
        <v>1512</v>
      </c>
      <c r="AI11" s="118" t="s">
        <v>1512</v>
      </c>
      <c r="AJ11" s="118" t="s">
        <v>1512</v>
      </c>
      <c r="AK11" s="118" t="s">
        <v>1512</v>
      </c>
      <c r="AL11" s="118" t="s">
        <v>1512</v>
      </c>
      <c r="AM11" s="118" t="s">
        <v>1512</v>
      </c>
      <c r="AN11" s="118" t="s">
        <v>1512</v>
      </c>
      <c r="AO11" s="118" t="s">
        <v>1512</v>
      </c>
      <c r="AP11" s="118" t="s">
        <v>1512</v>
      </c>
      <c r="AQ11" s="118" t="s">
        <v>1512</v>
      </c>
      <c r="AR11" s="118" t="s">
        <v>1512</v>
      </c>
      <c r="AS11" s="118" t="s">
        <v>1512</v>
      </c>
      <c r="AT11" s="118" t="s">
        <v>1512</v>
      </c>
      <c r="AU11" s="118" t="s">
        <v>1512</v>
      </c>
      <c r="AV11" s="118" t="s">
        <v>1512</v>
      </c>
      <c r="AW11" s="118" t="s">
        <v>1512</v>
      </c>
    </row>
    <row r="12" spans="1:49" x14ac:dyDescent="0.25">
      <c r="A12" s="119" t="s">
        <v>68</v>
      </c>
      <c r="B12" s="120">
        <v>25</v>
      </c>
      <c r="C12" s="121">
        <v>38</v>
      </c>
      <c r="D12" s="121">
        <v>181.9</v>
      </c>
      <c r="E12" s="121">
        <v>176.17564999999999</v>
      </c>
      <c r="F12" s="121">
        <v>26.6</v>
      </c>
      <c r="G12" s="122">
        <v>210</v>
      </c>
      <c r="H12" s="120">
        <v>36.4</v>
      </c>
      <c r="I12" s="122">
        <v>130</v>
      </c>
      <c r="J12" s="120">
        <v>0</v>
      </c>
      <c r="K12" s="121">
        <v>0</v>
      </c>
      <c r="L12" s="122">
        <v>23.8</v>
      </c>
      <c r="M12" s="123" t="s">
        <v>1513</v>
      </c>
      <c r="N12" s="124" t="s">
        <v>1513</v>
      </c>
      <c r="O12" s="125">
        <v>2.6219999999999999</v>
      </c>
      <c r="P12" s="120">
        <v>173.69</v>
      </c>
      <c r="Q12" s="121">
        <v>153.93</v>
      </c>
      <c r="R12" s="121">
        <v>494.12</v>
      </c>
      <c r="S12" s="122">
        <v>425.01400000000001</v>
      </c>
      <c r="T12" s="125">
        <v>245.04400000000001</v>
      </c>
      <c r="U12" s="125">
        <v>14.97</v>
      </c>
      <c r="V12" s="120">
        <v>8.42</v>
      </c>
      <c r="W12" s="121">
        <v>15.77</v>
      </c>
      <c r="X12" s="121">
        <v>5.75</v>
      </c>
      <c r="Y12" s="121">
        <v>0.01</v>
      </c>
      <c r="Z12" s="122">
        <v>0</v>
      </c>
      <c r="AA12" s="120">
        <v>261.7</v>
      </c>
      <c r="AB12" s="122">
        <v>783.596</v>
      </c>
      <c r="AC12" s="120">
        <v>201.76900000000001</v>
      </c>
      <c r="AD12" s="121">
        <v>67.427999999999997</v>
      </c>
      <c r="AE12" s="121">
        <v>174.036</v>
      </c>
      <c r="AF12" s="122">
        <v>0</v>
      </c>
      <c r="AG12" s="120">
        <v>14.33572</v>
      </c>
      <c r="AH12" s="121">
        <v>25</v>
      </c>
      <c r="AI12" s="121">
        <v>9.5918899999999994</v>
      </c>
      <c r="AJ12" s="121">
        <v>21.820830000000001</v>
      </c>
      <c r="AK12" s="122">
        <v>29.7</v>
      </c>
      <c r="AL12" s="120">
        <v>49.58</v>
      </c>
      <c r="AM12" s="122">
        <v>50.36</v>
      </c>
      <c r="AN12" s="120">
        <v>86.420270000000002</v>
      </c>
      <c r="AO12" s="126" t="s">
        <v>1513</v>
      </c>
      <c r="AP12" s="121">
        <v>136.363</v>
      </c>
      <c r="AQ12" s="121">
        <v>10.984</v>
      </c>
      <c r="AR12" s="126" t="s">
        <v>1513</v>
      </c>
      <c r="AS12" s="121">
        <v>16.337389999999999</v>
      </c>
      <c r="AT12" s="121">
        <v>0</v>
      </c>
      <c r="AU12" s="121">
        <v>56.231999999999999</v>
      </c>
      <c r="AV12" s="121">
        <v>22.507999999999999</v>
      </c>
      <c r="AW12" s="122">
        <v>49.29</v>
      </c>
    </row>
    <row r="13" spans="1:49" x14ac:dyDescent="0.25">
      <c r="A13" s="127" t="s">
        <v>832</v>
      </c>
      <c r="B13" s="120">
        <v>25</v>
      </c>
      <c r="C13" s="121">
        <v>38</v>
      </c>
      <c r="D13" s="121">
        <v>181.9</v>
      </c>
      <c r="E13" s="121">
        <v>176.17564999999999</v>
      </c>
      <c r="F13" s="121">
        <v>26.6</v>
      </c>
      <c r="G13" s="122">
        <v>210</v>
      </c>
      <c r="H13" s="120">
        <v>36.4</v>
      </c>
      <c r="I13" s="122">
        <v>130</v>
      </c>
      <c r="J13" s="120">
        <v>0</v>
      </c>
      <c r="K13" s="121">
        <v>0</v>
      </c>
      <c r="L13" s="122">
        <v>23.8</v>
      </c>
      <c r="M13" s="123" t="s">
        <v>1513</v>
      </c>
      <c r="N13" s="124" t="s">
        <v>1513</v>
      </c>
      <c r="O13" s="125">
        <v>2.6219999999999999</v>
      </c>
      <c r="P13" s="120">
        <v>173.69</v>
      </c>
      <c r="Q13" s="121">
        <v>153.93</v>
      </c>
      <c r="R13" s="121">
        <v>494.12</v>
      </c>
      <c r="S13" s="122">
        <v>425.01400000000001</v>
      </c>
      <c r="T13" s="125">
        <v>245.04400000000001</v>
      </c>
      <c r="U13" s="125">
        <v>14.97</v>
      </c>
      <c r="V13" s="120">
        <v>8.42</v>
      </c>
      <c r="W13" s="121">
        <v>15.77</v>
      </c>
      <c r="X13" s="121">
        <v>5.75</v>
      </c>
      <c r="Y13" s="121">
        <v>0.01</v>
      </c>
      <c r="Z13" s="122">
        <v>0</v>
      </c>
      <c r="AA13" s="120">
        <v>261.7</v>
      </c>
      <c r="AB13" s="122">
        <v>783.596</v>
      </c>
      <c r="AC13" s="120">
        <v>201.76900000000001</v>
      </c>
      <c r="AD13" s="121">
        <v>67.427999999999997</v>
      </c>
      <c r="AE13" s="121">
        <v>174.036</v>
      </c>
      <c r="AF13" s="122">
        <v>0</v>
      </c>
      <c r="AG13" s="120">
        <v>14.33572</v>
      </c>
      <c r="AH13" s="121">
        <v>25</v>
      </c>
      <c r="AI13" s="121">
        <v>9.5918899999999994</v>
      </c>
      <c r="AJ13" s="121">
        <v>21.820830000000001</v>
      </c>
      <c r="AK13" s="122">
        <v>29.7</v>
      </c>
      <c r="AL13" s="120">
        <v>49.58</v>
      </c>
      <c r="AM13" s="122">
        <v>50.36</v>
      </c>
      <c r="AN13" s="120">
        <v>86.420270000000002</v>
      </c>
      <c r="AO13" s="126" t="s">
        <v>1513</v>
      </c>
      <c r="AP13" s="121">
        <v>136.363</v>
      </c>
      <c r="AQ13" s="121">
        <v>10.984</v>
      </c>
      <c r="AR13" s="126" t="s">
        <v>1513</v>
      </c>
      <c r="AS13" s="121">
        <v>16.337389999999999</v>
      </c>
      <c r="AT13" s="121">
        <v>0</v>
      </c>
      <c r="AU13" s="121">
        <v>56.231999999999999</v>
      </c>
      <c r="AV13" s="121">
        <v>22.507999999999999</v>
      </c>
      <c r="AW13" s="122">
        <v>49.29</v>
      </c>
    </row>
    <row r="14" spans="1:49" x14ac:dyDescent="0.25">
      <c r="A14" s="127" t="s">
        <v>833</v>
      </c>
      <c r="B14" s="120">
        <v>25</v>
      </c>
      <c r="C14" s="121">
        <v>38</v>
      </c>
      <c r="D14" s="121">
        <v>181.9</v>
      </c>
      <c r="E14" s="121">
        <v>173.24124</v>
      </c>
      <c r="F14" s="121">
        <v>35.799999999999997</v>
      </c>
      <c r="G14" s="122">
        <v>210</v>
      </c>
      <c r="H14" s="120">
        <v>36.4</v>
      </c>
      <c r="I14" s="122">
        <v>130</v>
      </c>
      <c r="J14" s="120">
        <v>0</v>
      </c>
      <c r="K14" s="121">
        <v>0</v>
      </c>
      <c r="L14" s="122">
        <v>23.85</v>
      </c>
      <c r="M14" s="123" t="s">
        <v>1513</v>
      </c>
      <c r="N14" s="124" t="s">
        <v>1513</v>
      </c>
      <c r="O14" s="125">
        <v>2.6219999999999999</v>
      </c>
      <c r="P14" s="120">
        <v>168.33</v>
      </c>
      <c r="Q14" s="121">
        <v>153.93</v>
      </c>
      <c r="R14" s="121">
        <v>494.12</v>
      </c>
      <c r="S14" s="122">
        <v>425.01400000000001</v>
      </c>
      <c r="T14" s="125">
        <v>238.119</v>
      </c>
      <c r="U14" s="125">
        <v>14.93</v>
      </c>
      <c r="V14" s="120">
        <v>13.82</v>
      </c>
      <c r="W14" s="121">
        <v>17.38</v>
      </c>
      <c r="X14" s="121">
        <v>5.7</v>
      </c>
      <c r="Y14" s="121">
        <v>0.01</v>
      </c>
      <c r="Z14" s="122">
        <v>0</v>
      </c>
      <c r="AA14" s="120">
        <v>254.16</v>
      </c>
      <c r="AB14" s="122">
        <v>775.90200000000004</v>
      </c>
      <c r="AC14" s="120">
        <v>201.76900000000001</v>
      </c>
      <c r="AD14" s="121">
        <v>66.594999999999999</v>
      </c>
      <c r="AE14" s="121">
        <v>161.66399999999999</v>
      </c>
      <c r="AF14" s="122">
        <v>0</v>
      </c>
      <c r="AG14" s="120">
        <v>14.33572</v>
      </c>
      <c r="AH14" s="121">
        <v>25</v>
      </c>
      <c r="AI14" s="121">
        <v>9.7644599999999997</v>
      </c>
      <c r="AJ14" s="121">
        <v>21.820830000000001</v>
      </c>
      <c r="AK14" s="122">
        <v>29.5</v>
      </c>
      <c r="AL14" s="120">
        <v>50.02</v>
      </c>
      <c r="AM14" s="122">
        <v>50.8</v>
      </c>
      <c r="AN14" s="120">
        <v>66.775999999999996</v>
      </c>
      <c r="AO14" s="126" t="s">
        <v>1513</v>
      </c>
      <c r="AP14" s="126" t="s">
        <v>1513</v>
      </c>
      <c r="AQ14" s="121">
        <v>11.068</v>
      </c>
      <c r="AR14" s="126" t="s">
        <v>1513</v>
      </c>
      <c r="AS14" s="121">
        <v>16.377230000000001</v>
      </c>
      <c r="AT14" s="121">
        <v>0</v>
      </c>
      <c r="AU14" s="121">
        <v>56.231999999999999</v>
      </c>
      <c r="AV14" s="121">
        <v>22.7</v>
      </c>
      <c r="AW14" s="122">
        <v>49.872999999999998</v>
      </c>
    </row>
    <row r="15" spans="1:49" x14ac:dyDescent="0.25">
      <c r="A15" s="127" t="s">
        <v>834</v>
      </c>
      <c r="B15" s="120">
        <v>25</v>
      </c>
      <c r="C15" s="121">
        <v>38</v>
      </c>
      <c r="D15" s="121">
        <v>181.9</v>
      </c>
      <c r="E15" s="121">
        <v>173.24124</v>
      </c>
      <c r="F15" s="121">
        <v>35.799999999999997</v>
      </c>
      <c r="G15" s="122">
        <v>210</v>
      </c>
      <c r="H15" s="120">
        <v>36.4</v>
      </c>
      <c r="I15" s="122">
        <v>130</v>
      </c>
      <c r="J15" s="120">
        <v>0</v>
      </c>
      <c r="K15" s="121">
        <v>0</v>
      </c>
      <c r="L15" s="122">
        <v>23.85</v>
      </c>
      <c r="M15" s="123" t="s">
        <v>1513</v>
      </c>
      <c r="N15" s="124" t="s">
        <v>1513</v>
      </c>
      <c r="O15" s="125">
        <v>2.6219999999999999</v>
      </c>
      <c r="P15" s="120">
        <v>168.33</v>
      </c>
      <c r="Q15" s="121">
        <v>153.93</v>
      </c>
      <c r="R15" s="121">
        <v>494.12</v>
      </c>
      <c r="S15" s="122">
        <v>425.01400000000001</v>
      </c>
      <c r="T15" s="125">
        <v>238.119</v>
      </c>
      <c r="U15" s="125">
        <v>14.93</v>
      </c>
      <c r="V15" s="120">
        <v>13.82</v>
      </c>
      <c r="W15" s="121">
        <v>17.38</v>
      </c>
      <c r="X15" s="121">
        <v>5.7</v>
      </c>
      <c r="Y15" s="121">
        <v>0.01</v>
      </c>
      <c r="Z15" s="122">
        <v>0</v>
      </c>
      <c r="AA15" s="120">
        <v>254.16</v>
      </c>
      <c r="AB15" s="122">
        <v>775.90200000000004</v>
      </c>
      <c r="AC15" s="120">
        <v>201.76900000000001</v>
      </c>
      <c r="AD15" s="121">
        <v>66.594999999999999</v>
      </c>
      <c r="AE15" s="121">
        <v>161.66399999999999</v>
      </c>
      <c r="AF15" s="122">
        <v>0</v>
      </c>
      <c r="AG15" s="120">
        <v>14.33572</v>
      </c>
      <c r="AH15" s="121">
        <v>25</v>
      </c>
      <c r="AI15" s="121">
        <v>9.7644599999999997</v>
      </c>
      <c r="AJ15" s="121">
        <v>21.820830000000001</v>
      </c>
      <c r="AK15" s="122">
        <v>29.5</v>
      </c>
      <c r="AL15" s="120">
        <v>50.02</v>
      </c>
      <c r="AM15" s="122">
        <v>50.8</v>
      </c>
      <c r="AN15" s="120">
        <v>66.775999999999996</v>
      </c>
      <c r="AO15" s="126" t="s">
        <v>1513</v>
      </c>
      <c r="AP15" s="126" t="s">
        <v>1513</v>
      </c>
      <c r="AQ15" s="121">
        <v>11.068</v>
      </c>
      <c r="AR15" s="126" t="s">
        <v>1513</v>
      </c>
      <c r="AS15" s="121">
        <v>16.377230000000001</v>
      </c>
      <c r="AT15" s="121">
        <v>0</v>
      </c>
      <c r="AU15" s="121">
        <v>56.231999999999999</v>
      </c>
      <c r="AV15" s="121">
        <v>22.7</v>
      </c>
      <c r="AW15" s="122">
        <v>49.872999999999998</v>
      </c>
    </row>
    <row r="16" spans="1:49" x14ac:dyDescent="0.25">
      <c r="A16" s="127" t="s">
        <v>835</v>
      </c>
      <c r="B16" s="120">
        <v>25</v>
      </c>
      <c r="C16" s="121">
        <v>38</v>
      </c>
      <c r="D16" s="121">
        <v>181.9</v>
      </c>
      <c r="E16" s="121">
        <v>179.80291</v>
      </c>
      <c r="F16" s="121">
        <v>31.8</v>
      </c>
      <c r="G16" s="122">
        <v>210</v>
      </c>
      <c r="H16" s="120">
        <v>36.4</v>
      </c>
      <c r="I16" s="122">
        <v>130</v>
      </c>
      <c r="J16" s="120">
        <v>0</v>
      </c>
      <c r="K16" s="121">
        <v>0</v>
      </c>
      <c r="L16" s="122">
        <v>23.62</v>
      </c>
      <c r="M16" s="123" t="s">
        <v>1513</v>
      </c>
      <c r="N16" s="124" t="s">
        <v>1513</v>
      </c>
      <c r="O16" s="125">
        <v>2.6219999999999999</v>
      </c>
      <c r="P16" s="120">
        <v>167.01</v>
      </c>
      <c r="Q16" s="121">
        <v>152.66</v>
      </c>
      <c r="R16" s="121">
        <v>494.12</v>
      </c>
      <c r="S16" s="122">
        <v>425.01400000000001</v>
      </c>
      <c r="T16" s="125">
        <v>242.125</v>
      </c>
      <c r="U16" s="125">
        <v>14.92</v>
      </c>
      <c r="V16" s="120">
        <v>13.82</v>
      </c>
      <c r="W16" s="121">
        <v>15.24</v>
      </c>
      <c r="X16" s="121">
        <v>5.81</v>
      </c>
      <c r="Y16" s="121">
        <v>0.01</v>
      </c>
      <c r="Z16" s="122">
        <v>0</v>
      </c>
      <c r="AA16" s="120">
        <v>237.08</v>
      </c>
      <c r="AB16" s="122">
        <v>758.66300000000001</v>
      </c>
      <c r="AC16" s="120">
        <v>201.63399999999999</v>
      </c>
      <c r="AD16" s="121">
        <v>67.497</v>
      </c>
      <c r="AE16" s="121">
        <v>156.791</v>
      </c>
      <c r="AF16" s="122">
        <v>0</v>
      </c>
      <c r="AG16" s="120">
        <v>14.33572</v>
      </c>
      <c r="AH16" s="121">
        <v>25</v>
      </c>
      <c r="AI16" s="121">
        <v>9.1629199999999997</v>
      </c>
      <c r="AJ16" s="121">
        <v>21.820830000000001</v>
      </c>
      <c r="AK16" s="122">
        <v>29.5</v>
      </c>
      <c r="AL16" s="120">
        <v>49.72</v>
      </c>
      <c r="AM16" s="122">
        <v>50.5</v>
      </c>
      <c r="AN16" s="120">
        <v>66.775999999999996</v>
      </c>
      <c r="AO16" s="126" t="s">
        <v>1513</v>
      </c>
      <c r="AP16" s="126" t="s">
        <v>1513</v>
      </c>
      <c r="AQ16" s="121">
        <v>11.103999999999999</v>
      </c>
      <c r="AR16" s="126" t="s">
        <v>1513</v>
      </c>
      <c r="AS16" s="121">
        <v>16.37848</v>
      </c>
      <c r="AT16" s="121">
        <v>0</v>
      </c>
      <c r="AU16" s="121">
        <v>56.231999999999999</v>
      </c>
      <c r="AV16" s="121">
        <v>22.706</v>
      </c>
      <c r="AW16" s="122">
        <v>49.826999999999998</v>
      </c>
    </row>
    <row r="17" spans="1:49" x14ac:dyDescent="0.25">
      <c r="A17" s="127" t="s">
        <v>836</v>
      </c>
      <c r="B17" s="120">
        <v>25</v>
      </c>
      <c r="C17" s="121">
        <v>38</v>
      </c>
      <c r="D17" s="121">
        <v>181.9</v>
      </c>
      <c r="E17" s="121">
        <v>179.80291</v>
      </c>
      <c r="F17" s="121">
        <v>31.8</v>
      </c>
      <c r="G17" s="122">
        <v>210</v>
      </c>
      <c r="H17" s="120">
        <v>36.4</v>
      </c>
      <c r="I17" s="122">
        <v>130</v>
      </c>
      <c r="J17" s="120">
        <v>0</v>
      </c>
      <c r="K17" s="121">
        <v>0</v>
      </c>
      <c r="L17" s="122">
        <v>23.62</v>
      </c>
      <c r="M17" s="123" t="s">
        <v>1513</v>
      </c>
      <c r="N17" s="124" t="s">
        <v>1513</v>
      </c>
      <c r="O17" s="125">
        <v>2.6219999999999999</v>
      </c>
      <c r="P17" s="120">
        <v>167.01</v>
      </c>
      <c r="Q17" s="121">
        <v>152.66</v>
      </c>
      <c r="R17" s="121">
        <v>494.12</v>
      </c>
      <c r="S17" s="122">
        <v>425.01400000000001</v>
      </c>
      <c r="T17" s="125">
        <v>242.125</v>
      </c>
      <c r="U17" s="125">
        <v>14.92</v>
      </c>
      <c r="V17" s="120">
        <v>13.82</v>
      </c>
      <c r="W17" s="121">
        <v>15.24</v>
      </c>
      <c r="X17" s="121">
        <v>5.81</v>
      </c>
      <c r="Y17" s="121">
        <v>0.01</v>
      </c>
      <c r="Z17" s="122">
        <v>0</v>
      </c>
      <c r="AA17" s="120">
        <v>237.08</v>
      </c>
      <c r="AB17" s="122">
        <v>758.66300000000001</v>
      </c>
      <c r="AC17" s="120">
        <v>201.63399999999999</v>
      </c>
      <c r="AD17" s="121">
        <v>67.497</v>
      </c>
      <c r="AE17" s="121">
        <v>156.791</v>
      </c>
      <c r="AF17" s="122">
        <v>0</v>
      </c>
      <c r="AG17" s="120">
        <v>14.33572</v>
      </c>
      <c r="AH17" s="121">
        <v>25</v>
      </c>
      <c r="AI17" s="121">
        <v>9.1629199999999997</v>
      </c>
      <c r="AJ17" s="121">
        <v>21.820830000000001</v>
      </c>
      <c r="AK17" s="122">
        <v>29.5</v>
      </c>
      <c r="AL17" s="120">
        <v>49.72</v>
      </c>
      <c r="AM17" s="122">
        <v>50.5</v>
      </c>
      <c r="AN17" s="120">
        <v>66.775999999999996</v>
      </c>
      <c r="AO17" s="126" t="s">
        <v>1513</v>
      </c>
      <c r="AP17" s="126" t="s">
        <v>1513</v>
      </c>
      <c r="AQ17" s="121">
        <v>11.103999999999999</v>
      </c>
      <c r="AR17" s="126" t="s">
        <v>1513</v>
      </c>
      <c r="AS17" s="121">
        <v>16.37848</v>
      </c>
      <c r="AT17" s="121">
        <v>0</v>
      </c>
      <c r="AU17" s="121">
        <v>56.231999999999999</v>
      </c>
      <c r="AV17" s="121">
        <v>22.706</v>
      </c>
      <c r="AW17" s="122">
        <v>49.826999999999998</v>
      </c>
    </row>
    <row r="18" spans="1:49" x14ac:dyDescent="0.25">
      <c r="A18" s="127" t="s">
        <v>837</v>
      </c>
      <c r="B18" s="120">
        <v>25</v>
      </c>
      <c r="C18" s="121">
        <v>38</v>
      </c>
      <c r="D18" s="121">
        <v>181.9</v>
      </c>
      <c r="E18" s="121">
        <v>180.43472</v>
      </c>
      <c r="F18" s="121">
        <v>33.5</v>
      </c>
      <c r="G18" s="122">
        <v>210</v>
      </c>
      <c r="H18" s="120">
        <v>36.4</v>
      </c>
      <c r="I18" s="122">
        <v>135</v>
      </c>
      <c r="J18" s="120">
        <v>0</v>
      </c>
      <c r="K18" s="121">
        <v>0</v>
      </c>
      <c r="L18" s="122">
        <v>24.01</v>
      </c>
      <c r="M18" s="123" t="s">
        <v>1513</v>
      </c>
      <c r="N18" s="124" t="s">
        <v>1513</v>
      </c>
      <c r="O18" s="125">
        <v>2.6219999999999999</v>
      </c>
      <c r="P18" s="120">
        <v>168.33</v>
      </c>
      <c r="Q18" s="121">
        <v>151.4</v>
      </c>
      <c r="R18" s="121">
        <v>466.63</v>
      </c>
      <c r="S18" s="122">
        <v>425.01400000000001</v>
      </c>
      <c r="T18" s="125">
        <v>247.084</v>
      </c>
      <c r="U18" s="125">
        <v>14.9</v>
      </c>
      <c r="V18" s="120">
        <v>13.23</v>
      </c>
      <c r="W18" s="121">
        <v>15.07</v>
      </c>
      <c r="X18" s="121">
        <v>5.92</v>
      </c>
      <c r="Y18" s="121">
        <v>0.01</v>
      </c>
      <c r="Z18" s="122">
        <v>0</v>
      </c>
      <c r="AA18" s="120">
        <v>214.94</v>
      </c>
      <c r="AB18" s="122">
        <v>736.36699999999996</v>
      </c>
      <c r="AC18" s="120">
        <v>203.78100000000001</v>
      </c>
      <c r="AD18" s="121">
        <v>66.938000000000002</v>
      </c>
      <c r="AE18" s="121">
        <v>147.83099999999999</v>
      </c>
      <c r="AF18" s="122">
        <v>0</v>
      </c>
      <c r="AG18" s="120">
        <v>14.33572</v>
      </c>
      <c r="AH18" s="121">
        <v>25</v>
      </c>
      <c r="AI18" s="121">
        <v>9.5747699999999991</v>
      </c>
      <c r="AJ18" s="121">
        <v>21.820830000000001</v>
      </c>
      <c r="AK18" s="122">
        <v>29.5</v>
      </c>
      <c r="AL18" s="120">
        <v>50.37</v>
      </c>
      <c r="AM18" s="122">
        <v>51.14</v>
      </c>
      <c r="AN18" s="120">
        <v>66.775999999999996</v>
      </c>
      <c r="AO18" s="126" t="s">
        <v>1513</v>
      </c>
      <c r="AP18" s="126" t="s">
        <v>1513</v>
      </c>
      <c r="AQ18" s="121">
        <v>11.074999999999999</v>
      </c>
      <c r="AR18" s="126" t="s">
        <v>1513</v>
      </c>
      <c r="AS18" s="121">
        <v>16.33428</v>
      </c>
      <c r="AT18" s="121">
        <v>0</v>
      </c>
      <c r="AU18" s="121">
        <v>56.231999999999999</v>
      </c>
      <c r="AV18" s="121">
        <v>22.492999999999999</v>
      </c>
      <c r="AW18" s="122">
        <v>49.752000000000002</v>
      </c>
    </row>
    <row r="19" spans="1:49" x14ac:dyDescent="0.25">
      <c r="A19" s="127" t="s">
        <v>838</v>
      </c>
      <c r="B19" s="120">
        <v>25</v>
      </c>
      <c r="C19" s="121">
        <v>38</v>
      </c>
      <c r="D19" s="121">
        <v>181.9</v>
      </c>
      <c r="E19" s="121">
        <v>180.43472</v>
      </c>
      <c r="F19" s="121">
        <v>33.5</v>
      </c>
      <c r="G19" s="122">
        <v>210</v>
      </c>
      <c r="H19" s="120">
        <v>36.4</v>
      </c>
      <c r="I19" s="122">
        <v>135</v>
      </c>
      <c r="J19" s="120">
        <v>0</v>
      </c>
      <c r="K19" s="121">
        <v>0</v>
      </c>
      <c r="L19" s="122">
        <v>24.01</v>
      </c>
      <c r="M19" s="123" t="s">
        <v>1513</v>
      </c>
      <c r="N19" s="124" t="s">
        <v>1513</v>
      </c>
      <c r="O19" s="125">
        <v>2.6219999999999999</v>
      </c>
      <c r="P19" s="120">
        <v>168.33</v>
      </c>
      <c r="Q19" s="121">
        <v>151.4</v>
      </c>
      <c r="R19" s="121">
        <v>466.63</v>
      </c>
      <c r="S19" s="122">
        <v>425.01400000000001</v>
      </c>
      <c r="T19" s="125">
        <v>247.084</v>
      </c>
      <c r="U19" s="125">
        <v>14.9</v>
      </c>
      <c r="V19" s="120">
        <v>13.23</v>
      </c>
      <c r="W19" s="121">
        <v>15.07</v>
      </c>
      <c r="X19" s="121">
        <v>5.92</v>
      </c>
      <c r="Y19" s="121">
        <v>0.01</v>
      </c>
      <c r="Z19" s="122">
        <v>0</v>
      </c>
      <c r="AA19" s="120">
        <v>214.94</v>
      </c>
      <c r="AB19" s="122">
        <v>736.36699999999996</v>
      </c>
      <c r="AC19" s="120">
        <v>203.78100000000001</v>
      </c>
      <c r="AD19" s="121">
        <v>66.938000000000002</v>
      </c>
      <c r="AE19" s="121">
        <v>147.83099999999999</v>
      </c>
      <c r="AF19" s="122">
        <v>0</v>
      </c>
      <c r="AG19" s="120">
        <v>14.33572</v>
      </c>
      <c r="AH19" s="121">
        <v>25</v>
      </c>
      <c r="AI19" s="121">
        <v>9.5747699999999991</v>
      </c>
      <c r="AJ19" s="121">
        <v>21.820830000000001</v>
      </c>
      <c r="AK19" s="122">
        <v>29.5</v>
      </c>
      <c r="AL19" s="120">
        <v>50.37</v>
      </c>
      <c r="AM19" s="122">
        <v>51.14</v>
      </c>
      <c r="AN19" s="120">
        <v>66.775999999999996</v>
      </c>
      <c r="AO19" s="126" t="s">
        <v>1513</v>
      </c>
      <c r="AP19" s="126" t="s">
        <v>1513</v>
      </c>
      <c r="AQ19" s="121">
        <v>11.074999999999999</v>
      </c>
      <c r="AR19" s="126" t="s">
        <v>1513</v>
      </c>
      <c r="AS19" s="121">
        <v>16.33428</v>
      </c>
      <c r="AT19" s="121">
        <v>0</v>
      </c>
      <c r="AU19" s="121">
        <v>56.231999999999999</v>
      </c>
      <c r="AV19" s="121">
        <v>22.492999999999999</v>
      </c>
      <c r="AW19" s="122">
        <v>49.752000000000002</v>
      </c>
    </row>
    <row r="20" spans="1:49" x14ac:dyDescent="0.25">
      <c r="A20" s="127" t="s">
        <v>839</v>
      </c>
      <c r="B20" s="120">
        <v>25</v>
      </c>
      <c r="C20" s="121">
        <v>38</v>
      </c>
      <c r="D20" s="121">
        <v>181.9</v>
      </c>
      <c r="E20" s="121">
        <v>181.78772000000001</v>
      </c>
      <c r="F20" s="121">
        <v>34.1</v>
      </c>
      <c r="G20" s="122">
        <v>210</v>
      </c>
      <c r="H20" s="120">
        <v>36.4</v>
      </c>
      <c r="I20" s="122">
        <v>135</v>
      </c>
      <c r="J20" s="120">
        <v>0</v>
      </c>
      <c r="K20" s="121">
        <v>0</v>
      </c>
      <c r="L20" s="122">
        <v>23.87</v>
      </c>
      <c r="M20" s="123" t="s">
        <v>1513</v>
      </c>
      <c r="N20" s="124" t="s">
        <v>1513</v>
      </c>
      <c r="O20" s="125">
        <v>2.6219999999999999</v>
      </c>
      <c r="P20" s="120">
        <v>168.33</v>
      </c>
      <c r="Q20" s="121">
        <v>151.4</v>
      </c>
      <c r="R20" s="121">
        <v>471.14</v>
      </c>
      <c r="S20" s="122">
        <v>425.01400000000001</v>
      </c>
      <c r="T20" s="125">
        <v>238.10499999999999</v>
      </c>
      <c r="U20" s="125">
        <v>14.87</v>
      </c>
      <c r="V20" s="120">
        <v>13.23</v>
      </c>
      <c r="W20" s="121">
        <v>15.18</v>
      </c>
      <c r="X20" s="121">
        <v>6.01</v>
      </c>
      <c r="Y20" s="121">
        <v>0.01</v>
      </c>
      <c r="Z20" s="122">
        <v>0</v>
      </c>
      <c r="AA20" s="120">
        <v>176.54</v>
      </c>
      <c r="AB20" s="122">
        <v>697.81500000000005</v>
      </c>
      <c r="AC20" s="120">
        <v>208.13399999999999</v>
      </c>
      <c r="AD20" s="121">
        <v>67.385999999999996</v>
      </c>
      <c r="AE20" s="121">
        <v>144.447</v>
      </c>
      <c r="AF20" s="122">
        <v>0</v>
      </c>
      <c r="AG20" s="120">
        <v>14.33572</v>
      </c>
      <c r="AH20" s="121">
        <v>24</v>
      </c>
      <c r="AI20" s="121">
        <v>9.6189400000000003</v>
      </c>
      <c r="AJ20" s="121">
        <v>21.820830000000001</v>
      </c>
      <c r="AK20" s="122">
        <v>29.5</v>
      </c>
      <c r="AL20" s="120">
        <v>49.48</v>
      </c>
      <c r="AM20" s="122">
        <v>50.26</v>
      </c>
      <c r="AN20" s="120">
        <v>71.869</v>
      </c>
      <c r="AO20" s="126" t="s">
        <v>1513</v>
      </c>
      <c r="AP20" s="126" t="s">
        <v>1513</v>
      </c>
      <c r="AQ20" s="121">
        <v>11.077</v>
      </c>
      <c r="AR20" s="126" t="s">
        <v>1513</v>
      </c>
      <c r="AS20" s="121">
        <v>16.352129999999999</v>
      </c>
      <c r="AT20" s="121">
        <v>0</v>
      </c>
      <c r="AU20" s="121">
        <v>56.231999999999999</v>
      </c>
      <c r="AV20" s="121">
        <v>22.579000000000001</v>
      </c>
      <c r="AW20" s="122">
        <v>49.484000000000002</v>
      </c>
    </row>
    <row r="21" spans="1:49" x14ac:dyDescent="0.25">
      <c r="A21" s="127" t="s">
        <v>840</v>
      </c>
      <c r="B21" s="120">
        <v>25</v>
      </c>
      <c r="C21" s="121">
        <v>38</v>
      </c>
      <c r="D21" s="121">
        <v>181.9</v>
      </c>
      <c r="E21" s="121">
        <v>181.78772000000001</v>
      </c>
      <c r="F21" s="121">
        <v>34.1</v>
      </c>
      <c r="G21" s="122">
        <v>210</v>
      </c>
      <c r="H21" s="120">
        <v>36.4</v>
      </c>
      <c r="I21" s="122">
        <v>135</v>
      </c>
      <c r="J21" s="120">
        <v>0</v>
      </c>
      <c r="K21" s="121">
        <v>0</v>
      </c>
      <c r="L21" s="122">
        <v>23.87</v>
      </c>
      <c r="M21" s="123" t="s">
        <v>1513</v>
      </c>
      <c r="N21" s="124" t="s">
        <v>1513</v>
      </c>
      <c r="O21" s="125">
        <v>2.6219999999999999</v>
      </c>
      <c r="P21" s="120">
        <v>168.33</v>
      </c>
      <c r="Q21" s="121">
        <v>151.4</v>
      </c>
      <c r="R21" s="121">
        <v>471.14</v>
      </c>
      <c r="S21" s="122">
        <v>425.01400000000001</v>
      </c>
      <c r="T21" s="125">
        <v>238.10499999999999</v>
      </c>
      <c r="U21" s="125">
        <v>14.87</v>
      </c>
      <c r="V21" s="120">
        <v>13.23</v>
      </c>
      <c r="W21" s="121">
        <v>15.18</v>
      </c>
      <c r="X21" s="121">
        <v>6.01</v>
      </c>
      <c r="Y21" s="121">
        <v>0.01</v>
      </c>
      <c r="Z21" s="122">
        <v>0</v>
      </c>
      <c r="AA21" s="120">
        <v>176.54</v>
      </c>
      <c r="AB21" s="122">
        <v>697.81500000000005</v>
      </c>
      <c r="AC21" s="120">
        <v>208.13399999999999</v>
      </c>
      <c r="AD21" s="121">
        <v>67.385999999999996</v>
      </c>
      <c r="AE21" s="121">
        <v>144.447</v>
      </c>
      <c r="AF21" s="122">
        <v>0</v>
      </c>
      <c r="AG21" s="120">
        <v>14.33572</v>
      </c>
      <c r="AH21" s="121">
        <v>24</v>
      </c>
      <c r="AI21" s="121">
        <v>9.6189400000000003</v>
      </c>
      <c r="AJ21" s="121">
        <v>21.820830000000001</v>
      </c>
      <c r="AK21" s="122">
        <v>29.5</v>
      </c>
      <c r="AL21" s="120">
        <v>49.48</v>
      </c>
      <c r="AM21" s="122">
        <v>50.26</v>
      </c>
      <c r="AN21" s="120">
        <v>71.869</v>
      </c>
      <c r="AO21" s="126" t="s">
        <v>1513</v>
      </c>
      <c r="AP21" s="126" t="s">
        <v>1513</v>
      </c>
      <c r="AQ21" s="121">
        <v>11.077</v>
      </c>
      <c r="AR21" s="126" t="s">
        <v>1513</v>
      </c>
      <c r="AS21" s="121">
        <v>16.352129999999999</v>
      </c>
      <c r="AT21" s="121">
        <v>0</v>
      </c>
      <c r="AU21" s="121">
        <v>56.231999999999999</v>
      </c>
      <c r="AV21" s="121">
        <v>22.579000000000001</v>
      </c>
      <c r="AW21" s="122">
        <v>49.484000000000002</v>
      </c>
    </row>
    <row r="22" spans="1:49" x14ac:dyDescent="0.25">
      <c r="A22" s="127" t="s">
        <v>841</v>
      </c>
      <c r="B22" s="120">
        <v>25</v>
      </c>
      <c r="C22" s="121">
        <v>38</v>
      </c>
      <c r="D22" s="121">
        <v>181.9</v>
      </c>
      <c r="E22" s="121">
        <v>175.30389</v>
      </c>
      <c r="F22" s="121">
        <v>38.4</v>
      </c>
      <c r="G22" s="122">
        <v>210</v>
      </c>
      <c r="H22" s="120">
        <v>36.4</v>
      </c>
      <c r="I22" s="122">
        <v>135</v>
      </c>
      <c r="J22" s="120">
        <v>0</v>
      </c>
      <c r="K22" s="121">
        <v>0</v>
      </c>
      <c r="L22" s="122">
        <v>23.84</v>
      </c>
      <c r="M22" s="123" t="s">
        <v>1513</v>
      </c>
      <c r="N22" s="124" t="s">
        <v>1513</v>
      </c>
      <c r="O22" s="125">
        <v>2.6219999999999999</v>
      </c>
      <c r="P22" s="120">
        <v>168.33</v>
      </c>
      <c r="Q22" s="121">
        <v>151.4</v>
      </c>
      <c r="R22" s="121">
        <v>480.26</v>
      </c>
      <c r="S22" s="122">
        <v>425.01400000000001</v>
      </c>
      <c r="T22" s="125">
        <v>235.023</v>
      </c>
      <c r="U22" s="125">
        <v>14.88</v>
      </c>
      <c r="V22" s="120">
        <v>13.23</v>
      </c>
      <c r="W22" s="121">
        <v>14.77</v>
      </c>
      <c r="X22" s="121">
        <v>6.12</v>
      </c>
      <c r="Y22" s="121">
        <v>0.01</v>
      </c>
      <c r="Z22" s="122">
        <v>0</v>
      </c>
      <c r="AA22" s="120">
        <v>188.5</v>
      </c>
      <c r="AB22" s="122">
        <v>709.61400000000003</v>
      </c>
      <c r="AC22" s="120">
        <v>210.20699999999999</v>
      </c>
      <c r="AD22" s="121">
        <v>67.572999999999993</v>
      </c>
      <c r="AE22" s="121">
        <v>143.78700000000001</v>
      </c>
      <c r="AF22" s="122">
        <v>0</v>
      </c>
      <c r="AG22" s="120">
        <v>14.33572</v>
      </c>
      <c r="AH22" s="121">
        <v>24</v>
      </c>
      <c r="AI22" s="121">
        <v>10.36157</v>
      </c>
      <c r="AJ22" s="121">
        <v>21.820830000000001</v>
      </c>
      <c r="AK22" s="122">
        <v>29.5</v>
      </c>
      <c r="AL22" s="120">
        <v>49.72</v>
      </c>
      <c r="AM22" s="122">
        <v>50.5</v>
      </c>
      <c r="AN22" s="120">
        <v>71.009</v>
      </c>
      <c r="AO22" s="126" t="s">
        <v>1513</v>
      </c>
      <c r="AP22" s="126" t="s">
        <v>1513</v>
      </c>
      <c r="AQ22" s="121">
        <v>11.124000000000001</v>
      </c>
      <c r="AR22" s="126" t="s">
        <v>1513</v>
      </c>
      <c r="AS22" s="121">
        <v>16.311039999999998</v>
      </c>
      <c r="AT22" s="121">
        <v>0</v>
      </c>
      <c r="AU22" s="121">
        <v>56.231999999999999</v>
      </c>
      <c r="AV22" s="121">
        <v>22.381</v>
      </c>
      <c r="AW22" s="122">
        <v>49.41</v>
      </c>
    </row>
    <row r="23" spans="1:49" x14ac:dyDescent="0.25">
      <c r="A23" s="127" t="s">
        <v>842</v>
      </c>
      <c r="B23" s="120">
        <v>25</v>
      </c>
      <c r="C23" s="121">
        <v>38</v>
      </c>
      <c r="D23" s="121">
        <v>181.9</v>
      </c>
      <c r="E23" s="121">
        <v>175.30389</v>
      </c>
      <c r="F23" s="121">
        <v>38.4</v>
      </c>
      <c r="G23" s="122">
        <v>210</v>
      </c>
      <c r="H23" s="120">
        <v>36.4</v>
      </c>
      <c r="I23" s="122">
        <v>135</v>
      </c>
      <c r="J23" s="120">
        <v>0</v>
      </c>
      <c r="K23" s="121">
        <v>0</v>
      </c>
      <c r="L23" s="122">
        <v>23.84</v>
      </c>
      <c r="M23" s="123" t="s">
        <v>1513</v>
      </c>
      <c r="N23" s="124" t="s">
        <v>1513</v>
      </c>
      <c r="O23" s="125">
        <v>2.6219999999999999</v>
      </c>
      <c r="P23" s="120">
        <v>168.33</v>
      </c>
      <c r="Q23" s="121">
        <v>151.4</v>
      </c>
      <c r="R23" s="121">
        <v>480.26</v>
      </c>
      <c r="S23" s="122">
        <v>425.01400000000001</v>
      </c>
      <c r="T23" s="125">
        <v>235.023</v>
      </c>
      <c r="U23" s="125">
        <v>14.88</v>
      </c>
      <c r="V23" s="120">
        <v>13.23</v>
      </c>
      <c r="W23" s="121">
        <v>14.77</v>
      </c>
      <c r="X23" s="121">
        <v>6.12</v>
      </c>
      <c r="Y23" s="121">
        <v>0.01</v>
      </c>
      <c r="Z23" s="122">
        <v>0</v>
      </c>
      <c r="AA23" s="120">
        <v>188.5</v>
      </c>
      <c r="AB23" s="122">
        <v>709.61400000000003</v>
      </c>
      <c r="AC23" s="120">
        <v>210.20699999999999</v>
      </c>
      <c r="AD23" s="121">
        <v>67.572999999999993</v>
      </c>
      <c r="AE23" s="121">
        <v>143.78700000000001</v>
      </c>
      <c r="AF23" s="122">
        <v>0</v>
      </c>
      <c r="AG23" s="120">
        <v>14.33572</v>
      </c>
      <c r="AH23" s="121">
        <v>24</v>
      </c>
      <c r="AI23" s="121">
        <v>10.36157</v>
      </c>
      <c r="AJ23" s="121">
        <v>21.820830000000001</v>
      </c>
      <c r="AK23" s="122">
        <v>29.5</v>
      </c>
      <c r="AL23" s="120">
        <v>49.72</v>
      </c>
      <c r="AM23" s="122">
        <v>50.5</v>
      </c>
      <c r="AN23" s="120">
        <v>71.009</v>
      </c>
      <c r="AO23" s="126" t="s">
        <v>1513</v>
      </c>
      <c r="AP23" s="126" t="s">
        <v>1513</v>
      </c>
      <c r="AQ23" s="121">
        <v>11.124000000000001</v>
      </c>
      <c r="AR23" s="126" t="s">
        <v>1513</v>
      </c>
      <c r="AS23" s="121">
        <v>16.311039999999998</v>
      </c>
      <c r="AT23" s="121">
        <v>0</v>
      </c>
      <c r="AU23" s="121">
        <v>56.231999999999999</v>
      </c>
      <c r="AV23" s="121">
        <v>22.381</v>
      </c>
      <c r="AW23" s="122">
        <v>49.41</v>
      </c>
    </row>
    <row r="24" spans="1:49" x14ac:dyDescent="0.25">
      <c r="A24" s="127" t="s">
        <v>843</v>
      </c>
      <c r="B24" s="120">
        <v>25</v>
      </c>
      <c r="C24" s="121">
        <v>38</v>
      </c>
      <c r="D24" s="121">
        <v>181.9</v>
      </c>
      <c r="E24" s="121">
        <v>172.12554</v>
      </c>
      <c r="F24" s="121">
        <v>39.299999999999997</v>
      </c>
      <c r="G24" s="122">
        <v>210</v>
      </c>
      <c r="H24" s="120">
        <v>36.4</v>
      </c>
      <c r="I24" s="122">
        <v>135</v>
      </c>
      <c r="J24" s="120">
        <v>0</v>
      </c>
      <c r="K24" s="121">
        <v>0</v>
      </c>
      <c r="L24" s="122">
        <v>23.91</v>
      </c>
      <c r="M24" s="120">
        <v>1.07</v>
      </c>
      <c r="N24" s="122">
        <v>254.68</v>
      </c>
      <c r="O24" s="125">
        <v>2.6219999999999999</v>
      </c>
      <c r="P24" s="120">
        <v>168.33</v>
      </c>
      <c r="Q24" s="121">
        <v>151.4</v>
      </c>
      <c r="R24" s="121">
        <v>491.79</v>
      </c>
      <c r="S24" s="122">
        <v>425.01400000000001</v>
      </c>
      <c r="T24" s="125">
        <v>234.95</v>
      </c>
      <c r="U24" s="125">
        <v>14.87</v>
      </c>
      <c r="V24" s="120">
        <v>13.23</v>
      </c>
      <c r="W24" s="121">
        <v>15.66</v>
      </c>
      <c r="X24" s="121">
        <v>6.94</v>
      </c>
      <c r="Y24" s="121">
        <v>0.01</v>
      </c>
      <c r="Z24" s="122">
        <v>0</v>
      </c>
      <c r="AA24" s="120">
        <v>207.31</v>
      </c>
      <c r="AB24" s="122">
        <v>728.27800000000002</v>
      </c>
      <c r="AC24" s="120">
        <v>219.23099999999999</v>
      </c>
      <c r="AD24" s="121">
        <v>67.721999999999994</v>
      </c>
      <c r="AE24" s="121">
        <v>141.76900000000001</v>
      </c>
      <c r="AF24" s="122">
        <v>0</v>
      </c>
      <c r="AG24" s="120">
        <v>14.33572</v>
      </c>
      <c r="AH24" s="121">
        <v>26</v>
      </c>
      <c r="AI24" s="121">
        <v>9.7735099999999999</v>
      </c>
      <c r="AJ24" s="121">
        <v>21.820830000000001</v>
      </c>
      <c r="AK24" s="122">
        <v>29.5</v>
      </c>
      <c r="AL24" s="120">
        <v>49.86</v>
      </c>
      <c r="AM24" s="122">
        <v>50.64</v>
      </c>
      <c r="AN24" s="120">
        <v>71.009</v>
      </c>
      <c r="AO24" s="126" t="s">
        <v>1513</v>
      </c>
      <c r="AP24" s="126" t="s">
        <v>1513</v>
      </c>
      <c r="AQ24" s="121">
        <v>11.146000000000001</v>
      </c>
      <c r="AR24" s="126" t="s">
        <v>1513</v>
      </c>
      <c r="AS24" s="121">
        <v>16.33905</v>
      </c>
      <c r="AT24" s="121">
        <v>0</v>
      </c>
      <c r="AU24" s="121">
        <v>56.231999999999999</v>
      </c>
      <c r="AV24" s="121">
        <v>22.515999999999998</v>
      </c>
      <c r="AW24" s="122">
        <v>49.41</v>
      </c>
    </row>
    <row r="25" spans="1:49" x14ac:dyDescent="0.25">
      <c r="A25" s="127" t="s">
        <v>844</v>
      </c>
      <c r="B25" s="120">
        <v>25</v>
      </c>
      <c r="C25" s="121">
        <v>38</v>
      </c>
      <c r="D25" s="121">
        <v>181.9</v>
      </c>
      <c r="E25" s="121">
        <v>172.12554</v>
      </c>
      <c r="F25" s="121">
        <v>39.299999999999997</v>
      </c>
      <c r="G25" s="122">
        <v>210</v>
      </c>
      <c r="H25" s="120">
        <v>36.4</v>
      </c>
      <c r="I25" s="122">
        <v>135</v>
      </c>
      <c r="J25" s="120">
        <v>0</v>
      </c>
      <c r="K25" s="121">
        <v>0</v>
      </c>
      <c r="L25" s="122">
        <v>23.91</v>
      </c>
      <c r="M25" s="120">
        <v>1.07</v>
      </c>
      <c r="N25" s="122">
        <v>254.68</v>
      </c>
      <c r="O25" s="125">
        <v>2.6219999999999999</v>
      </c>
      <c r="P25" s="120">
        <v>168.33</v>
      </c>
      <c r="Q25" s="121">
        <v>151.4</v>
      </c>
      <c r="R25" s="121">
        <v>491.79</v>
      </c>
      <c r="S25" s="122">
        <v>425.01400000000001</v>
      </c>
      <c r="T25" s="125">
        <v>234.95</v>
      </c>
      <c r="U25" s="125">
        <v>14.87</v>
      </c>
      <c r="V25" s="120">
        <v>13.23</v>
      </c>
      <c r="W25" s="121">
        <v>15.66</v>
      </c>
      <c r="X25" s="121">
        <v>6.94</v>
      </c>
      <c r="Y25" s="121">
        <v>0.01</v>
      </c>
      <c r="Z25" s="122">
        <v>0</v>
      </c>
      <c r="AA25" s="120">
        <v>207.31</v>
      </c>
      <c r="AB25" s="122">
        <v>728.27800000000002</v>
      </c>
      <c r="AC25" s="120">
        <v>219.23099999999999</v>
      </c>
      <c r="AD25" s="121">
        <v>67.721999999999994</v>
      </c>
      <c r="AE25" s="121">
        <v>141.76900000000001</v>
      </c>
      <c r="AF25" s="122">
        <v>0</v>
      </c>
      <c r="AG25" s="120">
        <v>14.33572</v>
      </c>
      <c r="AH25" s="121">
        <v>26</v>
      </c>
      <c r="AI25" s="121">
        <v>9.7735099999999999</v>
      </c>
      <c r="AJ25" s="121">
        <v>21.820830000000001</v>
      </c>
      <c r="AK25" s="122">
        <v>29.5</v>
      </c>
      <c r="AL25" s="120">
        <v>49.86</v>
      </c>
      <c r="AM25" s="122">
        <v>50.64</v>
      </c>
      <c r="AN25" s="120">
        <v>71.009</v>
      </c>
      <c r="AO25" s="126" t="s">
        <v>1513</v>
      </c>
      <c r="AP25" s="126" t="s">
        <v>1513</v>
      </c>
      <c r="AQ25" s="121">
        <v>11.146000000000001</v>
      </c>
      <c r="AR25" s="126" t="s">
        <v>1513</v>
      </c>
      <c r="AS25" s="121">
        <v>16.33905</v>
      </c>
      <c r="AT25" s="121">
        <v>0</v>
      </c>
      <c r="AU25" s="121">
        <v>56.231999999999999</v>
      </c>
      <c r="AV25" s="121">
        <v>22.515999999999998</v>
      </c>
      <c r="AW25" s="122">
        <v>49.41</v>
      </c>
    </row>
    <row r="26" spans="1:49" x14ac:dyDescent="0.25">
      <c r="A26" s="127" t="s">
        <v>845</v>
      </c>
      <c r="B26" s="120">
        <v>25</v>
      </c>
      <c r="C26" s="121">
        <v>38</v>
      </c>
      <c r="D26" s="121">
        <v>181.9</v>
      </c>
      <c r="E26" s="121">
        <v>178.19035</v>
      </c>
      <c r="F26" s="121">
        <v>32.5</v>
      </c>
      <c r="G26" s="122">
        <v>210</v>
      </c>
      <c r="H26" s="120">
        <v>36.4</v>
      </c>
      <c r="I26" s="122">
        <v>135</v>
      </c>
      <c r="J26" s="120">
        <v>0</v>
      </c>
      <c r="K26" s="121">
        <v>0</v>
      </c>
      <c r="L26" s="122">
        <v>23.91</v>
      </c>
      <c r="M26" s="123" t="s">
        <v>1513</v>
      </c>
      <c r="N26" s="124" t="s">
        <v>1513</v>
      </c>
      <c r="O26" s="125">
        <v>2.6219999999999999</v>
      </c>
      <c r="P26" s="120">
        <v>168.33</v>
      </c>
      <c r="Q26" s="121">
        <v>146.41999999999999</v>
      </c>
      <c r="R26" s="121">
        <v>494.12</v>
      </c>
      <c r="S26" s="122">
        <v>425.01400000000001</v>
      </c>
      <c r="T26" s="125">
        <v>232.846</v>
      </c>
      <c r="U26" s="125">
        <v>14.85</v>
      </c>
      <c r="V26" s="120">
        <v>12.66</v>
      </c>
      <c r="W26" s="121">
        <v>14.62</v>
      </c>
      <c r="X26" s="121">
        <v>7.74</v>
      </c>
      <c r="Y26" s="121">
        <v>0.01</v>
      </c>
      <c r="Z26" s="122">
        <v>0</v>
      </c>
      <c r="AA26" s="120">
        <v>238.54</v>
      </c>
      <c r="AB26" s="122">
        <v>759.51</v>
      </c>
      <c r="AC26" s="120">
        <v>214.94</v>
      </c>
      <c r="AD26" s="121">
        <v>67.528000000000006</v>
      </c>
      <c r="AE26" s="121">
        <v>137.96</v>
      </c>
      <c r="AF26" s="122">
        <v>0</v>
      </c>
      <c r="AG26" s="120">
        <v>14.33572</v>
      </c>
      <c r="AH26" s="121">
        <v>25</v>
      </c>
      <c r="AI26" s="121">
        <v>9.2856500000000004</v>
      </c>
      <c r="AJ26" s="121">
        <v>21.820830000000001</v>
      </c>
      <c r="AK26" s="122">
        <v>29.3</v>
      </c>
      <c r="AL26" s="120">
        <v>49.24</v>
      </c>
      <c r="AM26" s="122">
        <v>50.02</v>
      </c>
      <c r="AN26" s="120">
        <v>71.009</v>
      </c>
      <c r="AO26" s="126" t="s">
        <v>1513</v>
      </c>
      <c r="AP26" s="126" t="s">
        <v>1513</v>
      </c>
      <c r="AQ26" s="121">
        <v>11.073</v>
      </c>
      <c r="AR26" s="126" t="s">
        <v>1513</v>
      </c>
      <c r="AS26" s="121">
        <v>16.3154</v>
      </c>
      <c r="AT26" s="121">
        <v>0</v>
      </c>
      <c r="AU26" s="121">
        <v>56.231999999999999</v>
      </c>
      <c r="AV26" s="121">
        <v>22.402000000000001</v>
      </c>
      <c r="AW26" s="122">
        <v>48.905999999999999</v>
      </c>
    </row>
    <row r="27" spans="1:49" x14ac:dyDescent="0.25">
      <c r="A27" s="127" t="s">
        <v>846</v>
      </c>
      <c r="B27" s="120">
        <v>25</v>
      </c>
      <c r="C27" s="121">
        <v>38</v>
      </c>
      <c r="D27" s="121">
        <v>181.9</v>
      </c>
      <c r="E27" s="121">
        <v>178.19035</v>
      </c>
      <c r="F27" s="121">
        <v>32.5</v>
      </c>
      <c r="G27" s="122">
        <v>210</v>
      </c>
      <c r="H27" s="120">
        <v>36.4</v>
      </c>
      <c r="I27" s="122">
        <v>135</v>
      </c>
      <c r="J27" s="120">
        <v>0</v>
      </c>
      <c r="K27" s="121">
        <v>0</v>
      </c>
      <c r="L27" s="122">
        <v>23.91</v>
      </c>
      <c r="M27" s="123" t="s">
        <v>1513</v>
      </c>
      <c r="N27" s="124" t="s">
        <v>1513</v>
      </c>
      <c r="O27" s="125">
        <v>2.6219999999999999</v>
      </c>
      <c r="P27" s="120">
        <v>168.33</v>
      </c>
      <c r="Q27" s="121">
        <v>146.41999999999999</v>
      </c>
      <c r="R27" s="121">
        <v>494.12</v>
      </c>
      <c r="S27" s="122">
        <v>425.01400000000001</v>
      </c>
      <c r="T27" s="125">
        <v>232.846</v>
      </c>
      <c r="U27" s="125">
        <v>14.85</v>
      </c>
      <c r="V27" s="120">
        <v>12.66</v>
      </c>
      <c r="W27" s="121">
        <v>14.62</v>
      </c>
      <c r="X27" s="121">
        <v>7.74</v>
      </c>
      <c r="Y27" s="121">
        <v>0.01</v>
      </c>
      <c r="Z27" s="122">
        <v>0</v>
      </c>
      <c r="AA27" s="120">
        <v>238.54</v>
      </c>
      <c r="AB27" s="122">
        <v>759.51</v>
      </c>
      <c r="AC27" s="120">
        <v>214.94</v>
      </c>
      <c r="AD27" s="121">
        <v>67.528000000000006</v>
      </c>
      <c r="AE27" s="121">
        <v>137.96</v>
      </c>
      <c r="AF27" s="122">
        <v>0</v>
      </c>
      <c r="AG27" s="120">
        <v>14.33572</v>
      </c>
      <c r="AH27" s="121">
        <v>25</v>
      </c>
      <c r="AI27" s="121">
        <v>9.2856500000000004</v>
      </c>
      <c r="AJ27" s="121">
        <v>21.820830000000001</v>
      </c>
      <c r="AK27" s="122">
        <v>29.3</v>
      </c>
      <c r="AL27" s="120">
        <v>49.24</v>
      </c>
      <c r="AM27" s="122">
        <v>50.02</v>
      </c>
      <c r="AN27" s="120">
        <v>71.009</v>
      </c>
      <c r="AO27" s="126" t="s">
        <v>1513</v>
      </c>
      <c r="AP27" s="126" t="s">
        <v>1513</v>
      </c>
      <c r="AQ27" s="121">
        <v>11.073</v>
      </c>
      <c r="AR27" s="126" t="s">
        <v>1513</v>
      </c>
      <c r="AS27" s="121">
        <v>16.3154</v>
      </c>
      <c r="AT27" s="121">
        <v>0</v>
      </c>
      <c r="AU27" s="121">
        <v>56.231999999999999</v>
      </c>
      <c r="AV27" s="121">
        <v>22.402000000000001</v>
      </c>
      <c r="AW27" s="122">
        <v>48.905999999999999</v>
      </c>
    </row>
    <row r="28" spans="1:49" x14ac:dyDescent="0.25">
      <c r="A28" s="127" t="s">
        <v>847</v>
      </c>
      <c r="B28" s="120">
        <v>25</v>
      </c>
      <c r="C28" s="121">
        <v>38</v>
      </c>
      <c r="D28" s="121">
        <v>181.9</v>
      </c>
      <c r="E28" s="121">
        <v>180.13201000000001</v>
      </c>
      <c r="F28" s="121">
        <v>29.1</v>
      </c>
      <c r="G28" s="122">
        <v>210</v>
      </c>
      <c r="H28" s="120">
        <v>36.4</v>
      </c>
      <c r="I28" s="122">
        <v>133</v>
      </c>
      <c r="J28" s="120">
        <v>0</v>
      </c>
      <c r="K28" s="121">
        <v>0</v>
      </c>
      <c r="L28" s="122">
        <v>16.059999999999999</v>
      </c>
      <c r="M28" s="123" t="s">
        <v>1513</v>
      </c>
      <c r="N28" s="124" t="s">
        <v>1513</v>
      </c>
      <c r="O28" s="125">
        <v>2.6219999999999999</v>
      </c>
      <c r="P28" s="120">
        <v>164.38</v>
      </c>
      <c r="Q28" s="121">
        <v>145.19</v>
      </c>
      <c r="R28" s="121">
        <v>491.79</v>
      </c>
      <c r="S28" s="122">
        <v>425.01400000000001</v>
      </c>
      <c r="T28" s="125">
        <v>230.858</v>
      </c>
      <c r="U28" s="125">
        <v>14.81</v>
      </c>
      <c r="V28" s="120">
        <v>12.66</v>
      </c>
      <c r="W28" s="121">
        <v>15.37</v>
      </c>
      <c r="X28" s="121">
        <v>8.2899999999999991</v>
      </c>
      <c r="Y28" s="121">
        <v>0.01</v>
      </c>
      <c r="Z28" s="122">
        <v>0</v>
      </c>
      <c r="AA28" s="120">
        <v>223.01</v>
      </c>
      <c r="AB28" s="122">
        <v>743.98</v>
      </c>
      <c r="AC28" s="120">
        <v>212.68</v>
      </c>
      <c r="AD28" s="121">
        <v>67.736000000000004</v>
      </c>
      <c r="AE28" s="121">
        <v>138.16</v>
      </c>
      <c r="AF28" s="122">
        <v>0</v>
      </c>
      <c r="AG28" s="120">
        <v>14.33572</v>
      </c>
      <c r="AH28" s="121">
        <v>25</v>
      </c>
      <c r="AI28" s="121">
        <v>10.068910000000001</v>
      </c>
      <c r="AJ28" s="121">
        <v>21.820830000000001</v>
      </c>
      <c r="AK28" s="122">
        <v>29.3</v>
      </c>
      <c r="AL28" s="120">
        <v>49.34</v>
      </c>
      <c r="AM28" s="122">
        <v>50.12</v>
      </c>
      <c r="AN28" s="120">
        <v>71.009</v>
      </c>
      <c r="AO28" s="126" t="s">
        <v>1513</v>
      </c>
      <c r="AP28" s="126" t="s">
        <v>1513</v>
      </c>
      <c r="AQ28" s="121">
        <v>11.141999999999999</v>
      </c>
      <c r="AR28" s="126" t="s">
        <v>1513</v>
      </c>
      <c r="AS28" s="121">
        <v>16.28698</v>
      </c>
      <c r="AT28" s="121">
        <v>0</v>
      </c>
      <c r="AU28" s="121">
        <v>56.231999999999999</v>
      </c>
      <c r="AV28" s="121">
        <v>22.265000000000001</v>
      </c>
      <c r="AW28" s="122">
        <v>49.036000000000001</v>
      </c>
    </row>
    <row r="29" spans="1:49" x14ac:dyDescent="0.25">
      <c r="A29" s="127" t="s">
        <v>848</v>
      </c>
      <c r="B29" s="120">
        <v>25</v>
      </c>
      <c r="C29" s="121">
        <v>38</v>
      </c>
      <c r="D29" s="121">
        <v>181.9</v>
      </c>
      <c r="E29" s="121">
        <v>180.13201000000001</v>
      </c>
      <c r="F29" s="121">
        <v>29.1</v>
      </c>
      <c r="G29" s="122">
        <v>210</v>
      </c>
      <c r="H29" s="120">
        <v>36.4</v>
      </c>
      <c r="I29" s="122">
        <v>133</v>
      </c>
      <c r="J29" s="120">
        <v>0</v>
      </c>
      <c r="K29" s="121">
        <v>0</v>
      </c>
      <c r="L29" s="122">
        <v>16.059999999999999</v>
      </c>
      <c r="M29" s="123" t="s">
        <v>1513</v>
      </c>
      <c r="N29" s="124" t="s">
        <v>1513</v>
      </c>
      <c r="O29" s="125">
        <v>2.6219999999999999</v>
      </c>
      <c r="P29" s="120">
        <v>164.38</v>
      </c>
      <c r="Q29" s="121">
        <v>145.19</v>
      </c>
      <c r="R29" s="121">
        <v>491.79</v>
      </c>
      <c r="S29" s="122">
        <v>425.01400000000001</v>
      </c>
      <c r="T29" s="125">
        <v>230.858</v>
      </c>
      <c r="U29" s="125">
        <v>14.81</v>
      </c>
      <c r="V29" s="120">
        <v>12.66</v>
      </c>
      <c r="W29" s="121">
        <v>15.37</v>
      </c>
      <c r="X29" s="121">
        <v>8.2899999999999991</v>
      </c>
      <c r="Y29" s="121">
        <v>0.01</v>
      </c>
      <c r="Z29" s="122">
        <v>0</v>
      </c>
      <c r="AA29" s="120">
        <v>223.01</v>
      </c>
      <c r="AB29" s="122">
        <v>743.98</v>
      </c>
      <c r="AC29" s="120">
        <v>212.68</v>
      </c>
      <c r="AD29" s="121">
        <v>67.736000000000004</v>
      </c>
      <c r="AE29" s="121">
        <v>138.16</v>
      </c>
      <c r="AF29" s="122">
        <v>0</v>
      </c>
      <c r="AG29" s="120">
        <v>14.33572</v>
      </c>
      <c r="AH29" s="121">
        <v>25</v>
      </c>
      <c r="AI29" s="121">
        <v>10.068910000000001</v>
      </c>
      <c r="AJ29" s="121">
        <v>21.820830000000001</v>
      </c>
      <c r="AK29" s="122">
        <v>29.3</v>
      </c>
      <c r="AL29" s="120">
        <v>49.34</v>
      </c>
      <c r="AM29" s="122">
        <v>50.12</v>
      </c>
      <c r="AN29" s="120">
        <v>71.009</v>
      </c>
      <c r="AO29" s="126" t="s">
        <v>1513</v>
      </c>
      <c r="AP29" s="126" t="s">
        <v>1513</v>
      </c>
      <c r="AQ29" s="121">
        <v>11.141999999999999</v>
      </c>
      <c r="AR29" s="126" t="s">
        <v>1513</v>
      </c>
      <c r="AS29" s="121">
        <v>16.28698</v>
      </c>
      <c r="AT29" s="121">
        <v>0</v>
      </c>
      <c r="AU29" s="121">
        <v>56.231999999999999</v>
      </c>
      <c r="AV29" s="121">
        <v>22.265000000000001</v>
      </c>
      <c r="AW29" s="122">
        <v>49.036000000000001</v>
      </c>
    </row>
    <row r="30" spans="1:49" x14ac:dyDescent="0.25">
      <c r="A30" s="127" t="s">
        <v>849</v>
      </c>
      <c r="B30" s="120">
        <v>25</v>
      </c>
      <c r="C30" s="121">
        <v>38</v>
      </c>
      <c r="D30" s="121">
        <v>181.9</v>
      </c>
      <c r="E30" s="121">
        <v>167.88218000000001</v>
      </c>
      <c r="F30" s="121">
        <v>39.4</v>
      </c>
      <c r="G30" s="122">
        <v>210</v>
      </c>
      <c r="H30" s="120">
        <v>36.4</v>
      </c>
      <c r="I30" s="122">
        <v>133</v>
      </c>
      <c r="J30" s="120">
        <v>0</v>
      </c>
      <c r="K30" s="121">
        <v>0</v>
      </c>
      <c r="L30" s="122">
        <v>16</v>
      </c>
      <c r="M30" s="123" t="s">
        <v>1513</v>
      </c>
      <c r="N30" s="124" t="s">
        <v>1513</v>
      </c>
      <c r="O30" s="125">
        <v>2.6219999999999999</v>
      </c>
      <c r="P30" s="120">
        <v>161.78</v>
      </c>
      <c r="Q30" s="121">
        <v>145.19</v>
      </c>
      <c r="R30" s="121">
        <v>489.47</v>
      </c>
      <c r="S30" s="122">
        <v>425.01400000000001</v>
      </c>
      <c r="T30" s="125">
        <v>230.654</v>
      </c>
      <c r="U30" s="125">
        <v>14.66</v>
      </c>
      <c r="V30" s="120">
        <v>12.66</v>
      </c>
      <c r="W30" s="121">
        <v>15.26</v>
      </c>
      <c r="X30" s="121">
        <v>8.69</v>
      </c>
      <c r="Y30" s="121">
        <v>0.01</v>
      </c>
      <c r="Z30" s="122">
        <v>0</v>
      </c>
      <c r="AA30" s="120">
        <v>236.46</v>
      </c>
      <c r="AB30" s="122">
        <v>757.43</v>
      </c>
      <c r="AC30" s="120">
        <v>206</v>
      </c>
      <c r="AD30" s="121">
        <v>67.441999999999993</v>
      </c>
      <c r="AE30" s="121">
        <v>140.71</v>
      </c>
      <c r="AF30" s="122">
        <v>0</v>
      </c>
      <c r="AG30" s="120">
        <v>14.33572</v>
      </c>
      <c r="AH30" s="121">
        <v>25</v>
      </c>
      <c r="AI30" s="121">
        <v>9.8911800000000003</v>
      </c>
      <c r="AJ30" s="121">
        <v>21.820830000000001</v>
      </c>
      <c r="AK30" s="122">
        <v>29.3</v>
      </c>
      <c r="AL30" s="120">
        <v>49.18</v>
      </c>
      <c r="AM30" s="122">
        <v>49.96</v>
      </c>
      <c r="AN30" s="120">
        <v>70.153999999999996</v>
      </c>
      <c r="AO30" s="126" t="s">
        <v>1513</v>
      </c>
      <c r="AP30" s="126" t="s">
        <v>1513</v>
      </c>
      <c r="AQ30" s="121">
        <v>11.1</v>
      </c>
      <c r="AR30" s="126" t="s">
        <v>1513</v>
      </c>
      <c r="AS30" s="121">
        <v>16.245270000000001</v>
      </c>
      <c r="AT30" s="121">
        <v>0</v>
      </c>
      <c r="AU30" s="121">
        <v>56.231999999999999</v>
      </c>
      <c r="AV30" s="121">
        <v>22.064</v>
      </c>
      <c r="AW30" s="122">
        <v>49.11</v>
      </c>
    </row>
    <row r="31" spans="1:49" x14ac:dyDescent="0.25">
      <c r="A31" s="127" t="s">
        <v>850</v>
      </c>
      <c r="B31" s="120">
        <v>25</v>
      </c>
      <c r="C31" s="121">
        <v>38</v>
      </c>
      <c r="D31" s="121">
        <v>181.9</v>
      </c>
      <c r="E31" s="121">
        <v>167.88218000000001</v>
      </c>
      <c r="F31" s="121">
        <v>39.4</v>
      </c>
      <c r="G31" s="122">
        <v>210</v>
      </c>
      <c r="H31" s="120">
        <v>36.4</v>
      </c>
      <c r="I31" s="122">
        <v>133</v>
      </c>
      <c r="J31" s="120">
        <v>0</v>
      </c>
      <c r="K31" s="121">
        <v>0</v>
      </c>
      <c r="L31" s="122">
        <v>16</v>
      </c>
      <c r="M31" s="123" t="s">
        <v>1513</v>
      </c>
      <c r="N31" s="124" t="s">
        <v>1513</v>
      </c>
      <c r="O31" s="125">
        <v>2.6219999999999999</v>
      </c>
      <c r="P31" s="120">
        <v>161.78</v>
      </c>
      <c r="Q31" s="121">
        <v>145.19</v>
      </c>
      <c r="R31" s="121">
        <v>489.47</v>
      </c>
      <c r="S31" s="122">
        <v>425.01400000000001</v>
      </c>
      <c r="T31" s="125">
        <v>230.654</v>
      </c>
      <c r="U31" s="125">
        <v>14.66</v>
      </c>
      <c r="V31" s="120">
        <v>12.66</v>
      </c>
      <c r="W31" s="121">
        <v>15.26</v>
      </c>
      <c r="X31" s="121">
        <v>8.69</v>
      </c>
      <c r="Y31" s="121">
        <v>0.01</v>
      </c>
      <c r="Z31" s="122">
        <v>0</v>
      </c>
      <c r="AA31" s="120">
        <v>236.46</v>
      </c>
      <c r="AB31" s="122">
        <v>757.43</v>
      </c>
      <c r="AC31" s="120">
        <v>206</v>
      </c>
      <c r="AD31" s="121">
        <v>67.441999999999993</v>
      </c>
      <c r="AE31" s="121">
        <v>140.71</v>
      </c>
      <c r="AF31" s="122">
        <v>0</v>
      </c>
      <c r="AG31" s="120">
        <v>14.33572</v>
      </c>
      <c r="AH31" s="121">
        <v>25</v>
      </c>
      <c r="AI31" s="121">
        <v>9.8911800000000003</v>
      </c>
      <c r="AJ31" s="121">
        <v>21.820830000000001</v>
      </c>
      <c r="AK31" s="122">
        <v>29.3</v>
      </c>
      <c r="AL31" s="120">
        <v>49.18</v>
      </c>
      <c r="AM31" s="122">
        <v>49.96</v>
      </c>
      <c r="AN31" s="120">
        <v>70.153999999999996</v>
      </c>
      <c r="AO31" s="126" t="s">
        <v>1513</v>
      </c>
      <c r="AP31" s="126" t="s">
        <v>1513</v>
      </c>
      <c r="AQ31" s="121">
        <v>11.1</v>
      </c>
      <c r="AR31" s="126" t="s">
        <v>1513</v>
      </c>
      <c r="AS31" s="121">
        <v>16.245270000000001</v>
      </c>
      <c r="AT31" s="121">
        <v>0</v>
      </c>
      <c r="AU31" s="121">
        <v>56.231999999999999</v>
      </c>
      <c r="AV31" s="121">
        <v>22.064</v>
      </c>
      <c r="AW31" s="122">
        <v>49.11</v>
      </c>
    </row>
    <row r="32" spans="1:49" x14ac:dyDescent="0.25">
      <c r="A32" s="127" t="s">
        <v>851</v>
      </c>
      <c r="B32" s="120">
        <v>25</v>
      </c>
      <c r="C32" s="121">
        <v>38</v>
      </c>
      <c r="D32" s="121">
        <v>181.9</v>
      </c>
      <c r="E32" s="121">
        <v>162.82576</v>
      </c>
      <c r="F32" s="121">
        <v>41</v>
      </c>
      <c r="G32" s="122">
        <v>210</v>
      </c>
      <c r="H32" s="120">
        <v>36.4</v>
      </c>
      <c r="I32" s="122">
        <v>131</v>
      </c>
      <c r="J32" s="120">
        <v>0</v>
      </c>
      <c r="K32" s="121">
        <v>0</v>
      </c>
      <c r="L32" s="122">
        <v>15.97</v>
      </c>
      <c r="M32" s="123" t="s">
        <v>1513</v>
      </c>
      <c r="N32" s="124" t="s">
        <v>1513</v>
      </c>
      <c r="O32" s="125">
        <v>2.6219999999999999</v>
      </c>
      <c r="P32" s="120">
        <v>155.38999999999999</v>
      </c>
      <c r="Q32" s="121">
        <v>146.41999999999999</v>
      </c>
      <c r="R32" s="121">
        <v>484.85</v>
      </c>
      <c r="S32" s="122">
        <v>425.01400000000001</v>
      </c>
      <c r="T32" s="125">
        <v>224.74799999999999</v>
      </c>
      <c r="U32" s="125">
        <v>14.63</v>
      </c>
      <c r="V32" s="120">
        <v>12.09</v>
      </c>
      <c r="W32" s="121">
        <v>14.79</v>
      </c>
      <c r="X32" s="121">
        <v>8.69</v>
      </c>
      <c r="Y32" s="121">
        <v>0.01</v>
      </c>
      <c r="Z32" s="122">
        <v>0</v>
      </c>
      <c r="AA32" s="120">
        <v>238.48</v>
      </c>
      <c r="AB32" s="122">
        <v>759.45</v>
      </c>
      <c r="AC32" s="120">
        <v>201.52</v>
      </c>
      <c r="AD32" s="121">
        <v>68.572999999999993</v>
      </c>
      <c r="AE32" s="121">
        <v>141.69999999999999</v>
      </c>
      <c r="AF32" s="122">
        <v>0</v>
      </c>
      <c r="AG32" s="120">
        <v>14.33572</v>
      </c>
      <c r="AH32" s="121">
        <v>25</v>
      </c>
      <c r="AI32" s="121">
        <v>10.003690000000001</v>
      </c>
      <c r="AJ32" s="121">
        <v>21.820830000000001</v>
      </c>
      <c r="AK32" s="122">
        <v>29</v>
      </c>
      <c r="AL32" s="120">
        <v>49.53</v>
      </c>
      <c r="AM32" s="122">
        <v>50.31</v>
      </c>
      <c r="AN32" s="120">
        <v>69.302999999999997</v>
      </c>
      <c r="AO32" s="126" t="s">
        <v>1513</v>
      </c>
      <c r="AP32" s="126" t="s">
        <v>1513</v>
      </c>
      <c r="AQ32" s="121">
        <v>11.01</v>
      </c>
      <c r="AR32" s="126" t="s">
        <v>1513</v>
      </c>
      <c r="AS32" s="121">
        <v>16.196100000000001</v>
      </c>
      <c r="AT32" s="121">
        <v>0</v>
      </c>
      <c r="AU32" s="121">
        <v>56.231999999999999</v>
      </c>
      <c r="AV32" s="121">
        <v>21.827000000000002</v>
      </c>
      <c r="AW32" s="122">
        <v>48.841000000000001</v>
      </c>
    </row>
    <row r="33" spans="1:49" x14ac:dyDescent="0.25">
      <c r="A33" s="127" t="s">
        <v>852</v>
      </c>
      <c r="B33" s="120">
        <v>25</v>
      </c>
      <c r="C33" s="121">
        <v>38</v>
      </c>
      <c r="D33" s="121">
        <v>181.9</v>
      </c>
      <c r="E33" s="121">
        <v>162.82576</v>
      </c>
      <c r="F33" s="121">
        <v>41</v>
      </c>
      <c r="G33" s="122">
        <v>210</v>
      </c>
      <c r="H33" s="120">
        <v>36.4</v>
      </c>
      <c r="I33" s="122">
        <v>131</v>
      </c>
      <c r="J33" s="120">
        <v>0</v>
      </c>
      <c r="K33" s="121">
        <v>0</v>
      </c>
      <c r="L33" s="122">
        <v>15.97</v>
      </c>
      <c r="M33" s="123" t="s">
        <v>1513</v>
      </c>
      <c r="N33" s="124" t="s">
        <v>1513</v>
      </c>
      <c r="O33" s="125">
        <v>2.6219999999999999</v>
      </c>
      <c r="P33" s="120">
        <v>155.38999999999999</v>
      </c>
      <c r="Q33" s="121">
        <v>146.41999999999999</v>
      </c>
      <c r="R33" s="121">
        <v>484.85</v>
      </c>
      <c r="S33" s="122">
        <v>425.01400000000001</v>
      </c>
      <c r="T33" s="125">
        <v>224.74799999999999</v>
      </c>
      <c r="U33" s="125">
        <v>14.63</v>
      </c>
      <c r="V33" s="120">
        <v>12.09</v>
      </c>
      <c r="W33" s="121">
        <v>14.79</v>
      </c>
      <c r="X33" s="121">
        <v>8.69</v>
      </c>
      <c r="Y33" s="121">
        <v>0.01</v>
      </c>
      <c r="Z33" s="122">
        <v>0</v>
      </c>
      <c r="AA33" s="120">
        <v>238.48</v>
      </c>
      <c r="AB33" s="122">
        <v>759.45</v>
      </c>
      <c r="AC33" s="120">
        <v>201.52</v>
      </c>
      <c r="AD33" s="121">
        <v>68.572999999999993</v>
      </c>
      <c r="AE33" s="121">
        <v>141.69999999999999</v>
      </c>
      <c r="AF33" s="122">
        <v>0</v>
      </c>
      <c r="AG33" s="120">
        <v>14.33572</v>
      </c>
      <c r="AH33" s="121">
        <v>25</v>
      </c>
      <c r="AI33" s="121">
        <v>10.003690000000001</v>
      </c>
      <c r="AJ33" s="121">
        <v>21.820830000000001</v>
      </c>
      <c r="AK33" s="122">
        <v>29</v>
      </c>
      <c r="AL33" s="120">
        <v>49.53</v>
      </c>
      <c r="AM33" s="122">
        <v>50.31</v>
      </c>
      <c r="AN33" s="120">
        <v>69.302999999999997</v>
      </c>
      <c r="AO33" s="126" t="s">
        <v>1513</v>
      </c>
      <c r="AP33" s="126" t="s">
        <v>1513</v>
      </c>
      <c r="AQ33" s="121">
        <v>11.01</v>
      </c>
      <c r="AR33" s="126" t="s">
        <v>1513</v>
      </c>
      <c r="AS33" s="121">
        <v>16.196100000000001</v>
      </c>
      <c r="AT33" s="121">
        <v>0</v>
      </c>
      <c r="AU33" s="121">
        <v>56.231999999999999</v>
      </c>
      <c r="AV33" s="121">
        <v>21.827000000000002</v>
      </c>
      <c r="AW33" s="122">
        <v>48.841000000000001</v>
      </c>
    </row>
    <row r="34" spans="1:49" x14ac:dyDescent="0.25">
      <c r="A34" s="127" t="s">
        <v>853</v>
      </c>
      <c r="B34" s="120">
        <v>25</v>
      </c>
      <c r="C34" s="121">
        <v>38</v>
      </c>
      <c r="D34" s="121">
        <v>182</v>
      </c>
      <c r="E34" s="121">
        <v>167.88218000000001</v>
      </c>
      <c r="F34" s="121">
        <v>40.799999999999997</v>
      </c>
      <c r="G34" s="122">
        <v>210</v>
      </c>
      <c r="H34" s="120">
        <v>35.4</v>
      </c>
      <c r="I34" s="122">
        <v>128</v>
      </c>
      <c r="J34" s="120">
        <v>0</v>
      </c>
      <c r="K34" s="121">
        <v>0</v>
      </c>
      <c r="L34" s="122">
        <v>16.079999999999998</v>
      </c>
      <c r="M34" s="123" t="s">
        <v>1513</v>
      </c>
      <c r="N34" s="124" t="s">
        <v>1513</v>
      </c>
      <c r="O34" s="125">
        <v>2.6219999999999999</v>
      </c>
      <c r="P34" s="120">
        <v>154.13</v>
      </c>
      <c r="Q34" s="121">
        <v>145.19</v>
      </c>
      <c r="R34" s="121">
        <v>482.55</v>
      </c>
      <c r="S34" s="122">
        <v>425.01400000000001</v>
      </c>
      <c r="T34" s="125">
        <v>223.89</v>
      </c>
      <c r="U34" s="125">
        <v>14.61</v>
      </c>
      <c r="V34" s="120">
        <v>7.01</v>
      </c>
      <c r="W34" s="121">
        <v>16.600000000000001</v>
      </c>
      <c r="X34" s="121">
        <v>11.76</v>
      </c>
      <c r="Y34" s="121">
        <v>0.01</v>
      </c>
      <c r="Z34" s="122">
        <v>0</v>
      </c>
      <c r="AA34" s="120">
        <v>233.54</v>
      </c>
      <c r="AB34" s="122">
        <v>754.51</v>
      </c>
      <c r="AC34" s="120">
        <v>199.37</v>
      </c>
      <c r="AD34" s="121">
        <v>67.394999999999996</v>
      </c>
      <c r="AE34" s="121">
        <v>134.08000000000001</v>
      </c>
      <c r="AF34" s="122">
        <v>0</v>
      </c>
      <c r="AG34" s="120">
        <v>14.33572</v>
      </c>
      <c r="AH34" s="121">
        <v>25</v>
      </c>
      <c r="AI34" s="121">
        <v>9.9719999999999995</v>
      </c>
      <c r="AJ34" s="121">
        <v>21.820830000000001</v>
      </c>
      <c r="AK34" s="122">
        <v>28.8</v>
      </c>
      <c r="AL34" s="120">
        <v>48.71</v>
      </c>
      <c r="AM34" s="122">
        <v>49.49</v>
      </c>
      <c r="AN34" s="120">
        <v>67.614000000000004</v>
      </c>
      <c r="AO34" s="126" t="s">
        <v>1513</v>
      </c>
      <c r="AP34" s="126" t="s">
        <v>1513</v>
      </c>
      <c r="AQ34" s="121">
        <v>10.882</v>
      </c>
      <c r="AR34" s="126" t="s">
        <v>1513</v>
      </c>
      <c r="AS34" s="121">
        <v>16.191120000000002</v>
      </c>
      <c r="AT34" s="121">
        <v>0</v>
      </c>
      <c r="AU34" s="121">
        <v>56.231999999999999</v>
      </c>
      <c r="AV34" s="121">
        <v>21.803000000000001</v>
      </c>
      <c r="AW34" s="122">
        <v>48.767000000000003</v>
      </c>
    </row>
    <row r="35" spans="1:49" x14ac:dyDescent="0.25">
      <c r="A35" s="127" t="s">
        <v>854</v>
      </c>
      <c r="B35" s="120">
        <v>25</v>
      </c>
      <c r="C35" s="121">
        <v>38</v>
      </c>
      <c r="D35" s="121">
        <v>182</v>
      </c>
      <c r="E35" s="121">
        <v>167.88218000000001</v>
      </c>
      <c r="F35" s="121">
        <v>40.799999999999997</v>
      </c>
      <c r="G35" s="122">
        <v>210</v>
      </c>
      <c r="H35" s="120">
        <v>35.4</v>
      </c>
      <c r="I35" s="122">
        <v>128</v>
      </c>
      <c r="J35" s="120">
        <v>0</v>
      </c>
      <c r="K35" s="121">
        <v>0</v>
      </c>
      <c r="L35" s="122">
        <v>16.079999999999998</v>
      </c>
      <c r="M35" s="123" t="s">
        <v>1513</v>
      </c>
      <c r="N35" s="124" t="s">
        <v>1513</v>
      </c>
      <c r="O35" s="125">
        <v>2.6219999999999999</v>
      </c>
      <c r="P35" s="120">
        <v>154.13</v>
      </c>
      <c r="Q35" s="121">
        <v>145.19</v>
      </c>
      <c r="R35" s="121">
        <v>482.55</v>
      </c>
      <c r="S35" s="122">
        <v>425.01400000000001</v>
      </c>
      <c r="T35" s="125">
        <v>223.89</v>
      </c>
      <c r="U35" s="125">
        <v>14.61</v>
      </c>
      <c r="V35" s="120">
        <v>7.01</v>
      </c>
      <c r="W35" s="121">
        <v>16.600000000000001</v>
      </c>
      <c r="X35" s="121">
        <v>11.76</v>
      </c>
      <c r="Y35" s="121">
        <v>0.01</v>
      </c>
      <c r="Z35" s="122">
        <v>0</v>
      </c>
      <c r="AA35" s="120">
        <v>233.54</v>
      </c>
      <c r="AB35" s="122">
        <v>754.51</v>
      </c>
      <c r="AC35" s="120">
        <v>199.37</v>
      </c>
      <c r="AD35" s="121">
        <v>67.394999999999996</v>
      </c>
      <c r="AE35" s="121">
        <v>134.08000000000001</v>
      </c>
      <c r="AF35" s="122">
        <v>0</v>
      </c>
      <c r="AG35" s="120">
        <v>14.33572</v>
      </c>
      <c r="AH35" s="121">
        <v>25</v>
      </c>
      <c r="AI35" s="121">
        <v>9.9719999999999995</v>
      </c>
      <c r="AJ35" s="121">
        <v>21.820830000000001</v>
      </c>
      <c r="AK35" s="122">
        <v>28.8</v>
      </c>
      <c r="AL35" s="120">
        <v>48.71</v>
      </c>
      <c r="AM35" s="122">
        <v>49.49</v>
      </c>
      <c r="AN35" s="120">
        <v>67.614000000000004</v>
      </c>
      <c r="AO35" s="126" t="s">
        <v>1513</v>
      </c>
      <c r="AP35" s="126" t="s">
        <v>1513</v>
      </c>
      <c r="AQ35" s="121">
        <v>10.882</v>
      </c>
      <c r="AR35" s="126" t="s">
        <v>1513</v>
      </c>
      <c r="AS35" s="121">
        <v>16.191120000000002</v>
      </c>
      <c r="AT35" s="121">
        <v>0</v>
      </c>
      <c r="AU35" s="121">
        <v>56.231999999999999</v>
      </c>
      <c r="AV35" s="121">
        <v>21.803000000000001</v>
      </c>
      <c r="AW35" s="122">
        <v>48.767000000000003</v>
      </c>
    </row>
    <row r="36" spans="1:49" x14ac:dyDescent="0.25">
      <c r="A36" s="127" t="s">
        <v>855</v>
      </c>
      <c r="B36" s="120">
        <v>25</v>
      </c>
      <c r="C36" s="121">
        <v>38</v>
      </c>
      <c r="D36" s="121">
        <v>182</v>
      </c>
      <c r="E36" s="121">
        <v>156.26668000000001</v>
      </c>
      <c r="F36" s="121">
        <v>41.1</v>
      </c>
      <c r="G36" s="122">
        <v>210</v>
      </c>
      <c r="H36" s="120">
        <v>35.4</v>
      </c>
      <c r="I36" s="122">
        <v>128</v>
      </c>
      <c r="J36" s="120">
        <v>0</v>
      </c>
      <c r="K36" s="121">
        <v>0</v>
      </c>
      <c r="L36" s="122">
        <v>15.9</v>
      </c>
      <c r="M36" s="123" t="s">
        <v>1513</v>
      </c>
      <c r="N36" s="124" t="s">
        <v>1513</v>
      </c>
      <c r="O36" s="125">
        <v>2.6219999999999999</v>
      </c>
      <c r="P36" s="120">
        <v>155.38999999999999</v>
      </c>
      <c r="Q36" s="121">
        <v>146.41999999999999</v>
      </c>
      <c r="R36" s="121">
        <v>480.26</v>
      </c>
      <c r="S36" s="122">
        <v>425.01400000000001</v>
      </c>
      <c r="T36" s="125">
        <v>224.11799999999999</v>
      </c>
      <c r="U36" s="125">
        <v>15.28</v>
      </c>
      <c r="V36" s="120">
        <v>6.56</v>
      </c>
      <c r="W36" s="121">
        <v>16.989999999999998</v>
      </c>
      <c r="X36" s="121">
        <v>10.32</v>
      </c>
      <c r="Y36" s="121">
        <v>0.01</v>
      </c>
      <c r="Z36" s="122">
        <v>0</v>
      </c>
      <c r="AA36" s="120">
        <v>233.5</v>
      </c>
      <c r="AB36" s="122">
        <v>754.47</v>
      </c>
      <c r="AC36" s="120">
        <v>199.37</v>
      </c>
      <c r="AD36" s="121">
        <v>68.186999999999998</v>
      </c>
      <c r="AE36" s="121">
        <v>136.34</v>
      </c>
      <c r="AF36" s="122">
        <v>0</v>
      </c>
      <c r="AG36" s="120">
        <v>14.33572</v>
      </c>
      <c r="AH36" s="121">
        <v>25</v>
      </c>
      <c r="AI36" s="121">
        <v>9.9708100000000002</v>
      </c>
      <c r="AJ36" s="121">
        <v>21.820830000000001</v>
      </c>
      <c r="AK36" s="122">
        <v>28.7</v>
      </c>
      <c r="AL36" s="120">
        <v>48.8</v>
      </c>
      <c r="AM36" s="122">
        <v>49.58</v>
      </c>
      <c r="AN36" s="120">
        <v>66.775999999999996</v>
      </c>
      <c r="AO36" s="126" t="s">
        <v>1513</v>
      </c>
      <c r="AP36" s="126" t="s">
        <v>1513</v>
      </c>
      <c r="AQ36" s="121">
        <v>10.891999999999999</v>
      </c>
      <c r="AR36" s="126" t="s">
        <v>1513</v>
      </c>
      <c r="AS36" s="121">
        <v>16.217469999999999</v>
      </c>
      <c r="AT36" s="121">
        <v>0</v>
      </c>
      <c r="AU36" s="121">
        <v>56.231999999999999</v>
      </c>
      <c r="AV36" s="121">
        <v>21.93</v>
      </c>
      <c r="AW36" s="122">
        <v>49.036000000000001</v>
      </c>
    </row>
    <row r="37" spans="1:49" x14ac:dyDescent="0.25">
      <c r="A37" s="127" t="s">
        <v>856</v>
      </c>
      <c r="B37" s="120">
        <v>25</v>
      </c>
      <c r="C37" s="121">
        <v>38</v>
      </c>
      <c r="D37" s="121">
        <v>182</v>
      </c>
      <c r="E37" s="121">
        <v>156.26668000000001</v>
      </c>
      <c r="F37" s="121">
        <v>41.1</v>
      </c>
      <c r="G37" s="122">
        <v>210</v>
      </c>
      <c r="H37" s="120">
        <v>35.4</v>
      </c>
      <c r="I37" s="122">
        <v>128</v>
      </c>
      <c r="J37" s="120">
        <v>0</v>
      </c>
      <c r="K37" s="121">
        <v>0</v>
      </c>
      <c r="L37" s="122">
        <v>15.9</v>
      </c>
      <c r="M37" s="123" t="s">
        <v>1513</v>
      </c>
      <c r="N37" s="124" t="s">
        <v>1513</v>
      </c>
      <c r="O37" s="125">
        <v>2.6219999999999999</v>
      </c>
      <c r="P37" s="120">
        <v>155.38999999999999</v>
      </c>
      <c r="Q37" s="121">
        <v>146.41999999999999</v>
      </c>
      <c r="R37" s="121">
        <v>480.26</v>
      </c>
      <c r="S37" s="122">
        <v>425.01400000000001</v>
      </c>
      <c r="T37" s="125">
        <v>224.11799999999999</v>
      </c>
      <c r="U37" s="125">
        <v>15.28</v>
      </c>
      <c r="V37" s="120">
        <v>6.56</v>
      </c>
      <c r="W37" s="121">
        <v>16.989999999999998</v>
      </c>
      <c r="X37" s="121">
        <v>10.32</v>
      </c>
      <c r="Y37" s="121">
        <v>0.01</v>
      </c>
      <c r="Z37" s="122">
        <v>0</v>
      </c>
      <c r="AA37" s="120">
        <v>233.5</v>
      </c>
      <c r="AB37" s="122">
        <v>754.47</v>
      </c>
      <c r="AC37" s="120">
        <v>199.37</v>
      </c>
      <c r="AD37" s="121">
        <v>68.186999999999998</v>
      </c>
      <c r="AE37" s="121">
        <v>136.34</v>
      </c>
      <c r="AF37" s="122">
        <v>0</v>
      </c>
      <c r="AG37" s="120">
        <v>14.33572</v>
      </c>
      <c r="AH37" s="121">
        <v>25</v>
      </c>
      <c r="AI37" s="121">
        <v>9.9708100000000002</v>
      </c>
      <c r="AJ37" s="121">
        <v>21.820830000000001</v>
      </c>
      <c r="AK37" s="122">
        <v>28.7</v>
      </c>
      <c r="AL37" s="120">
        <v>48.8</v>
      </c>
      <c r="AM37" s="122">
        <v>49.58</v>
      </c>
      <c r="AN37" s="120">
        <v>66.775999999999996</v>
      </c>
      <c r="AO37" s="126" t="s">
        <v>1513</v>
      </c>
      <c r="AP37" s="126" t="s">
        <v>1513</v>
      </c>
      <c r="AQ37" s="121">
        <v>10.891999999999999</v>
      </c>
      <c r="AR37" s="126" t="s">
        <v>1513</v>
      </c>
      <c r="AS37" s="121">
        <v>16.217469999999999</v>
      </c>
      <c r="AT37" s="121">
        <v>0</v>
      </c>
      <c r="AU37" s="121">
        <v>56.231999999999999</v>
      </c>
      <c r="AV37" s="121">
        <v>21.93</v>
      </c>
      <c r="AW37" s="122">
        <v>49.036000000000001</v>
      </c>
    </row>
    <row r="38" spans="1:49" x14ac:dyDescent="0.25">
      <c r="A38" s="127" t="s">
        <v>146</v>
      </c>
      <c r="B38" s="120">
        <v>25</v>
      </c>
      <c r="C38" s="121">
        <v>38</v>
      </c>
      <c r="D38" s="121">
        <v>182</v>
      </c>
      <c r="E38" s="121">
        <v>166.23258000000001</v>
      </c>
      <c r="F38" s="121">
        <v>32</v>
      </c>
      <c r="G38" s="122">
        <v>210</v>
      </c>
      <c r="H38" s="120">
        <v>35.4</v>
      </c>
      <c r="I38" s="122">
        <v>125</v>
      </c>
      <c r="J38" s="120">
        <v>0</v>
      </c>
      <c r="K38" s="121">
        <v>0</v>
      </c>
      <c r="L38" s="122">
        <v>22.9</v>
      </c>
      <c r="M38" s="123" t="s">
        <v>1513</v>
      </c>
      <c r="N38" s="124" t="s">
        <v>1513</v>
      </c>
      <c r="O38" s="125">
        <v>2.6219999999999999</v>
      </c>
      <c r="P38" s="120">
        <v>155.38999999999999</v>
      </c>
      <c r="Q38" s="121">
        <v>143.97</v>
      </c>
      <c r="R38" s="121">
        <v>477.97</v>
      </c>
      <c r="S38" s="122">
        <v>425.01400000000001</v>
      </c>
      <c r="T38" s="125">
        <v>221.47800000000001</v>
      </c>
      <c r="U38" s="125">
        <v>15.29</v>
      </c>
      <c r="V38" s="120">
        <v>6.56</v>
      </c>
      <c r="W38" s="121">
        <v>15.46</v>
      </c>
      <c r="X38" s="121">
        <v>7.58</v>
      </c>
      <c r="Y38" s="121">
        <v>0.01</v>
      </c>
      <c r="Z38" s="122">
        <v>0</v>
      </c>
      <c r="AA38" s="120">
        <v>233.71</v>
      </c>
      <c r="AB38" s="122">
        <v>754.68</v>
      </c>
      <c r="AC38" s="120">
        <v>190.84</v>
      </c>
      <c r="AD38" s="121">
        <v>67.81</v>
      </c>
      <c r="AE38" s="121">
        <v>133.72999999999999</v>
      </c>
      <c r="AF38" s="122">
        <v>0</v>
      </c>
      <c r="AG38" s="120">
        <v>14.33572</v>
      </c>
      <c r="AH38" s="121">
        <v>24</v>
      </c>
      <c r="AI38" s="121">
        <v>9.2977100000000004</v>
      </c>
      <c r="AJ38" s="121">
        <v>21.820830000000001</v>
      </c>
      <c r="AK38" s="122">
        <v>28.6</v>
      </c>
      <c r="AL38" s="120">
        <v>51.15</v>
      </c>
      <c r="AM38" s="122">
        <v>51.92</v>
      </c>
      <c r="AN38" s="120">
        <v>66.775999999999996</v>
      </c>
      <c r="AO38" s="126" t="s">
        <v>1513</v>
      </c>
      <c r="AP38" s="126" t="s">
        <v>1513</v>
      </c>
      <c r="AQ38" s="121">
        <v>10.819000000000001</v>
      </c>
      <c r="AR38" s="126" t="s">
        <v>1513</v>
      </c>
      <c r="AS38" s="121">
        <v>16.24071</v>
      </c>
      <c r="AT38" s="121">
        <v>0</v>
      </c>
      <c r="AU38" s="121">
        <v>56.231999999999999</v>
      </c>
      <c r="AV38" s="121">
        <v>22.042000000000002</v>
      </c>
      <c r="AW38" s="122">
        <v>48.573999999999998</v>
      </c>
    </row>
    <row r="39" spans="1:49" x14ac:dyDescent="0.25">
      <c r="A39" s="127" t="s">
        <v>857</v>
      </c>
      <c r="B39" s="120">
        <v>25</v>
      </c>
      <c r="C39" s="121">
        <v>38</v>
      </c>
      <c r="D39" s="121">
        <v>182</v>
      </c>
      <c r="E39" s="121">
        <v>166.23258000000001</v>
      </c>
      <c r="F39" s="121">
        <v>32</v>
      </c>
      <c r="G39" s="122">
        <v>210</v>
      </c>
      <c r="H39" s="120">
        <v>35.4</v>
      </c>
      <c r="I39" s="122">
        <v>125</v>
      </c>
      <c r="J39" s="120">
        <v>0</v>
      </c>
      <c r="K39" s="121">
        <v>0</v>
      </c>
      <c r="L39" s="122">
        <v>22.9</v>
      </c>
      <c r="M39" s="123" t="s">
        <v>1513</v>
      </c>
      <c r="N39" s="124" t="s">
        <v>1513</v>
      </c>
      <c r="O39" s="125">
        <v>2.6219999999999999</v>
      </c>
      <c r="P39" s="120">
        <v>155.38999999999999</v>
      </c>
      <c r="Q39" s="121">
        <v>143.97</v>
      </c>
      <c r="R39" s="121">
        <v>477.97</v>
      </c>
      <c r="S39" s="122">
        <v>425.01400000000001</v>
      </c>
      <c r="T39" s="125">
        <v>221.47800000000001</v>
      </c>
      <c r="U39" s="125">
        <v>15.29</v>
      </c>
      <c r="V39" s="120">
        <v>6.56</v>
      </c>
      <c r="W39" s="121">
        <v>15.46</v>
      </c>
      <c r="X39" s="121">
        <v>7.58</v>
      </c>
      <c r="Y39" s="121">
        <v>0.01</v>
      </c>
      <c r="Z39" s="122">
        <v>0</v>
      </c>
      <c r="AA39" s="120">
        <v>233.71</v>
      </c>
      <c r="AB39" s="122">
        <v>754.68</v>
      </c>
      <c r="AC39" s="120">
        <v>190.84</v>
      </c>
      <c r="AD39" s="121">
        <v>67.81</v>
      </c>
      <c r="AE39" s="121">
        <v>133.72999999999999</v>
      </c>
      <c r="AF39" s="122">
        <v>0</v>
      </c>
      <c r="AG39" s="120">
        <v>14.33572</v>
      </c>
      <c r="AH39" s="121">
        <v>24</v>
      </c>
      <c r="AI39" s="121">
        <v>9.2977100000000004</v>
      </c>
      <c r="AJ39" s="121">
        <v>21.820830000000001</v>
      </c>
      <c r="AK39" s="122">
        <v>28.6</v>
      </c>
      <c r="AL39" s="120">
        <v>51.15</v>
      </c>
      <c r="AM39" s="122">
        <v>51.92</v>
      </c>
      <c r="AN39" s="120">
        <v>66.775999999999996</v>
      </c>
      <c r="AO39" s="126" t="s">
        <v>1513</v>
      </c>
      <c r="AP39" s="126" t="s">
        <v>1513</v>
      </c>
      <c r="AQ39" s="121">
        <v>10.819000000000001</v>
      </c>
      <c r="AR39" s="126" t="s">
        <v>1513</v>
      </c>
      <c r="AS39" s="121">
        <v>16.24071</v>
      </c>
      <c r="AT39" s="121">
        <v>0</v>
      </c>
      <c r="AU39" s="121">
        <v>56.231999999999999</v>
      </c>
      <c r="AV39" s="121">
        <v>22.042000000000002</v>
      </c>
      <c r="AW39" s="122">
        <v>48.573999999999998</v>
      </c>
    </row>
    <row r="40" spans="1:49" x14ac:dyDescent="0.25">
      <c r="A40" s="127" t="s">
        <v>858</v>
      </c>
      <c r="B40" s="120">
        <v>25</v>
      </c>
      <c r="C40" s="121">
        <v>38</v>
      </c>
      <c r="D40" s="121">
        <v>182</v>
      </c>
      <c r="E40" s="121">
        <v>157.06537</v>
      </c>
      <c r="F40" s="121">
        <v>39.9</v>
      </c>
      <c r="G40" s="122">
        <v>210</v>
      </c>
      <c r="H40" s="120">
        <v>34.299999999999997</v>
      </c>
      <c r="I40" s="122">
        <v>125</v>
      </c>
      <c r="J40" s="120">
        <v>0</v>
      </c>
      <c r="K40" s="121">
        <v>0</v>
      </c>
      <c r="L40" s="122">
        <v>24.02</v>
      </c>
      <c r="M40" s="123" t="s">
        <v>1513</v>
      </c>
      <c r="N40" s="124" t="s">
        <v>1513</v>
      </c>
      <c r="O40" s="125">
        <v>2.6219999999999999</v>
      </c>
      <c r="P40" s="120">
        <v>155.38999999999999</v>
      </c>
      <c r="Q40" s="121">
        <v>137.97</v>
      </c>
      <c r="R40" s="121">
        <v>473.41</v>
      </c>
      <c r="S40" s="122">
        <v>425.01400000000001</v>
      </c>
      <c r="T40" s="125">
        <v>220.25899999999999</v>
      </c>
      <c r="U40" s="125">
        <v>15.23</v>
      </c>
      <c r="V40" s="120">
        <v>6.56</v>
      </c>
      <c r="W40" s="121">
        <v>16.11</v>
      </c>
      <c r="X40" s="121">
        <v>7.48</v>
      </c>
      <c r="Y40" s="121">
        <v>0.01</v>
      </c>
      <c r="Z40" s="122">
        <v>0</v>
      </c>
      <c r="AA40" s="120">
        <v>245.91</v>
      </c>
      <c r="AB40" s="122">
        <v>766.88</v>
      </c>
      <c r="AC40" s="120">
        <v>190.84</v>
      </c>
      <c r="AD40" s="121">
        <v>67.816000000000003</v>
      </c>
      <c r="AE40" s="121">
        <v>136.87</v>
      </c>
      <c r="AF40" s="122">
        <v>0</v>
      </c>
      <c r="AG40" s="120">
        <v>14.33572</v>
      </c>
      <c r="AH40" s="121">
        <v>24</v>
      </c>
      <c r="AI40" s="121">
        <v>10.189909999999999</v>
      </c>
      <c r="AJ40" s="121">
        <v>21.820830000000001</v>
      </c>
      <c r="AK40" s="122">
        <v>28.5</v>
      </c>
      <c r="AL40" s="120">
        <v>51.04</v>
      </c>
      <c r="AM40" s="122">
        <v>51.82</v>
      </c>
      <c r="AN40" s="120">
        <v>66.775999999999996</v>
      </c>
      <c r="AO40" s="126" t="s">
        <v>1513</v>
      </c>
      <c r="AP40" s="126" t="s">
        <v>1513</v>
      </c>
      <c r="AQ40" s="121">
        <v>10.711</v>
      </c>
      <c r="AR40" s="126" t="s">
        <v>1513</v>
      </c>
      <c r="AS40" s="121">
        <v>16.17597</v>
      </c>
      <c r="AT40" s="121">
        <v>0</v>
      </c>
      <c r="AU40" s="121">
        <v>56.231999999999999</v>
      </c>
      <c r="AV40" s="121">
        <v>21.73</v>
      </c>
      <c r="AW40" s="122">
        <v>48.426000000000002</v>
      </c>
    </row>
    <row r="41" spans="1:49" x14ac:dyDescent="0.25">
      <c r="A41" s="127" t="s">
        <v>859</v>
      </c>
      <c r="B41" s="120">
        <v>25</v>
      </c>
      <c r="C41" s="121">
        <v>38</v>
      </c>
      <c r="D41" s="121">
        <v>182</v>
      </c>
      <c r="E41" s="121">
        <v>157.06537</v>
      </c>
      <c r="F41" s="121">
        <v>39.9</v>
      </c>
      <c r="G41" s="122">
        <v>210</v>
      </c>
      <c r="H41" s="120">
        <v>34.299999999999997</v>
      </c>
      <c r="I41" s="122">
        <v>125</v>
      </c>
      <c r="J41" s="120">
        <v>0</v>
      </c>
      <c r="K41" s="121">
        <v>0</v>
      </c>
      <c r="L41" s="122">
        <v>24.02</v>
      </c>
      <c r="M41" s="123" t="s">
        <v>1513</v>
      </c>
      <c r="N41" s="124" t="s">
        <v>1513</v>
      </c>
      <c r="O41" s="125">
        <v>2.6219999999999999</v>
      </c>
      <c r="P41" s="120">
        <v>155.38999999999999</v>
      </c>
      <c r="Q41" s="121">
        <v>137.97</v>
      </c>
      <c r="R41" s="121">
        <v>473.41</v>
      </c>
      <c r="S41" s="122">
        <v>425.01400000000001</v>
      </c>
      <c r="T41" s="125">
        <v>220.25899999999999</v>
      </c>
      <c r="U41" s="125">
        <v>15.23</v>
      </c>
      <c r="V41" s="120">
        <v>6.56</v>
      </c>
      <c r="W41" s="121">
        <v>16.11</v>
      </c>
      <c r="X41" s="121">
        <v>7.48</v>
      </c>
      <c r="Y41" s="121">
        <v>0.01</v>
      </c>
      <c r="Z41" s="122">
        <v>0</v>
      </c>
      <c r="AA41" s="120">
        <v>245.91</v>
      </c>
      <c r="AB41" s="122">
        <v>766.88</v>
      </c>
      <c r="AC41" s="120">
        <v>190.84</v>
      </c>
      <c r="AD41" s="121">
        <v>67.816000000000003</v>
      </c>
      <c r="AE41" s="121">
        <v>136.87</v>
      </c>
      <c r="AF41" s="122">
        <v>0</v>
      </c>
      <c r="AG41" s="120">
        <v>14.33572</v>
      </c>
      <c r="AH41" s="121">
        <v>24</v>
      </c>
      <c r="AI41" s="121">
        <v>10.189909999999999</v>
      </c>
      <c r="AJ41" s="121">
        <v>21.820830000000001</v>
      </c>
      <c r="AK41" s="122">
        <v>28.5</v>
      </c>
      <c r="AL41" s="120">
        <v>51.04</v>
      </c>
      <c r="AM41" s="122">
        <v>51.82</v>
      </c>
      <c r="AN41" s="120">
        <v>66.775999999999996</v>
      </c>
      <c r="AO41" s="126" t="s">
        <v>1513</v>
      </c>
      <c r="AP41" s="126" t="s">
        <v>1513</v>
      </c>
      <c r="AQ41" s="121">
        <v>10.711</v>
      </c>
      <c r="AR41" s="126" t="s">
        <v>1513</v>
      </c>
      <c r="AS41" s="121">
        <v>16.17597</v>
      </c>
      <c r="AT41" s="121">
        <v>0</v>
      </c>
      <c r="AU41" s="121">
        <v>56.231999999999999</v>
      </c>
      <c r="AV41" s="121">
        <v>21.73</v>
      </c>
      <c r="AW41" s="122">
        <v>48.426000000000002</v>
      </c>
    </row>
    <row r="42" spans="1:49" x14ac:dyDescent="0.25">
      <c r="A42" s="127" t="s">
        <v>860</v>
      </c>
      <c r="B42" s="120">
        <v>25</v>
      </c>
      <c r="C42" s="121">
        <v>38</v>
      </c>
      <c r="D42" s="121">
        <v>182</v>
      </c>
      <c r="E42" s="121">
        <v>154.03630000000001</v>
      </c>
      <c r="F42" s="121">
        <v>41</v>
      </c>
      <c r="G42" s="122">
        <v>210</v>
      </c>
      <c r="H42" s="120">
        <v>34.299999999999997</v>
      </c>
      <c r="I42" s="122">
        <v>135</v>
      </c>
      <c r="J42" s="120">
        <v>0</v>
      </c>
      <c r="K42" s="121">
        <v>0</v>
      </c>
      <c r="L42" s="122">
        <v>23.95</v>
      </c>
      <c r="M42" s="123" t="s">
        <v>1513</v>
      </c>
      <c r="N42" s="124" t="s">
        <v>1513</v>
      </c>
      <c r="O42" s="125">
        <v>2.6219999999999999</v>
      </c>
      <c r="P42" s="120">
        <v>156.66</v>
      </c>
      <c r="Q42" s="121">
        <v>139.15</v>
      </c>
      <c r="R42" s="121">
        <v>471.14</v>
      </c>
      <c r="S42" s="122">
        <v>425.01400000000001</v>
      </c>
      <c r="T42" s="125">
        <v>222.05600000000001</v>
      </c>
      <c r="U42" s="125">
        <v>15.34</v>
      </c>
      <c r="V42" s="120">
        <v>6.56</v>
      </c>
      <c r="W42" s="121">
        <v>15.55</v>
      </c>
      <c r="X42" s="121">
        <v>7.37</v>
      </c>
      <c r="Y42" s="121">
        <v>0.01</v>
      </c>
      <c r="Z42" s="122">
        <v>0</v>
      </c>
      <c r="AA42" s="120">
        <v>246.97</v>
      </c>
      <c r="AB42" s="122">
        <v>767.94</v>
      </c>
      <c r="AC42" s="120">
        <v>188.79</v>
      </c>
      <c r="AD42" s="121">
        <v>67.674000000000007</v>
      </c>
      <c r="AE42" s="121">
        <v>135.96</v>
      </c>
      <c r="AF42" s="122">
        <v>0</v>
      </c>
      <c r="AG42" s="120">
        <v>14.33572</v>
      </c>
      <c r="AH42" s="121">
        <v>23</v>
      </c>
      <c r="AI42" s="121">
        <v>9.8186099999999996</v>
      </c>
      <c r="AJ42" s="121">
        <v>21.820830000000001</v>
      </c>
      <c r="AK42" s="122">
        <v>25.5</v>
      </c>
      <c r="AL42" s="120">
        <v>50.84</v>
      </c>
      <c r="AM42" s="122">
        <v>51.62</v>
      </c>
      <c r="AN42" s="120">
        <v>67.614000000000004</v>
      </c>
      <c r="AO42" s="126" t="s">
        <v>1513</v>
      </c>
      <c r="AP42" s="126" t="s">
        <v>1513</v>
      </c>
      <c r="AQ42" s="121">
        <v>10.584</v>
      </c>
      <c r="AR42" s="126" t="s">
        <v>1513</v>
      </c>
      <c r="AS42" s="121">
        <v>16.208130000000001</v>
      </c>
      <c r="AT42" s="121">
        <v>0</v>
      </c>
      <c r="AU42" s="121">
        <v>56.231999999999999</v>
      </c>
      <c r="AV42" s="121">
        <v>21.885000000000002</v>
      </c>
      <c r="AW42" s="122">
        <v>48.195</v>
      </c>
    </row>
    <row r="43" spans="1:49" x14ac:dyDescent="0.25">
      <c r="A43" s="127" t="s">
        <v>861</v>
      </c>
      <c r="B43" s="120">
        <v>25</v>
      </c>
      <c r="C43" s="121">
        <v>38</v>
      </c>
      <c r="D43" s="121">
        <v>182</v>
      </c>
      <c r="E43" s="121">
        <v>154.03630000000001</v>
      </c>
      <c r="F43" s="121">
        <v>41</v>
      </c>
      <c r="G43" s="122">
        <v>210</v>
      </c>
      <c r="H43" s="120">
        <v>34.299999999999997</v>
      </c>
      <c r="I43" s="122">
        <v>135</v>
      </c>
      <c r="J43" s="120">
        <v>0</v>
      </c>
      <c r="K43" s="121">
        <v>0</v>
      </c>
      <c r="L43" s="122">
        <v>23.95</v>
      </c>
      <c r="M43" s="123" t="s">
        <v>1513</v>
      </c>
      <c r="N43" s="124" t="s">
        <v>1513</v>
      </c>
      <c r="O43" s="125">
        <v>2.6219999999999999</v>
      </c>
      <c r="P43" s="120">
        <v>156.66</v>
      </c>
      <c r="Q43" s="121">
        <v>139.15</v>
      </c>
      <c r="R43" s="121">
        <v>471.14</v>
      </c>
      <c r="S43" s="122">
        <v>425.01400000000001</v>
      </c>
      <c r="T43" s="125">
        <v>222.05600000000001</v>
      </c>
      <c r="U43" s="125">
        <v>15.34</v>
      </c>
      <c r="V43" s="120">
        <v>6.56</v>
      </c>
      <c r="W43" s="121">
        <v>15.55</v>
      </c>
      <c r="X43" s="121">
        <v>7.37</v>
      </c>
      <c r="Y43" s="121">
        <v>0.01</v>
      </c>
      <c r="Z43" s="122">
        <v>0</v>
      </c>
      <c r="AA43" s="120">
        <v>246.97</v>
      </c>
      <c r="AB43" s="122">
        <v>767.94</v>
      </c>
      <c r="AC43" s="120">
        <v>188.79</v>
      </c>
      <c r="AD43" s="121">
        <v>67.674000000000007</v>
      </c>
      <c r="AE43" s="121">
        <v>135.96</v>
      </c>
      <c r="AF43" s="122">
        <v>0</v>
      </c>
      <c r="AG43" s="120">
        <v>14.33572</v>
      </c>
      <c r="AH43" s="121">
        <v>23</v>
      </c>
      <c r="AI43" s="121">
        <v>9.8186099999999996</v>
      </c>
      <c r="AJ43" s="121">
        <v>21.820830000000001</v>
      </c>
      <c r="AK43" s="122">
        <v>25.5</v>
      </c>
      <c r="AL43" s="120">
        <v>50.84</v>
      </c>
      <c r="AM43" s="122">
        <v>51.62</v>
      </c>
      <c r="AN43" s="120">
        <v>67.614000000000004</v>
      </c>
      <c r="AO43" s="126" t="s">
        <v>1513</v>
      </c>
      <c r="AP43" s="126" t="s">
        <v>1513</v>
      </c>
      <c r="AQ43" s="121">
        <v>10.584</v>
      </c>
      <c r="AR43" s="126" t="s">
        <v>1513</v>
      </c>
      <c r="AS43" s="121">
        <v>16.208130000000001</v>
      </c>
      <c r="AT43" s="121">
        <v>0</v>
      </c>
      <c r="AU43" s="121">
        <v>56.231999999999999</v>
      </c>
      <c r="AV43" s="121">
        <v>21.885000000000002</v>
      </c>
      <c r="AW43" s="122">
        <v>48.195</v>
      </c>
    </row>
    <row r="44" spans="1:49" x14ac:dyDescent="0.25">
      <c r="A44" s="127" t="s">
        <v>862</v>
      </c>
      <c r="B44" s="120">
        <v>25</v>
      </c>
      <c r="C44" s="121">
        <v>38</v>
      </c>
      <c r="D44" s="121">
        <v>172</v>
      </c>
      <c r="E44" s="121">
        <v>152.28022000000001</v>
      </c>
      <c r="F44" s="121">
        <v>39.5</v>
      </c>
      <c r="G44" s="122">
        <v>200</v>
      </c>
      <c r="H44" s="120">
        <v>34.299999999999997</v>
      </c>
      <c r="I44" s="122">
        <v>135</v>
      </c>
      <c r="J44" s="120">
        <v>0</v>
      </c>
      <c r="K44" s="121">
        <v>0</v>
      </c>
      <c r="L44" s="122">
        <v>24.02</v>
      </c>
      <c r="M44" s="123" t="s">
        <v>1513</v>
      </c>
      <c r="N44" s="124" t="s">
        <v>1513</v>
      </c>
      <c r="O44" s="125">
        <v>2.6219999999999999</v>
      </c>
      <c r="P44" s="120">
        <v>139.5</v>
      </c>
      <c r="Q44" s="121">
        <v>135.61000000000001</v>
      </c>
      <c r="R44" s="121">
        <v>466.63</v>
      </c>
      <c r="S44" s="122">
        <v>425.01400000000001</v>
      </c>
      <c r="T44" s="125">
        <v>221.00700000000001</v>
      </c>
      <c r="U44" s="125">
        <v>15.33</v>
      </c>
      <c r="V44" s="120">
        <v>6.12</v>
      </c>
      <c r="W44" s="121">
        <v>13.21</v>
      </c>
      <c r="X44" s="121">
        <v>4.24</v>
      </c>
      <c r="Y44" s="121">
        <v>0.01</v>
      </c>
      <c r="Z44" s="122">
        <v>0</v>
      </c>
      <c r="AA44" s="120">
        <v>239.84</v>
      </c>
      <c r="AB44" s="122">
        <v>760.81</v>
      </c>
      <c r="AC44" s="120">
        <v>188.79</v>
      </c>
      <c r="AD44" s="121">
        <v>67.724999999999994</v>
      </c>
      <c r="AE44" s="121">
        <v>132.81</v>
      </c>
      <c r="AF44" s="122">
        <v>0</v>
      </c>
      <c r="AG44" s="120">
        <v>14.33572</v>
      </c>
      <c r="AH44" s="121">
        <v>23</v>
      </c>
      <c r="AI44" s="121">
        <v>10.060269999999999</v>
      </c>
      <c r="AJ44" s="121">
        <v>21.820830000000001</v>
      </c>
      <c r="AK44" s="122">
        <v>25.5</v>
      </c>
      <c r="AL44" s="120">
        <v>50.49</v>
      </c>
      <c r="AM44" s="122">
        <v>51.27</v>
      </c>
      <c r="AN44" s="120">
        <v>67.614000000000004</v>
      </c>
      <c r="AO44" s="126" t="s">
        <v>1513</v>
      </c>
      <c r="AP44" s="126" t="s">
        <v>1513</v>
      </c>
      <c r="AQ44" s="121">
        <v>10.579000000000001</v>
      </c>
      <c r="AR44" s="126" t="s">
        <v>1513</v>
      </c>
      <c r="AS44" s="121">
        <v>16.21332</v>
      </c>
      <c r="AT44" s="121">
        <v>0</v>
      </c>
      <c r="AU44" s="121">
        <v>56.231999999999999</v>
      </c>
      <c r="AV44" s="121">
        <v>21.91</v>
      </c>
      <c r="AW44" s="122">
        <v>47.863999999999997</v>
      </c>
    </row>
    <row r="45" spans="1:49" x14ac:dyDescent="0.25">
      <c r="A45" s="127" t="s">
        <v>863</v>
      </c>
      <c r="B45" s="120">
        <v>25</v>
      </c>
      <c r="C45" s="121">
        <v>38</v>
      </c>
      <c r="D45" s="121">
        <v>172</v>
      </c>
      <c r="E45" s="121">
        <v>152.28022000000001</v>
      </c>
      <c r="F45" s="121">
        <v>39.5</v>
      </c>
      <c r="G45" s="122">
        <v>200</v>
      </c>
      <c r="H45" s="120">
        <v>34.299999999999997</v>
      </c>
      <c r="I45" s="122">
        <v>135</v>
      </c>
      <c r="J45" s="120">
        <v>0</v>
      </c>
      <c r="K45" s="121">
        <v>0</v>
      </c>
      <c r="L45" s="122">
        <v>24.02</v>
      </c>
      <c r="M45" s="123" t="s">
        <v>1513</v>
      </c>
      <c r="N45" s="124" t="s">
        <v>1513</v>
      </c>
      <c r="O45" s="125">
        <v>2.6219999999999999</v>
      </c>
      <c r="P45" s="120">
        <v>139.5</v>
      </c>
      <c r="Q45" s="121">
        <v>135.61000000000001</v>
      </c>
      <c r="R45" s="121">
        <v>466.63</v>
      </c>
      <c r="S45" s="122">
        <v>425.01400000000001</v>
      </c>
      <c r="T45" s="125">
        <v>221.00700000000001</v>
      </c>
      <c r="U45" s="125">
        <v>15.33</v>
      </c>
      <c r="V45" s="120">
        <v>6.12</v>
      </c>
      <c r="W45" s="121">
        <v>13.21</v>
      </c>
      <c r="X45" s="121">
        <v>4.24</v>
      </c>
      <c r="Y45" s="121">
        <v>0.01</v>
      </c>
      <c r="Z45" s="122">
        <v>0</v>
      </c>
      <c r="AA45" s="120">
        <v>239.84</v>
      </c>
      <c r="AB45" s="122">
        <v>760.81</v>
      </c>
      <c r="AC45" s="120">
        <v>188.79</v>
      </c>
      <c r="AD45" s="121">
        <v>67.724999999999994</v>
      </c>
      <c r="AE45" s="121">
        <v>132.81</v>
      </c>
      <c r="AF45" s="122">
        <v>0</v>
      </c>
      <c r="AG45" s="120">
        <v>14.33572</v>
      </c>
      <c r="AH45" s="121">
        <v>23</v>
      </c>
      <c r="AI45" s="121">
        <v>10.060269999999999</v>
      </c>
      <c r="AJ45" s="121">
        <v>21.820830000000001</v>
      </c>
      <c r="AK45" s="122">
        <v>25.5</v>
      </c>
      <c r="AL45" s="120">
        <v>50.49</v>
      </c>
      <c r="AM45" s="122">
        <v>51.27</v>
      </c>
      <c r="AN45" s="120">
        <v>67.614000000000004</v>
      </c>
      <c r="AO45" s="126" t="s">
        <v>1513</v>
      </c>
      <c r="AP45" s="126" t="s">
        <v>1513</v>
      </c>
      <c r="AQ45" s="121">
        <v>10.579000000000001</v>
      </c>
      <c r="AR45" s="126" t="s">
        <v>1513</v>
      </c>
      <c r="AS45" s="121">
        <v>16.21332</v>
      </c>
      <c r="AT45" s="121">
        <v>0</v>
      </c>
      <c r="AU45" s="121">
        <v>56.231999999999999</v>
      </c>
      <c r="AV45" s="121">
        <v>21.91</v>
      </c>
      <c r="AW45" s="122">
        <v>47.863999999999997</v>
      </c>
    </row>
    <row r="46" spans="1:49" x14ac:dyDescent="0.25">
      <c r="A46" s="127" t="s">
        <v>864</v>
      </c>
      <c r="B46" s="120">
        <v>25</v>
      </c>
      <c r="C46" s="121">
        <v>38</v>
      </c>
      <c r="D46" s="121">
        <v>172</v>
      </c>
      <c r="E46" s="121">
        <v>153.38153</v>
      </c>
      <c r="F46" s="121">
        <v>40.9</v>
      </c>
      <c r="G46" s="122">
        <v>200</v>
      </c>
      <c r="H46" s="120">
        <v>34.299999999999997</v>
      </c>
      <c r="I46" s="122">
        <v>140</v>
      </c>
      <c r="J46" s="120">
        <v>0</v>
      </c>
      <c r="K46" s="121">
        <v>0</v>
      </c>
      <c r="L46" s="122">
        <v>23.88</v>
      </c>
      <c r="M46" s="123" t="s">
        <v>1513</v>
      </c>
      <c r="N46" s="124" t="s">
        <v>1513</v>
      </c>
      <c r="O46" s="125">
        <v>2.6219999999999999</v>
      </c>
      <c r="P46" s="120">
        <v>105.74</v>
      </c>
      <c r="Q46" s="121">
        <v>133.28</v>
      </c>
      <c r="R46" s="121">
        <v>462.14</v>
      </c>
      <c r="S46" s="122">
        <v>425.01400000000001</v>
      </c>
      <c r="T46" s="125">
        <v>217.61799999999999</v>
      </c>
      <c r="U46" s="125">
        <v>15.4</v>
      </c>
      <c r="V46" s="120">
        <v>6.12</v>
      </c>
      <c r="W46" s="121">
        <v>15.23</v>
      </c>
      <c r="X46" s="121">
        <v>4.22</v>
      </c>
      <c r="Y46" s="121">
        <v>0.01</v>
      </c>
      <c r="Z46" s="122">
        <v>0</v>
      </c>
      <c r="AA46" s="120">
        <v>248.52</v>
      </c>
      <c r="AB46" s="122">
        <v>769.49</v>
      </c>
      <c r="AC46" s="120">
        <v>186.76</v>
      </c>
      <c r="AD46" s="121">
        <v>67.787999999999997</v>
      </c>
      <c r="AE46" s="121">
        <v>130.54</v>
      </c>
      <c r="AF46" s="122">
        <v>0</v>
      </c>
      <c r="AG46" s="120">
        <v>14.33572</v>
      </c>
      <c r="AH46" s="121">
        <v>25</v>
      </c>
      <c r="AI46" s="121">
        <v>10.10042</v>
      </c>
      <c r="AJ46" s="121">
        <v>21.820830000000001</v>
      </c>
      <c r="AK46" s="122">
        <v>25.5</v>
      </c>
      <c r="AL46" s="120">
        <v>50.1</v>
      </c>
      <c r="AM46" s="122">
        <v>50.88</v>
      </c>
      <c r="AN46" s="120">
        <v>67.614000000000004</v>
      </c>
      <c r="AO46" s="126" t="s">
        <v>1513</v>
      </c>
      <c r="AP46" s="126" t="s">
        <v>1513</v>
      </c>
      <c r="AQ46" s="121">
        <v>10.582000000000001</v>
      </c>
      <c r="AR46" s="126" t="s">
        <v>1513</v>
      </c>
      <c r="AS46" s="121">
        <v>16.245270000000001</v>
      </c>
      <c r="AT46" s="121">
        <v>0</v>
      </c>
      <c r="AU46" s="121">
        <v>56.231999999999999</v>
      </c>
      <c r="AV46" s="121">
        <v>22.064</v>
      </c>
      <c r="AW46" s="122">
        <v>48.045000000000002</v>
      </c>
    </row>
    <row r="47" spans="1:49" x14ac:dyDescent="0.25">
      <c r="A47" s="127" t="s">
        <v>865</v>
      </c>
      <c r="B47" s="120">
        <v>25</v>
      </c>
      <c r="C47" s="121">
        <v>38</v>
      </c>
      <c r="D47" s="121">
        <v>172</v>
      </c>
      <c r="E47" s="121">
        <v>153.38153</v>
      </c>
      <c r="F47" s="121">
        <v>40.9</v>
      </c>
      <c r="G47" s="122">
        <v>200</v>
      </c>
      <c r="H47" s="120">
        <v>34.299999999999997</v>
      </c>
      <c r="I47" s="122">
        <v>140</v>
      </c>
      <c r="J47" s="120">
        <v>0</v>
      </c>
      <c r="K47" s="121">
        <v>0</v>
      </c>
      <c r="L47" s="122">
        <v>23.88</v>
      </c>
      <c r="M47" s="123" t="s">
        <v>1513</v>
      </c>
      <c r="N47" s="124" t="s">
        <v>1513</v>
      </c>
      <c r="O47" s="125">
        <v>2.6219999999999999</v>
      </c>
      <c r="P47" s="120">
        <v>105.74</v>
      </c>
      <c r="Q47" s="121">
        <v>133.28</v>
      </c>
      <c r="R47" s="121">
        <v>462.14</v>
      </c>
      <c r="S47" s="122">
        <v>425.01400000000001</v>
      </c>
      <c r="T47" s="125">
        <v>217.61799999999999</v>
      </c>
      <c r="U47" s="125">
        <v>15.4</v>
      </c>
      <c r="V47" s="120">
        <v>6.12</v>
      </c>
      <c r="W47" s="121">
        <v>15.23</v>
      </c>
      <c r="X47" s="121">
        <v>4.22</v>
      </c>
      <c r="Y47" s="121">
        <v>0.01</v>
      </c>
      <c r="Z47" s="122">
        <v>0</v>
      </c>
      <c r="AA47" s="120">
        <v>248.52</v>
      </c>
      <c r="AB47" s="122">
        <v>769.49</v>
      </c>
      <c r="AC47" s="120">
        <v>186.76</v>
      </c>
      <c r="AD47" s="121">
        <v>67.787999999999997</v>
      </c>
      <c r="AE47" s="121">
        <v>130.54</v>
      </c>
      <c r="AF47" s="122">
        <v>0</v>
      </c>
      <c r="AG47" s="120">
        <v>14.33572</v>
      </c>
      <c r="AH47" s="121">
        <v>25</v>
      </c>
      <c r="AI47" s="121">
        <v>10.10042</v>
      </c>
      <c r="AJ47" s="121">
        <v>21.820830000000001</v>
      </c>
      <c r="AK47" s="122">
        <v>25.5</v>
      </c>
      <c r="AL47" s="120">
        <v>50.1</v>
      </c>
      <c r="AM47" s="122">
        <v>50.88</v>
      </c>
      <c r="AN47" s="120">
        <v>67.614000000000004</v>
      </c>
      <c r="AO47" s="126" t="s">
        <v>1513</v>
      </c>
      <c r="AP47" s="126" t="s">
        <v>1513</v>
      </c>
      <c r="AQ47" s="121">
        <v>10.582000000000001</v>
      </c>
      <c r="AR47" s="126" t="s">
        <v>1513</v>
      </c>
      <c r="AS47" s="121">
        <v>16.245270000000001</v>
      </c>
      <c r="AT47" s="121">
        <v>0</v>
      </c>
      <c r="AU47" s="121">
        <v>56.231999999999999</v>
      </c>
      <c r="AV47" s="121">
        <v>22.064</v>
      </c>
      <c r="AW47" s="122">
        <v>48.045000000000002</v>
      </c>
    </row>
    <row r="48" spans="1:49" x14ac:dyDescent="0.25">
      <c r="A48" s="127" t="s">
        <v>866</v>
      </c>
      <c r="B48" s="120">
        <v>25</v>
      </c>
      <c r="C48" s="121">
        <v>38</v>
      </c>
      <c r="D48" s="121">
        <v>172</v>
      </c>
      <c r="E48" s="121">
        <v>157.33233999999999</v>
      </c>
      <c r="F48" s="121">
        <v>40.799999999999997</v>
      </c>
      <c r="G48" s="122">
        <v>200</v>
      </c>
      <c r="H48" s="120">
        <v>34.299999999999997</v>
      </c>
      <c r="I48" s="122">
        <v>145</v>
      </c>
      <c r="J48" s="120">
        <v>0</v>
      </c>
      <c r="K48" s="121">
        <v>0</v>
      </c>
      <c r="L48" s="122">
        <v>23.97</v>
      </c>
      <c r="M48" s="120">
        <v>1.07</v>
      </c>
      <c r="N48" s="122">
        <v>266.23</v>
      </c>
      <c r="O48" s="125">
        <v>2.6219999999999999</v>
      </c>
      <c r="P48" s="120">
        <v>99.86</v>
      </c>
      <c r="Q48" s="121">
        <v>133.12</v>
      </c>
      <c r="R48" s="121">
        <v>457.67</v>
      </c>
      <c r="S48" s="122">
        <v>425.01400000000001</v>
      </c>
      <c r="T48" s="125">
        <v>219.63200000000001</v>
      </c>
      <c r="U48" s="125">
        <v>15.56</v>
      </c>
      <c r="V48" s="120">
        <v>7.01</v>
      </c>
      <c r="W48" s="121">
        <v>16.579999999999998</v>
      </c>
      <c r="X48" s="121">
        <v>4.1900000000000004</v>
      </c>
      <c r="Y48" s="121">
        <v>0.01</v>
      </c>
      <c r="Z48" s="122">
        <v>0</v>
      </c>
      <c r="AA48" s="120">
        <v>248.22</v>
      </c>
      <c r="AB48" s="122">
        <v>769.19</v>
      </c>
      <c r="AC48" s="120">
        <v>186.76</v>
      </c>
      <c r="AD48" s="121">
        <v>67.709999999999994</v>
      </c>
      <c r="AE48" s="121">
        <v>127.91</v>
      </c>
      <c r="AF48" s="122">
        <v>0</v>
      </c>
      <c r="AG48" s="120">
        <v>14.33572</v>
      </c>
      <c r="AH48" s="121">
        <v>26</v>
      </c>
      <c r="AI48" s="121">
        <v>9.9276300000000006</v>
      </c>
      <c r="AJ48" s="121">
        <v>21.820830000000001</v>
      </c>
      <c r="AK48" s="122">
        <v>25.5</v>
      </c>
      <c r="AL48" s="120">
        <v>50.14</v>
      </c>
      <c r="AM48" s="122">
        <v>50.92</v>
      </c>
      <c r="AN48" s="120">
        <v>67.614000000000004</v>
      </c>
      <c r="AO48" s="126" t="s">
        <v>1513</v>
      </c>
      <c r="AP48" s="126" t="s">
        <v>1513</v>
      </c>
      <c r="AQ48" s="121">
        <v>10.488</v>
      </c>
      <c r="AR48" s="126" t="s">
        <v>1513</v>
      </c>
      <c r="AS48" s="121">
        <v>16.284279999999999</v>
      </c>
      <c r="AT48" s="121">
        <v>0</v>
      </c>
      <c r="AU48" s="121">
        <v>56.231999999999999</v>
      </c>
      <c r="AV48" s="121">
        <v>22.251999999999999</v>
      </c>
      <c r="AW48" s="122">
        <v>47.863999999999997</v>
      </c>
    </row>
    <row r="49" spans="1:49" x14ac:dyDescent="0.25">
      <c r="A49" s="127" t="s">
        <v>867</v>
      </c>
      <c r="B49" s="120">
        <v>25</v>
      </c>
      <c r="C49" s="121">
        <v>38</v>
      </c>
      <c r="D49" s="121">
        <v>172</v>
      </c>
      <c r="E49" s="121">
        <v>157.33233999999999</v>
      </c>
      <c r="F49" s="121">
        <v>40.799999999999997</v>
      </c>
      <c r="G49" s="122">
        <v>200</v>
      </c>
      <c r="H49" s="120">
        <v>34.299999999999997</v>
      </c>
      <c r="I49" s="122">
        <v>145</v>
      </c>
      <c r="J49" s="120">
        <v>0</v>
      </c>
      <c r="K49" s="121">
        <v>0</v>
      </c>
      <c r="L49" s="122">
        <v>23.97</v>
      </c>
      <c r="M49" s="120">
        <v>1.07</v>
      </c>
      <c r="N49" s="122">
        <v>266.23</v>
      </c>
      <c r="O49" s="125">
        <v>2.6219999999999999</v>
      </c>
      <c r="P49" s="120">
        <v>99.86</v>
      </c>
      <c r="Q49" s="121">
        <v>133.12</v>
      </c>
      <c r="R49" s="121">
        <v>457.67</v>
      </c>
      <c r="S49" s="122">
        <v>425.01400000000001</v>
      </c>
      <c r="T49" s="125">
        <v>219.63200000000001</v>
      </c>
      <c r="U49" s="125">
        <v>15.56</v>
      </c>
      <c r="V49" s="120">
        <v>7.01</v>
      </c>
      <c r="W49" s="121">
        <v>16.579999999999998</v>
      </c>
      <c r="X49" s="121">
        <v>4.1900000000000004</v>
      </c>
      <c r="Y49" s="121">
        <v>0.01</v>
      </c>
      <c r="Z49" s="122">
        <v>0</v>
      </c>
      <c r="AA49" s="120">
        <v>248.22</v>
      </c>
      <c r="AB49" s="122">
        <v>769.19</v>
      </c>
      <c r="AC49" s="120">
        <v>186.76</v>
      </c>
      <c r="AD49" s="121">
        <v>67.709999999999994</v>
      </c>
      <c r="AE49" s="121">
        <v>127.91</v>
      </c>
      <c r="AF49" s="122">
        <v>0</v>
      </c>
      <c r="AG49" s="120">
        <v>14.33572</v>
      </c>
      <c r="AH49" s="121">
        <v>26</v>
      </c>
      <c r="AI49" s="121">
        <v>9.9276300000000006</v>
      </c>
      <c r="AJ49" s="121">
        <v>21.820830000000001</v>
      </c>
      <c r="AK49" s="122">
        <v>25.5</v>
      </c>
      <c r="AL49" s="120">
        <v>50.14</v>
      </c>
      <c r="AM49" s="122">
        <v>50.92</v>
      </c>
      <c r="AN49" s="120">
        <v>67.614000000000004</v>
      </c>
      <c r="AO49" s="126" t="s">
        <v>1513</v>
      </c>
      <c r="AP49" s="126" t="s">
        <v>1513</v>
      </c>
      <c r="AQ49" s="121">
        <v>10.488</v>
      </c>
      <c r="AR49" s="126" t="s">
        <v>1513</v>
      </c>
      <c r="AS49" s="121">
        <v>16.284279999999999</v>
      </c>
      <c r="AT49" s="121">
        <v>0</v>
      </c>
      <c r="AU49" s="121">
        <v>56.231999999999999</v>
      </c>
      <c r="AV49" s="121">
        <v>22.251999999999999</v>
      </c>
      <c r="AW49" s="122">
        <v>47.863999999999997</v>
      </c>
    </row>
    <row r="50" spans="1:49" x14ac:dyDescent="0.25">
      <c r="A50" s="127" t="s">
        <v>868</v>
      </c>
      <c r="B50" s="120">
        <v>25</v>
      </c>
      <c r="C50" s="121">
        <v>38</v>
      </c>
      <c r="D50" s="121">
        <v>182</v>
      </c>
      <c r="E50" s="121">
        <v>159.88004000000001</v>
      </c>
      <c r="F50" s="121">
        <v>41.2</v>
      </c>
      <c r="G50" s="122">
        <v>210</v>
      </c>
      <c r="H50" s="120">
        <v>34.299999999999997</v>
      </c>
      <c r="I50" s="122">
        <v>145</v>
      </c>
      <c r="J50" s="120">
        <v>0</v>
      </c>
      <c r="K50" s="121">
        <v>0</v>
      </c>
      <c r="L50" s="122">
        <v>24.01</v>
      </c>
      <c r="M50" s="123" t="s">
        <v>1513</v>
      </c>
      <c r="N50" s="124" t="s">
        <v>1513</v>
      </c>
      <c r="O50" s="125">
        <v>2.6219999999999999</v>
      </c>
      <c r="P50" s="120">
        <v>98.9</v>
      </c>
      <c r="Q50" s="121">
        <v>133.28</v>
      </c>
      <c r="R50" s="121">
        <v>453.23</v>
      </c>
      <c r="S50" s="122">
        <v>425.01400000000001</v>
      </c>
      <c r="T50" s="125">
        <v>214.00200000000001</v>
      </c>
      <c r="U50" s="125">
        <v>15.47</v>
      </c>
      <c r="V50" s="120">
        <v>8.42</v>
      </c>
      <c r="W50" s="121">
        <v>15.9</v>
      </c>
      <c r="X50" s="121">
        <v>4.18</v>
      </c>
      <c r="Y50" s="121">
        <v>0.01</v>
      </c>
      <c r="Z50" s="122">
        <v>0</v>
      </c>
      <c r="AA50" s="120">
        <v>265.27</v>
      </c>
      <c r="AB50" s="122">
        <v>753.50099999999998</v>
      </c>
      <c r="AC50" s="120">
        <v>186.75800000000001</v>
      </c>
      <c r="AD50" s="121">
        <v>67.183000000000007</v>
      </c>
      <c r="AE50" s="121">
        <v>134.339</v>
      </c>
      <c r="AF50" s="122">
        <v>0</v>
      </c>
      <c r="AG50" s="120">
        <v>14.33572</v>
      </c>
      <c r="AH50" s="121">
        <v>26.5</v>
      </c>
      <c r="AI50" s="121">
        <v>9.8859999999999992</v>
      </c>
      <c r="AJ50" s="121">
        <v>21.820830000000001</v>
      </c>
      <c r="AK50" s="122">
        <v>25.5</v>
      </c>
      <c r="AL50" s="120">
        <v>51.53</v>
      </c>
      <c r="AM50" s="122">
        <v>52.31</v>
      </c>
      <c r="AN50" s="120">
        <v>67.614000000000004</v>
      </c>
      <c r="AO50" s="126" t="s">
        <v>1513</v>
      </c>
      <c r="AP50" s="126" t="s">
        <v>1513</v>
      </c>
      <c r="AQ50" s="121">
        <v>10.551</v>
      </c>
      <c r="AR50" s="126" t="s">
        <v>1513</v>
      </c>
      <c r="AS50" s="121">
        <v>16.374120000000001</v>
      </c>
      <c r="AT50" s="121">
        <v>0</v>
      </c>
      <c r="AU50" s="121">
        <v>56.231999999999999</v>
      </c>
      <c r="AV50" s="121">
        <v>22.684999999999999</v>
      </c>
      <c r="AW50" s="122">
        <v>48.854999999999997</v>
      </c>
    </row>
    <row r="51" spans="1:49" x14ac:dyDescent="0.25">
      <c r="A51" s="127" t="s">
        <v>869</v>
      </c>
      <c r="B51" s="120">
        <v>25</v>
      </c>
      <c r="C51" s="121">
        <v>38</v>
      </c>
      <c r="D51" s="121">
        <v>182</v>
      </c>
      <c r="E51" s="121">
        <v>159.88004000000001</v>
      </c>
      <c r="F51" s="121">
        <v>41.2</v>
      </c>
      <c r="G51" s="122">
        <v>210</v>
      </c>
      <c r="H51" s="120">
        <v>34.299999999999997</v>
      </c>
      <c r="I51" s="122">
        <v>145</v>
      </c>
      <c r="J51" s="120">
        <v>0</v>
      </c>
      <c r="K51" s="121">
        <v>0</v>
      </c>
      <c r="L51" s="122">
        <v>24.01</v>
      </c>
      <c r="M51" s="123" t="s">
        <v>1513</v>
      </c>
      <c r="N51" s="124" t="s">
        <v>1513</v>
      </c>
      <c r="O51" s="125">
        <v>2.6219999999999999</v>
      </c>
      <c r="P51" s="120">
        <v>98.9</v>
      </c>
      <c r="Q51" s="121">
        <v>133.28</v>
      </c>
      <c r="R51" s="121">
        <v>453.23</v>
      </c>
      <c r="S51" s="122">
        <v>425.01400000000001</v>
      </c>
      <c r="T51" s="125">
        <v>214.00200000000001</v>
      </c>
      <c r="U51" s="125">
        <v>15.47</v>
      </c>
      <c r="V51" s="120">
        <v>8.42</v>
      </c>
      <c r="W51" s="121">
        <v>15.9</v>
      </c>
      <c r="X51" s="121">
        <v>4.18</v>
      </c>
      <c r="Y51" s="121">
        <v>0.01</v>
      </c>
      <c r="Z51" s="122">
        <v>0</v>
      </c>
      <c r="AA51" s="120">
        <v>265.27</v>
      </c>
      <c r="AB51" s="122">
        <v>753.50099999999998</v>
      </c>
      <c r="AC51" s="120">
        <v>186.75800000000001</v>
      </c>
      <c r="AD51" s="121">
        <v>67.183000000000007</v>
      </c>
      <c r="AE51" s="121">
        <v>134.339</v>
      </c>
      <c r="AF51" s="122">
        <v>0</v>
      </c>
      <c r="AG51" s="120">
        <v>14.33572</v>
      </c>
      <c r="AH51" s="121">
        <v>26.5</v>
      </c>
      <c r="AI51" s="121">
        <v>9.8859999999999992</v>
      </c>
      <c r="AJ51" s="121">
        <v>21.820830000000001</v>
      </c>
      <c r="AK51" s="122">
        <v>25.5</v>
      </c>
      <c r="AL51" s="120">
        <v>51.53</v>
      </c>
      <c r="AM51" s="122">
        <v>52.31</v>
      </c>
      <c r="AN51" s="120">
        <v>67.614000000000004</v>
      </c>
      <c r="AO51" s="126" t="s">
        <v>1513</v>
      </c>
      <c r="AP51" s="126" t="s">
        <v>1513</v>
      </c>
      <c r="AQ51" s="121">
        <v>10.551</v>
      </c>
      <c r="AR51" s="126" t="s">
        <v>1513</v>
      </c>
      <c r="AS51" s="121">
        <v>16.374120000000001</v>
      </c>
      <c r="AT51" s="121">
        <v>0</v>
      </c>
      <c r="AU51" s="121">
        <v>56.231999999999999</v>
      </c>
      <c r="AV51" s="121">
        <v>22.684999999999999</v>
      </c>
      <c r="AW51" s="122">
        <v>48.854999999999997</v>
      </c>
    </row>
    <row r="52" spans="1:49" x14ac:dyDescent="0.25">
      <c r="A52" s="127" t="s">
        <v>870</v>
      </c>
      <c r="B52" s="120">
        <v>25</v>
      </c>
      <c r="C52" s="121">
        <v>38</v>
      </c>
      <c r="D52" s="121">
        <v>182</v>
      </c>
      <c r="E52" s="121">
        <v>170.15360999999999</v>
      </c>
      <c r="F52" s="121">
        <v>41.1</v>
      </c>
      <c r="G52" s="122">
        <v>210</v>
      </c>
      <c r="H52" s="120">
        <v>34.299999999999997</v>
      </c>
      <c r="I52" s="122">
        <v>150</v>
      </c>
      <c r="J52" s="120">
        <v>0</v>
      </c>
      <c r="K52" s="121">
        <v>0</v>
      </c>
      <c r="L52" s="122">
        <v>23.96</v>
      </c>
      <c r="M52" s="123" t="s">
        <v>1513</v>
      </c>
      <c r="N52" s="124" t="s">
        <v>1513</v>
      </c>
      <c r="O52" s="125">
        <v>2.6219999999999999</v>
      </c>
      <c r="P52" s="120">
        <v>96.99</v>
      </c>
      <c r="Q52" s="121">
        <v>132.12</v>
      </c>
      <c r="R52" s="121">
        <v>451.02</v>
      </c>
      <c r="S52" s="122">
        <v>425.01400000000001</v>
      </c>
      <c r="T52" s="125">
        <v>209.971</v>
      </c>
      <c r="U52" s="125">
        <v>15.42</v>
      </c>
      <c r="V52" s="120">
        <v>9.93</v>
      </c>
      <c r="W52" s="121">
        <v>17</v>
      </c>
      <c r="X52" s="121">
        <v>4.21</v>
      </c>
      <c r="Y52" s="121">
        <v>0.01</v>
      </c>
      <c r="Z52" s="122">
        <v>0</v>
      </c>
      <c r="AA52" s="120">
        <v>256.52</v>
      </c>
      <c r="AB52" s="122">
        <v>744.75900000000001</v>
      </c>
      <c r="AC52" s="120">
        <v>186.887</v>
      </c>
      <c r="AD52" s="121">
        <v>67.283000000000001</v>
      </c>
      <c r="AE52" s="121">
        <v>145.00800000000001</v>
      </c>
      <c r="AF52" s="122">
        <v>0</v>
      </c>
      <c r="AG52" s="120">
        <v>14.33572</v>
      </c>
      <c r="AH52" s="121">
        <v>27</v>
      </c>
      <c r="AI52" s="121">
        <v>9.9130199999999995</v>
      </c>
      <c r="AJ52" s="121">
        <v>21.820830000000001</v>
      </c>
      <c r="AK52" s="122">
        <v>25.5</v>
      </c>
      <c r="AL52" s="120">
        <v>50.33</v>
      </c>
      <c r="AM52" s="122">
        <v>51.11</v>
      </c>
      <c r="AN52" s="120">
        <v>66.775999999999996</v>
      </c>
      <c r="AO52" s="126" t="s">
        <v>1513</v>
      </c>
      <c r="AP52" s="126" t="s">
        <v>1513</v>
      </c>
      <c r="AQ52" s="121">
        <v>10.817</v>
      </c>
      <c r="AR52" s="126" t="s">
        <v>1513</v>
      </c>
      <c r="AS52" s="121">
        <v>17.08559</v>
      </c>
      <c r="AT52" s="121">
        <v>0</v>
      </c>
      <c r="AU52" s="121">
        <v>56.231999999999999</v>
      </c>
      <c r="AV52" s="121">
        <v>26.114000000000001</v>
      </c>
      <c r="AW52" s="122">
        <v>50.267000000000003</v>
      </c>
    </row>
    <row r="53" spans="1:49" x14ac:dyDescent="0.25">
      <c r="A53" s="127" t="s">
        <v>871</v>
      </c>
      <c r="B53" s="120">
        <v>25</v>
      </c>
      <c r="C53" s="121">
        <v>38</v>
      </c>
      <c r="D53" s="121">
        <v>182</v>
      </c>
      <c r="E53" s="121">
        <v>170.15360999999999</v>
      </c>
      <c r="F53" s="121">
        <v>41.1</v>
      </c>
      <c r="G53" s="122">
        <v>210</v>
      </c>
      <c r="H53" s="120">
        <v>34.299999999999997</v>
      </c>
      <c r="I53" s="122">
        <v>150</v>
      </c>
      <c r="J53" s="120">
        <v>0</v>
      </c>
      <c r="K53" s="121">
        <v>0</v>
      </c>
      <c r="L53" s="122">
        <v>23.96</v>
      </c>
      <c r="M53" s="123" t="s">
        <v>1513</v>
      </c>
      <c r="N53" s="124" t="s">
        <v>1513</v>
      </c>
      <c r="O53" s="125">
        <v>2.6219999999999999</v>
      </c>
      <c r="P53" s="120">
        <v>96.99</v>
      </c>
      <c r="Q53" s="121">
        <v>132.12</v>
      </c>
      <c r="R53" s="121">
        <v>451.02</v>
      </c>
      <c r="S53" s="122">
        <v>425.01400000000001</v>
      </c>
      <c r="T53" s="125">
        <v>209.971</v>
      </c>
      <c r="U53" s="125">
        <v>15.42</v>
      </c>
      <c r="V53" s="120">
        <v>9.93</v>
      </c>
      <c r="W53" s="121">
        <v>17</v>
      </c>
      <c r="X53" s="121">
        <v>4.21</v>
      </c>
      <c r="Y53" s="121">
        <v>0.01</v>
      </c>
      <c r="Z53" s="122">
        <v>0</v>
      </c>
      <c r="AA53" s="120">
        <v>256.52</v>
      </c>
      <c r="AB53" s="122">
        <v>744.75900000000001</v>
      </c>
      <c r="AC53" s="120">
        <v>186.887</v>
      </c>
      <c r="AD53" s="121">
        <v>67.283000000000001</v>
      </c>
      <c r="AE53" s="121">
        <v>145.00800000000001</v>
      </c>
      <c r="AF53" s="122">
        <v>0</v>
      </c>
      <c r="AG53" s="120">
        <v>14.33572</v>
      </c>
      <c r="AH53" s="121">
        <v>27</v>
      </c>
      <c r="AI53" s="121">
        <v>9.9130199999999995</v>
      </c>
      <c r="AJ53" s="121">
        <v>21.820830000000001</v>
      </c>
      <c r="AK53" s="122">
        <v>25.5</v>
      </c>
      <c r="AL53" s="120">
        <v>50.33</v>
      </c>
      <c r="AM53" s="122">
        <v>51.11</v>
      </c>
      <c r="AN53" s="120">
        <v>66.775999999999996</v>
      </c>
      <c r="AO53" s="126" t="s">
        <v>1513</v>
      </c>
      <c r="AP53" s="126" t="s">
        <v>1513</v>
      </c>
      <c r="AQ53" s="121">
        <v>10.817</v>
      </c>
      <c r="AR53" s="126" t="s">
        <v>1513</v>
      </c>
      <c r="AS53" s="121">
        <v>17.08559</v>
      </c>
      <c r="AT53" s="121">
        <v>0</v>
      </c>
      <c r="AU53" s="121">
        <v>56.231999999999999</v>
      </c>
      <c r="AV53" s="121">
        <v>26.114000000000001</v>
      </c>
      <c r="AW53" s="122">
        <v>50.267000000000003</v>
      </c>
    </row>
    <row r="54" spans="1:49" x14ac:dyDescent="0.25">
      <c r="A54" s="127" t="s">
        <v>872</v>
      </c>
      <c r="B54" s="120">
        <v>25</v>
      </c>
      <c r="C54" s="121">
        <v>38</v>
      </c>
      <c r="D54" s="121">
        <v>192</v>
      </c>
      <c r="E54" s="121">
        <v>170.83751000000001</v>
      </c>
      <c r="F54" s="121">
        <v>41</v>
      </c>
      <c r="G54" s="122">
        <v>220</v>
      </c>
      <c r="H54" s="120">
        <v>34.299999999999997</v>
      </c>
      <c r="I54" s="122">
        <v>165</v>
      </c>
      <c r="J54" s="120">
        <v>0</v>
      </c>
      <c r="K54" s="121">
        <v>0</v>
      </c>
      <c r="L54" s="122">
        <v>23.9</v>
      </c>
      <c r="M54" s="123" t="s">
        <v>1513</v>
      </c>
      <c r="N54" s="124" t="s">
        <v>1513</v>
      </c>
      <c r="O54" s="125">
        <v>2.6219999999999999</v>
      </c>
      <c r="P54" s="120">
        <v>96.99</v>
      </c>
      <c r="Q54" s="121">
        <v>133.28</v>
      </c>
      <c r="R54" s="121">
        <v>457.67</v>
      </c>
      <c r="S54" s="122">
        <v>425.01400000000001</v>
      </c>
      <c r="T54" s="125">
        <v>209.96899999999999</v>
      </c>
      <c r="U54" s="125">
        <v>15.39</v>
      </c>
      <c r="V54" s="120">
        <v>10.45</v>
      </c>
      <c r="W54" s="121">
        <v>22.51</v>
      </c>
      <c r="X54" s="121">
        <v>4.3600000000000003</v>
      </c>
      <c r="Y54" s="121">
        <v>0.01</v>
      </c>
      <c r="Z54" s="122">
        <v>0</v>
      </c>
      <c r="AA54" s="120">
        <v>251.76</v>
      </c>
      <c r="AB54" s="122">
        <v>739.98400000000004</v>
      </c>
      <c r="AC54" s="120">
        <v>189.05099999999999</v>
      </c>
      <c r="AD54" s="121">
        <v>67.349999999999994</v>
      </c>
      <c r="AE54" s="121">
        <v>235.21199999999999</v>
      </c>
      <c r="AF54" s="122">
        <v>0</v>
      </c>
      <c r="AG54" s="120">
        <v>14.33572</v>
      </c>
      <c r="AH54" s="121">
        <v>27</v>
      </c>
      <c r="AI54" s="121">
        <v>10.020519999999999</v>
      </c>
      <c r="AJ54" s="121">
        <v>21.820830000000001</v>
      </c>
      <c r="AK54" s="122">
        <v>25.5</v>
      </c>
      <c r="AL54" s="120">
        <v>50.64</v>
      </c>
      <c r="AM54" s="122">
        <v>51.42</v>
      </c>
      <c r="AN54" s="120">
        <v>66.775999999999996</v>
      </c>
      <c r="AO54" s="126" t="s">
        <v>1513</v>
      </c>
      <c r="AP54" s="126" t="s">
        <v>1513</v>
      </c>
      <c r="AQ54" s="121">
        <v>11.273999999999999</v>
      </c>
      <c r="AR54" s="126" t="s">
        <v>1513</v>
      </c>
      <c r="AS54" s="121">
        <v>17.631900000000002</v>
      </c>
      <c r="AT54" s="121">
        <v>0</v>
      </c>
      <c r="AU54" s="121">
        <v>56.231999999999999</v>
      </c>
      <c r="AV54" s="121">
        <v>28.747</v>
      </c>
      <c r="AW54" s="122">
        <v>51.12</v>
      </c>
    </row>
    <row r="55" spans="1:49" x14ac:dyDescent="0.25">
      <c r="A55" s="127" t="s">
        <v>873</v>
      </c>
      <c r="B55" s="120">
        <v>25</v>
      </c>
      <c r="C55" s="121">
        <v>38</v>
      </c>
      <c r="D55" s="121">
        <v>192</v>
      </c>
      <c r="E55" s="121">
        <v>170.83751000000001</v>
      </c>
      <c r="F55" s="121">
        <v>41</v>
      </c>
      <c r="G55" s="122">
        <v>220</v>
      </c>
      <c r="H55" s="120">
        <v>34.299999999999997</v>
      </c>
      <c r="I55" s="122">
        <v>165</v>
      </c>
      <c r="J55" s="120">
        <v>0</v>
      </c>
      <c r="K55" s="121">
        <v>0</v>
      </c>
      <c r="L55" s="122">
        <v>23.9</v>
      </c>
      <c r="M55" s="123" t="s">
        <v>1513</v>
      </c>
      <c r="N55" s="124" t="s">
        <v>1513</v>
      </c>
      <c r="O55" s="125">
        <v>2.6219999999999999</v>
      </c>
      <c r="P55" s="120">
        <v>96.99</v>
      </c>
      <c r="Q55" s="121">
        <v>133.28</v>
      </c>
      <c r="R55" s="121">
        <v>457.67</v>
      </c>
      <c r="S55" s="122">
        <v>425.01400000000001</v>
      </c>
      <c r="T55" s="125">
        <v>209.96899999999999</v>
      </c>
      <c r="U55" s="125">
        <v>15.39</v>
      </c>
      <c r="V55" s="120">
        <v>10.45</v>
      </c>
      <c r="W55" s="121">
        <v>22.51</v>
      </c>
      <c r="X55" s="121">
        <v>4.3600000000000003</v>
      </c>
      <c r="Y55" s="121">
        <v>0.01</v>
      </c>
      <c r="Z55" s="122">
        <v>0</v>
      </c>
      <c r="AA55" s="120">
        <v>251.76</v>
      </c>
      <c r="AB55" s="122">
        <v>739.98400000000004</v>
      </c>
      <c r="AC55" s="120">
        <v>189.05099999999999</v>
      </c>
      <c r="AD55" s="121">
        <v>67.349999999999994</v>
      </c>
      <c r="AE55" s="121">
        <v>235.21199999999999</v>
      </c>
      <c r="AF55" s="122">
        <v>0</v>
      </c>
      <c r="AG55" s="120">
        <v>14.33572</v>
      </c>
      <c r="AH55" s="121">
        <v>27</v>
      </c>
      <c r="AI55" s="121">
        <v>10.020519999999999</v>
      </c>
      <c r="AJ55" s="121">
        <v>21.820830000000001</v>
      </c>
      <c r="AK55" s="122">
        <v>25.5</v>
      </c>
      <c r="AL55" s="120">
        <v>50.64</v>
      </c>
      <c r="AM55" s="122">
        <v>51.42</v>
      </c>
      <c r="AN55" s="120">
        <v>66.775999999999996</v>
      </c>
      <c r="AO55" s="126" t="s">
        <v>1513</v>
      </c>
      <c r="AP55" s="126" t="s">
        <v>1513</v>
      </c>
      <c r="AQ55" s="121">
        <v>11.273999999999999</v>
      </c>
      <c r="AR55" s="126" t="s">
        <v>1513</v>
      </c>
      <c r="AS55" s="121">
        <v>17.631900000000002</v>
      </c>
      <c r="AT55" s="121">
        <v>0</v>
      </c>
      <c r="AU55" s="121">
        <v>56.231999999999999</v>
      </c>
      <c r="AV55" s="121">
        <v>28.747</v>
      </c>
      <c r="AW55" s="122">
        <v>51.12</v>
      </c>
    </row>
    <row r="56" spans="1:49" x14ac:dyDescent="0.25">
      <c r="A56" s="127" t="s">
        <v>874</v>
      </c>
      <c r="B56" s="120">
        <v>25</v>
      </c>
      <c r="C56" s="121">
        <v>38</v>
      </c>
      <c r="D56" s="121">
        <v>192</v>
      </c>
      <c r="E56" s="121">
        <v>173.66754</v>
      </c>
      <c r="F56" s="121">
        <v>40.700000000000003</v>
      </c>
      <c r="G56" s="122">
        <v>220</v>
      </c>
      <c r="H56" s="120">
        <v>34.299999999999997</v>
      </c>
      <c r="I56" s="122">
        <v>170</v>
      </c>
      <c r="J56" s="120">
        <v>0</v>
      </c>
      <c r="K56" s="121">
        <v>0</v>
      </c>
      <c r="L56" s="122">
        <v>23.94</v>
      </c>
      <c r="M56" s="123" t="s">
        <v>1513</v>
      </c>
      <c r="N56" s="124" t="s">
        <v>1513</v>
      </c>
      <c r="O56" s="125">
        <v>2.6219999999999999</v>
      </c>
      <c r="P56" s="120">
        <v>96.99</v>
      </c>
      <c r="Q56" s="121">
        <v>128.69999999999999</v>
      </c>
      <c r="R56" s="121">
        <v>477.97</v>
      </c>
      <c r="S56" s="122">
        <v>425.01400000000001</v>
      </c>
      <c r="T56" s="125">
        <v>217.86699999999999</v>
      </c>
      <c r="U56" s="125">
        <v>15.39</v>
      </c>
      <c r="V56" s="120">
        <v>6.12</v>
      </c>
      <c r="W56" s="121">
        <v>21.54</v>
      </c>
      <c r="X56" s="121">
        <v>9.68</v>
      </c>
      <c r="Y56" s="121">
        <v>0.01</v>
      </c>
      <c r="Z56" s="122">
        <v>0</v>
      </c>
      <c r="AA56" s="120">
        <v>268.11</v>
      </c>
      <c r="AB56" s="122">
        <v>752.03300000000002</v>
      </c>
      <c r="AC56" s="120">
        <v>210.566</v>
      </c>
      <c r="AD56" s="121">
        <v>67.731999999999999</v>
      </c>
      <c r="AE56" s="121">
        <v>300</v>
      </c>
      <c r="AF56" s="122">
        <v>0</v>
      </c>
      <c r="AG56" s="120">
        <v>14.33572</v>
      </c>
      <c r="AH56" s="121">
        <v>26.5</v>
      </c>
      <c r="AI56" s="121">
        <v>9.6029</v>
      </c>
      <c r="AJ56" s="121">
        <v>21.820830000000001</v>
      </c>
      <c r="AK56" s="122">
        <v>25.5</v>
      </c>
      <c r="AL56" s="120">
        <v>50.84</v>
      </c>
      <c r="AM56" s="122">
        <v>51.62</v>
      </c>
      <c r="AN56" s="120">
        <v>66.775999999999996</v>
      </c>
      <c r="AO56" s="126" t="s">
        <v>1513</v>
      </c>
      <c r="AP56" s="126" t="s">
        <v>1513</v>
      </c>
      <c r="AQ56" s="121">
        <v>11.773999999999999</v>
      </c>
      <c r="AR56" s="126" t="s">
        <v>1513</v>
      </c>
      <c r="AS56" s="121">
        <v>17.215679999999999</v>
      </c>
      <c r="AT56" s="121">
        <v>0</v>
      </c>
      <c r="AU56" s="121">
        <v>56.231999999999999</v>
      </c>
      <c r="AV56" s="121">
        <v>26.741</v>
      </c>
      <c r="AW56" s="122">
        <v>52.637999999999998</v>
      </c>
    </row>
    <row r="57" spans="1:49" x14ac:dyDescent="0.25">
      <c r="A57" s="127" t="s">
        <v>875</v>
      </c>
      <c r="B57" s="120">
        <v>25</v>
      </c>
      <c r="C57" s="121">
        <v>38</v>
      </c>
      <c r="D57" s="121">
        <v>192</v>
      </c>
      <c r="E57" s="121">
        <v>173.66754</v>
      </c>
      <c r="F57" s="121">
        <v>40.700000000000003</v>
      </c>
      <c r="G57" s="122">
        <v>220</v>
      </c>
      <c r="H57" s="120">
        <v>34.299999999999997</v>
      </c>
      <c r="I57" s="122">
        <v>170</v>
      </c>
      <c r="J57" s="120">
        <v>0</v>
      </c>
      <c r="K57" s="121">
        <v>0</v>
      </c>
      <c r="L57" s="122">
        <v>23.94</v>
      </c>
      <c r="M57" s="123" t="s">
        <v>1513</v>
      </c>
      <c r="N57" s="124" t="s">
        <v>1513</v>
      </c>
      <c r="O57" s="125">
        <v>2.6219999999999999</v>
      </c>
      <c r="P57" s="120">
        <v>96.99</v>
      </c>
      <c r="Q57" s="121">
        <v>128.69999999999999</v>
      </c>
      <c r="R57" s="121">
        <v>477.97</v>
      </c>
      <c r="S57" s="122">
        <v>425.01400000000001</v>
      </c>
      <c r="T57" s="125">
        <v>217.86699999999999</v>
      </c>
      <c r="U57" s="125">
        <v>15.39</v>
      </c>
      <c r="V57" s="120">
        <v>6.12</v>
      </c>
      <c r="W57" s="121">
        <v>21.54</v>
      </c>
      <c r="X57" s="121">
        <v>9.68</v>
      </c>
      <c r="Y57" s="121">
        <v>0.01</v>
      </c>
      <c r="Z57" s="122">
        <v>0</v>
      </c>
      <c r="AA57" s="120">
        <v>268.11</v>
      </c>
      <c r="AB57" s="122">
        <v>752.03300000000002</v>
      </c>
      <c r="AC57" s="120">
        <v>210.566</v>
      </c>
      <c r="AD57" s="121">
        <v>67.731999999999999</v>
      </c>
      <c r="AE57" s="121">
        <v>300</v>
      </c>
      <c r="AF57" s="122">
        <v>0</v>
      </c>
      <c r="AG57" s="120">
        <v>14.33572</v>
      </c>
      <c r="AH57" s="121">
        <v>26.5</v>
      </c>
      <c r="AI57" s="121">
        <v>9.6029</v>
      </c>
      <c r="AJ57" s="121">
        <v>21.820830000000001</v>
      </c>
      <c r="AK57" s="122">
        <v>25.5</v>
      </c>
      <c r="AL57" s="120">
        <v>50.84</v>
      </c>
      <c r="AM57" s="122">
        <v>51.62</v>
      </c>
      <c r="AN57" s="120">
        <v>66.775999999999996</v>
      </c>
      <c r="AO57" s="126" t="s">
        <v>1513</v>
      </c>
      <c r="AP57" s="126" t="s">
        <v>1513</v>
      </c>
      <c r="AQ57" s="121">
        <v>11.773999999999999</v>
      </c>
      <c r="AR57" s="126" t="s">
        <v>1513</v>
      </c>
      <c r="AS57" s="121">
        <v>17.215679999999999</v>
      </c>
      <c r="AT57" s="121">
        <v>0</v>
      </c>
      <c r="AU57" s="121">
        <v>56.231999999999999</v>
      </c>
      <c r="AV57" s="121">
        <v>26.741</v>
      </c>
      <c r="AW57" s="122">
        <v>52.637999999999998</v>
      </c>
    </row>
    <row r="58" spans="1:49" x14ac:dyDescent="0.25">
      <c r="A58" s="127" t="s">
        <v>876</v>
      </c>
      <c r="B58" s="120">
        <v>25</v>
      </c>
      <c r="C58" s="121">
        <v>38</v>
      </c>
      <c r="D58" s="121">
        <v>192</v>
      </c>
      <c r="E58" s="121">
        <v>179.13609</v>
      </c>
      <c r="F58" s="121">
        <v>38.200000000000003</v>
      </c>
      <c r="G58" s="122">
        <v>220</v>
      </c>
      <c r="H58" s="120">
        <v>34.299999999999997</v>
      </c>
      <c r="I58" s="122">
        <v>180</v>
      </c>
      <c r="J58" s="120">
        <v>0</v>
      </c>
      <c r="K58" s="121">
        <v>0</v>
      </c>
      <c r="L58" s="122">
        <v>23.85</v>
      </c>
      <c r="M58" s="123" t="s">
        <v>1513</v>
      </c>
      <c r="N58" s="124" t="s">
        <v>1513</v>
      </c>
      <c r="O58" s="125">
        <v>2.6219999999999999</v>
      </c>
      <c r="P58" s="120">
        <v>96.05</v>
      </c>
      <c r="Q58" s="121">
        <v>114.51</v>
      </c>
      <c r="R58" s="121">
        <v>494.12</v>
      </c>
      <c r="S58" s="122">
        <v>425.01400000000001</v>
      </c>
      <c r="T58" s="125">
        <v>224.905</v>
      </c>
      <c r="U58" s="125">
        <v>15.37</v>
      </c>
      <c r="V58" s="120">
        <v>5.28</v>
      </c>
      <c r="W58" s="121">
        <v>24.47</v>
      </c>
      <c r="X58" s="121">
        <v>11.18</v>
      </c>
      <c r="Y58" s="121">
        <v>0.01</v>
      </c>
      <c r="Z58" s="122">
        <v>0</v>
      </c>
      <c r="AA58" s="120">
        <v>263.39999999999998</v>
      </c>
      <c r="AB58" s="122">
        <v>747.31700000000001</v>
      </c>
      <c r="AC58" s="120">
        <v>267.67700000000002</v>
      </c>
      <c r="AD58" s="121">
        <v>67.353999999999999</v>
      </c>
      <c r="AE58" s="121">
        <v>300</v>
      </c>
      <c r="AF58" s="122">
        <v>0</v>
      </c>
      <c r="AG58" s="120">
        <v>14.33572</v>
      </c>
      <c r="AH58" s="121">
        <v>26.5</v>
      </c>
      <c r="AI58" s="121">
        <v>9.8170699999999993</v>
      </c>
      <c r="AJ58" s="121">
        <v>21.820830000000001</v>
      </c>
      <c r="AK58" s="122">
        <v>25.5</v>
      </c>
      <c r="AL58" s="120">
        <v>51.53</v>
      </c>
      <c r="AM58" s="122">
        <v>52.31</v>
      </c>
      <c r="AN58" s="120">
        <v>66.775999999999996</v>
      </c>
      <c r="AO58" s="121">
        <v>50.365169999999999</v>
      </c>
      <c r="AP58" s="121">
        <v>128.57060000000001</v>
      </c>
      <c r="AQ58" s="121">
        <v>11.997</v>
      </c>
      <c r="AR58" s="121">
        <v>57.919939999999997</v>
      </c>
      <c r="AS58" s="121">
        <v>17.078949999999999</v>
      </c>
      <c r="AT58" s="121">
        <v>0</v>
      </c>
      <c r="AU58" s="121">
        <v>56.231999999999999</v>
      </c>
      <c r="AV58" s="121">
        <v>26.082000000000001</v>
      </c>
      <c r="AW58" s="122">
        <v>52.741999999999997</v>
      </c>
    </row>
    <row r="59" spans="1:49" x14ac:dyDescent="0.25">
      <c r="A59" s="128" t="s">
        <v>877</v>
      </c>
      <c r="B59" s="129">
        <v>25</v>
      </c>
      <c r="C59" s="130">
        <v>38</v>
      </c>
      <c r="D59" s="130">
        <v>192</v>
      </c>
      <c r="E59" s="130">
        <v>179.13609</v>
      </c>
      <c r="F59" s="130">
        <v>38.200000000000003</v>
      </c>
      <c r="G59" s="131">
        <v>220</v>
      </c>
      <c r="H59" s="129">
        <v>34.299999999999997</v>
      </c>
      <c r="I59" s="131">
        <v>180</v>
      </c>
      <c r="J59" s="129">
        <v>0</v>
      </c>
      <c r="K59" s="130">
        <v>0</v>
      </c>
      <c r="L59" s="131">
        <v>23.85</v>
      </c>
      <c r="M59" s="132" t="s">
        <v>1513</v>
      </c>
      <c r="N59" s="133" t="s">
        <v>1513</v>
      </c>
      <c r="O59" s="134">
        <v>2.6219999999999999</v>
      </c>
      <c r="P59" s="129">
        <v>96.05</v>
      </c>
      <c r="Q59" s="130">
        <v>114.51</v>
      </c>
      <c r="R59" s="130">
        <v>494.12</v>
      </c>
      <c r="S59" s="131">
        <v>425.01400000000001</v>
      </c>
      <c r="T59" s="134">
        <v>224.905</v>
      </c>
      <c r="U59" s="134">
        <v>15.37</v>
      </c>
      <c r="V59" s="129">
        <v>5.28</v>
      </c>
      <c r="W59" s="130">
        <v>24.47</v>
      </c>
      <c r="X59" s="130">
        <v>11.18</v>
      </c>
      <c r="Y59" s="130">
        <v>0.01</v>
      </c>
      <c r="Z59" s="131">
        <v>0</v>
      </c>
      <c r="AA59" s="129">
        <v>263.39999999999998</v>
      </c>
      <c r="AB59" s="131">
        <v>747.31700000000001</v>
      </c>
      <c r="AC59" s="129">
        <v>267.67700000000002</v>
      </c>
      <c r="AD59" s="130">
        <v>67.353999999999999</v>
      </c>
      <c r="AE59" s="130">
        <v>300</v>
      </c>
      <c r="AF59" s="131">
        <v>0</v>
      </c>
      <c r="AG59" s="129">
        <v>14.33572</v>
      </c>
      <c r="AH59" s="130">
        <v>26.5</v>
      </c>
      <c r="AI59" s="130">
        <v>9.8170699999999993</v>
      </c>
      <c r="AJ59" s="130">
        <v>21.820830000000001</v>
      </c>
      <c r="AK59" s="131">
        <v>25.5</v>
      </c>
      <c r="AL59" s="129">
        <v>51.53</v>
      </c>
      <c r="AM59" s="131">
        <v>52.31</v>
      </c>
      <c r="AN59" s="129">
        <v>66.775999999999996</v>
      </c>
      <c r="AO59" s="130">
        <v>50.365169999999999</v>
      </c>
      <c r="AP59" s="130">
        <v>128.57060000000001</v>
      </c>
      <c r="AQ59" s="130">
        <v>11.997</v>
      </c>
      <c r="AR59" s="130">
        <v>57.919939999999997</v>
      </c>
      <c r="AS59" s="130">
        <v>17.078949999999999</v>
      </c>
      <c r="AT59" s="130">
        <v>0</v>
      </c>
      <c r="AU59" s="130">
        <v>56.231999999999999</v>
      </c>
      <c r="AV59" s="130">
        <v>26.082000000000001</v>
      </c>
      <c r="AW59" s="131">
        <v>52.741999999999997</v>
      </c>
    </row>
    <row r="60" spans="1:49" x14ac:dyDescent="0.25">
      <c r="A60" s="135" t="s">
        <v>1443</v>
      </c>
      <c r="B60" s="136">
        <f t="shared" ref="B60:AW60" si="0">MIN(B12:B59)</f>
        <v>25</v>
      </c>
      <c r="C60" s="136">
        <f t="shared" si="0"/>
        <v>38</v>
      </c>
      <c r="D60" s="136">
        <f t="shared" si="0"/>
        <v>172</v>
      </c>
      <c r="E60" s="136">
        <f t="shared" si="0"/>
        <v>152.28022000000001</v>
      </c>
      <c r="F60" s="136">
        <f t="shared" si="0"/>
        <v>26.6</v>
      </c>
      <c r="G60" s="136">
        <f t="shared" si="0"/>
        <v>200</v>
      </c>
      <c r="H60" s="136">
        <f t="shared" si="0"/>
        <v>34.299999999999997</v>
      </c>
      <c r="I60" s="136">
        <f t="shared" si="0"/>
        <v>125</v>
      </c>
      <c r="J60" s="136">
        <f t="shared" si="0"/>
        <v>0</v>
      </c>
      <c r="K60" s="136">
        <f t="shared" si="0"/>
        <v>0</v>
      </c>
      <c r="L60" s="136">
        <f t="shared" si="0"/>
        <v>15.9</v>
      </c>
      <c r="M60" s="136">
        <f t="shared" si="0"/>
        <v>1.07</v>
      </c>
      <c r="N60" s="136">
        <f t="shared" si="0"/>
        <v>254.68</v>
      </c>
      <c r="O60" s="136">
        <f t="shared" si="0"/>
        <v>2.6219999999999999</v>
      </c>
      <c r="P60" s="136">
        <f t="shared" si="0"/>
        <v>96.05</v>
      </c>
      <c r="Q60" s="136">
        <f t="shared" si="0"/>
        <v>114.51</v>
      </c>
      <c r="R60" s="136">
        <f t="shared" si="0"/>
        <v>451.02</v>
      </c>
      <c r="S60" s="136">
        <f t="shared" si="0"/>
        <v>425.01400000000001</v>
      </c>
      <c r="T60" s="136">
        <f t="shared" si="0"/>
        <v>209.96899999999999</v>
      </c>
      <c r="U60" s="136">
        <f t="shared" si="0"/>
        <v>14.61</v>
      </c>
      <c r="V60" s="136">
        <f t="shared" si="0"/>
        <v>5.28</v>
      </c>
      <c r="W60" s="136">
        <f t="shared" si="0"/>
        <v>13.21</v>
      </c>
      <c r="X60" s="136">
        <f t="shared" si="0"/>
        <v>4.18</v>
      </c>
      <c r="Y60" s="136">
        <f t="shared" si="0"/>
        <v>0.01</v>
      </c>
      <c r="Z60" s="136">
        <f t="shared" si="0"/>
        <v>0</v>
      </c>
      <c r="AA60" s="136">
        <f t="shared" si="0"/>
        <v>176.54</v>
      </c>
      <c r="AB60" s="136">
        <f t="shared" si="0"/>
        <v>697.81500000000005</v>
      </c>
      <c r="AC60" s="136">
        <f t="shared" si="0"/>
        <v>186.75800000000001</v>
      </c>
      <c r="AD60" s="136">
        <f t="shared" si="0"/>
        <v>66.594999999999999</v>
      </c>
      <c r="AE60" s="136">
        <f t="shared" si="0"/>
        <v>127.91</v>
      </c>
      <c r="AF60" s="136">
        <f t="shared" si="0"/>
        <v>0</v>
      </c>
      <c r="AG60" s="136">
        <f t="shared" si="0"/>
        <v>14.33572</v>
      </c>
      <c r="AH60" s="136">
        <f t="shared" si="0"/>
        <v>23</v>
      </c>
      <c r="AI60" s="136">
        <f t="shared" si="0"/>
        <v>9.1629199999999997</v>
      </c>
      <c r="AJ60" s="136">
        <f t="shared" si="0"/>
        <v>21.820830000000001</v>
      </c>
      <c r="AK60" s="136">
        <f t="shared" si="0"/>
        <v>25.5</v>
      </c>
      <c r="AL60" s="136">
        <f t="shared" si="0"/>
        <v>48.71</v>
      </c>
      <c r="AM60" s="136">
        <f t="shared" si="0"/>
        <v>49.49</v>
      </c>
      <c r="AN60" s="136">
        <f t="shared" si="0"/>
        <v>66.775999999999996</v>
      </c>
      <c r="AO60" s="136">
        <f t="shared" si="0"/>
        <v>50.365169999999999</v>
      </c>
      <c r="AP60" s="136">
        <f t="shared" si="0"/>
        <v>128.57060000000001</v>
      </c>
      <c r="AQ60" s="136">
        <f t="shared" si="0"/>
        <v>10.488</v>
      </c>
      <c r="AR60" s="136">
        <f t="shared" si="0"/>
        <v>57.919939999999997</v>
      </c>
      <c r="AS60" s="136">
        <f t="shared" si="0"/>
        <v>16.17597</v>
      </c>
      <c r="AT60" s="136">
        <f t="shared" si="0"/>
        <v>0</v>
      </c>
      <c r="AU60" s="136">
        <f t="shared" si="0"/>
        <v>56.231999999999999</v>
      </c>
      <c r="AV60" s="136">
        <f t="shared" si="0"/>
        <v>21.73</v>
      </c>
      <c r="AW60" s="137">
        <f t="shared" si="0"/>
        <v>47.863999999999997</v>
      </c>
    </row>
    <row r="61" spans="1:49" x14ac:dyDescent="0.25">
      <c r="A61" s="138" t="s">
        <v>1442</v>
      </c>
      <c r="B61" s="139">
        <f t="shared" ref="B61:AW61" si="1">MAX(B12:B59)</f>
        <v>25</v>
      </c>
      <c r="C61" s="139">
        <f t="shared" si="1"/>
        <v>38</v>
      </c>
      <c r="D61" s="139">
        <f t="shared" si="1"/>
        <v>192</v>
      </c>
      <c r="E61" s="139">
        <f t="shared" si="1"/>
        <v>181.78772000000001</v>
      </c>
      <c r="F61" s="139">
        <f t="shared" si="1"/>
        <v>41.2</v>
      </c>
      <c r="G61" s="139">
        <f t="shared" si="1"/>
        <v>220</v>
      </c>
      <c r="H61" s="139">
        <f t="shared" si="1"/>
        <v>36.4</v>
      </c>
      <c r="I61" s="139">
        <f t="shared" si="1"/>
        <v>180</v>
      </c>
      <c r="J61" s="139">
        <f t="shared" si="1"/>
        <v>0</v>
      </c>
      <c r="K61" s="139">
        <f t="shared" si="1"/>
        <v>0</v>
      </c>
      <c r="L61" s="139">
        <f t="shared" si="1"/>
        <v>24.02</v>
      </c>
      <c r="M61" s="139">
        <f t="shared" si="1"/>
        <v>1.07</v>
      </c>
      <c r="N61" s="139">
        <f t="shared" si="1"/>
        <v>266.23</v>
      </c>
      <c r="O61" s="139">
        <f t="shared" si="1"/>
        <v>2.6219999999999999</v>
      </c>
      <c r="P61" s="139">
        <f t="shared" si="1"/>
        <v>173.69</v>
      </c>
      <c r="Q61" s="139">
        <f t="shared" si="1"/>
        <v>153.93</v>
      </c>
      <c r="R61" s="139">
        <f t="shared" si="1"/>
        <v>494.12</v>
      </c>
      <c r="S61" s="139">
        <f t="shared" si="1"/>
        <v>425.01400000000001</v>
      </c>
      <c r="T61" s="139">
        <f t="shared" si="1"/>
        <v>247.084</v>
      </c>
      <c r="U61" s="139">
        <f t="shared" si="1"/>
        <v>15.56</v>
      </c>
      <c r="V61" s="139">
        <f t="shared" si="1"/>
        <v>13.82</v>
      </c>
      <c r="W61" s="139">
        <f t="shared" si="1"/>
        <v>24.47</v>
      </c>
      <c r="X61" s="139">
        <f t="shared" si="1"/>
        <v>11.76</v>
      </c>
      <c r="Y61" s="139">
        <f t="shared" si="1"/>
        <v>0.01</v>
      </c>
      <c r="Z61" s="139">
        <f t="shared" si="1"/>
        <v>0</v>
      </c>
      <c r="AA61" s="139">
        <f t="shared" si="1"/>
        <v>268.11</v>
      </c>
      <c r="AB61" s="139">
        <f t="shared" si="1"/>
        <v>783.596</v>
      </c>
      <c r="AC61" s="139">
        <f t="shared" si="1"/>
        <v>267.67700000000002</v>
      </c>
      <c r="AD61" s="139">
        <f t="shared" si="1"/>
        <v>68.572999999999993</v>
      </c>
      <c r="AE61" s="139">
        <f t="shared" si="1"/>
        <v>300</v>
      </c>
      <c r="AF61" s="139">
        <f t="shared" si="1"/>
        <v>0</v>
      </c>
      <c r="AG61" s="139">
        <f t="shared" si="1"/>
        <v>14.33572</v>
      </c>
      <c r="AH61" s="139">
        <f t="shared" si="1"/>
        <v>27</v>
      </c>
      <c r="AI61" s="139">
        <f t="shared" si="1"/>
        <v>10.36157</v>
      </c>
      <c r="AJ61" s="139">
        <f t="shared" si="1"/>
        <v>21.820830000000001</v>
      </c>
      <c r="AK61" s="139">
        <f t="shared" si="1"/>
        <v>29.7</v>
      </c>
      <c r="AL61" s="139">
        <f t="shared" si="1"/>
        <v>51.53</v>
      </c>
      <c r="AM61" s="139">
        <f t="shared" si="1"/>
        <v>52.31</v>
      </c>
      <c r="AN61" s="139">
        <f t="shared" si="1"/>
        <v>86.420270000000002</v>
      </c>
      <c r="AO61" s="139">
        <f t="shared" si="1"/>
        <v>50.365169999999999</v>
      </c>
      <c r="AP61" s="139">
        <f t="shared" si="1"/>
        <v>136.363</v>
      </c>
      <c r="AQ61" s="139">
        <f t="shared" si="1"/>
        <v>11.997</v>
      </c>
      <c r="AR61" s="139">
        <f t="shared" si="1"/>
        <v>57.919939999999997</v>
      </c>
      <c r="AS61" s="139">
        <f t="shared" si="1"/>
        <v>17.631900000000002</v>
      </c>
      <c r="AT61" s="139">
        <f t="shared" si="1"/>
        <v>0</v>
      </c>
      <c r="AU61" s="139">
        <f t="shared" si="1"/>
        <v>56.231999999999999</v>
      </c>
      <c r="AV61" s="139">
        <f t="shared" si="1"/>
        <v>28.747</v>
      </c>
      <c r="AW61" s="140">
        <f t="shared" si="1"/>
        <v>52.741999999999997</v>
      </c>
    </row>
    <row r="62" spans="1:49" x14ac:dyDescent="0.25">
      <c r="A62" s="141" t="s">
        <v>1514</v>
      </c>
      <c r="B62" s="142">
        <f t="shared" ref="B62:AW62" si="2">AVERAGE(B12:B59)</f>
        <v>25</v>
      </c>
      <c r="C62" s="142">
        <f t="shared" si="2"/>
        <v>38</v>
      </c>
      <c r="D62" s="142">
        <f t="shared" si="2"/>
        <v>181.95416666666668</v>
      </c>
      <c r="E62" s="142">
        <f t="shared" si="2"/>
        <v>168.58558166666666</v>
      </c>
      <c r="F62" s="142">
        <f t="shared" si="2"/>
        <v>37.487500000000004</v>
      </c>
      <c r="G62" s="142">
        <f t="shared" si="2"/>
        <v>210</v>
      </c>
      <c r="H62" s="142">
        <f t="shared" si="2"/>
        <v>35.39999999999997</v>
      </c>
      <c r="I62" s="142">
        <f t="shared" si="2"/>
        <v>138.875</v>
      </c>
      <c r="J62" s="142">
        <f t="shared" si="2"/>
        <v>0</v>
      </c>
      <c r="K62" s="142">
        <f t="shared" si="2"/>
        <v>0</v>
      </c>
      <c r="L62" s="142">
        <f t="shared" si="2"/>
        <v>22.217500000000001</v>
      </c>
      <c r="M62" s="142">
        <f t="shared" si="2"/>
        <v>1.07</v>
      </c>
      <c r="N62" s="142">
        <f t="shared" si="2"/>
        <v>260.45500000000004</v>
      </c>
      <c r="O62" s="142">
        <f t="shared" si="2"/>
        <v>2.6219999999999999</v>
      </c>
      <c r="P62" s="142">
        <f t="shared" si="2"/>
        <v>143.34208333333331</v>
      </c>
      <c r="Q62" s="142">
        <f t="shared" si="2"/>
        <v>141.91416666666663</v>
      </c>
      <c r="R62" s="142">
        <f t="shared" si="2"/>
        <v>477.42458333333315</v>
      </c>
      <c r="S62" s="142">
        <f t="shared" si="2"/>
        <v>425.01399999999961</v>
      </c>
      <c r="T62" s="142">
        <f t="shared" si="2"/>
        <v>226.93033333333332</v>
      </c>
      <c r="U62" s="142">
        <f t="shared" si="2"/>
        <v>15.098749999999995</v>
      </c>
      <c r="V62" s="142">
        <f t="shared" si="2"/>
        <v>9.6562499999999982</v>
      </c>
      <c r="W62" s="142">
        <f t="shared" si="2"/>
        <v>16.510833333333338</v>
      </c>
      <c r="X62" s="142">
        <f t="shared" si="2"/>
        <v>6.9345833333333333</v>
      </c>
      <c r="Y62" s="142">
        <f t="shared" si="2"/>
        <v>1.0000000000000005E-2</v>
      </c>
      <c r="Z62" s="142">
        <f t="shared" si="2"/>
        <v>0</v>
      </c>
      <c r="AA62" s="142">
        <f t="shared" si="2"/>
        <v>237.99958333333336</v>
      </c>
      <c r="AB62" s="142">
        <f t="shared" si="2"/>
        <v>751.92370833333371</v>
      </c>
      <c r="AC62" s="142">
        <f t="shared" si="2"/>
        <v>202.25516666666667</v>
      </c>
      <c r="AD62" s="142">
        <f t="shared" si="2"/>
        <v>67.559374999999974</v>
      </c>
      <c r="AE62" s="142">
        <f t="shared" si="2"/>
        <v>158.81891666666664</v>
      </c>
      <c r="AF62" s="142">
        <f t="shared" si="2"/>
        <v>0</v>
      </c>
      <c r="AG62" s="142">
        <f t="shared" si="2"/>
        <v>14.335720000000004</v>
      </c>
      <c r="AH62" s="142">
        <f t="shared" si="2"/>
        <v>25.104166666666668</v>
      </c>
      <c r="AI62" s="142">
        <f t="shared" si="2"/>
        <v>9.8197649999999985</v>
      </c>
      <c r="AJ62" s="142">
        <f t="shared" si="2"/>
        <v>21.820830000000001</v>
      </c>
      <c r="AK62" s="142">
        <f t="shared" si="2"/>
        <v>27.820833333333336</v>
      </c>
      <c r="AL62" s="142">
        <f t="shared" si="2"/>
        <v>50.090833333333343</v>
      </c>
      <c r="AM62" s="142">
        <f t="shared" si="2"/>
        <v>50.87</v>
      </c>
      <c r="AN62" s="142">
        <f t="shared" si="2"/>
        <v>68.967761249999981</v>
      </c>
      <c r="AO62" s="142">
        <f t="shared" si="2"/>
        <v>50.365169999999999</v>
      </c>
      <c r="AP62" s="142">
        <f t="shared" si="2"/>
        <v>132.46680000000001</v>
      </c>
      <c r="AQ62" s="142">
        <f t="shared" si="2"/>
        <v>10.993875000000001</v>
      </c>
      <c r="AR62" s="142">
        <f t="shared" si="2"/>
        <v>57.919939999999997</v>
      </c>
      <c r="AS62" s="142">
        <f t="shared" si="2"/>
        <v>16.443160833333327</v>
      </c>
      <c r="AT62" s="142">
        <f t="shared" si="2"/>
        <v>0</v>
      </c>
      <c r="AU62" s="142">
        <f t="shared" si="2"/>
        <v>56.231999999999978</v>
      </c>
      <c r="AV62" s="142">
        <f t="shared" si="2"/>
        <v>23.017749999999996</v>
      </c>
      <c r="AW62" s="143">
        <f t="shared" si="2"/>
        <v>49.388833333333338</v>
      </c>
    </row>
    <row r="63" spans="1:49" x14ac:dyDescent="0.25">
      <c r="A63" s="144" t="s">
        <v>7</v>
      </c>
      <c r="B63" s="139">
        <f t="shared" ref="B63:AW63" si="3">B12</f>
        <v>25</v>
      </c>
      <c r="C63" s="139">
        <f t="shared" si="3"/>
        <v>38</v>
      </c>
      <c r="D63" s="139">
        <f t="shared" si="3"/>
        <v>181.9</v>
      </c>
      <c r="E63" s="139">
        <f t="shared" si="3"/>
        <v>176.17564999999999</v>
      </c>
      <c r="F63" s="139">
        <f t="shared" si="3"/>
        <v>26.6</v>
      </c>
      <c r="G63" s="139">
        <f t="shared" si="3"/>
        <v>210</v>
      </c>
      <c r="H63" s="139">
        <f t="shared" si="3"/>
        <v>36.4</v>
      </c>
      <c r="I63" s="139">
        <f t="shared" si="3"/>
        <v>130</v>
      </c>
      <c r="J63" s="139">
        <f t="shared" si="3"/>
        <v>0</v>
      </c>
      <c r="K63" s="139">
        <f t="shared" si="3"/>
        <v>0</v>
      </c>
      <c r="L63" s="139">
        <f t="shared" si="3"/>
        <v>23.8</v>
      </c>
      <c r="M63" s="139" t="str">
        <f t="shared" si="3"/>
        <v>--</v>
      </c>
      <c r="N63" s="139" t="str">
        <f t="shared" si="3"/>
        <v>--</v>
      </c>
      <c r="O63" s="139">
        <f t="shared" si="3"/>
        <v>2.6219999999999999</v>
      </c>
      <c r="P63" s="139">
        <f t="shared" si="3"/>
        <v>173.69</v>
      </c>
      <c r="Q63" s="139">
        <f t="shared" si="3"/>
        <v>153.93</v>
      </c>
      <c r="R63" s="139">
        <f t="shared" si="3"/>
        <v>494.12</v>
      </c>
      <c r="S63" s="139">
        <f t="shared" si="3"/>
        <v>425.01400000000001</v>
      </c>
      <c r="T63" s="139">
        <f t="shared" si="3"/>
        <v>245.04400000000001</v>
      </c>
      <c r="U63" s="139">
        <f t="shared" si="3"/>
        <v>14.97</v>
      </c>
      <c r="V63" s="139">
        <f t="shared" si="3"/>
        <v>8.42</v>
      </c>
      <c r="W63" s="139">
        <f t="shared" si="3"/>
        <v>15.77</v>
      </c>
      <c r="X63" s="139">
        <f t="shared" si="3"/>
        <v>5.75</v>
      </c>
      <c r="Y63" s="139">
        <f t="shared" si="3"/>
        <v>0.01</v>
      </c>
      <c r="Z63" s="139">
        <f t="shared" si="3"/>
        <v>0</v>
      </c>
      <c r="AA63" s="139">
        <f t="shared" si="3"/>
        <v>261.7</v>
      </c>
      <c r="AB63" s="139">
        <f t="shared" si="3"/>
        <v>783.596</v>
      </c>
      <c r="AC63" s="139">
        <f t="shared" si="3"/>
        <v>201.76900000000001</v>
      </c>
      <c r="AD63" s="139">
        <f t="shared" si="3"/>
        <v>67.427999999999997</v>
      </c>
      <c r="AE63" s="139">
        <f t="shared" si="3"/>
        <v>174.036</v>
      </c>
      <c r="AF63" s="139">
        <f t="shared" si="3"/>
        <v>0</v>
      </c>
      <c r="AG63" s="139">
        <f t="shared" si="3"/>
        <v>14.33572</v>
      </c>
      <c r="AH63" s="139">
        <f t="shared" si="3"/>
        <v>25</v>
      </c>
      <c r="AI63" s="139">
        <f t="shared" si="3"/>
        <v>9.5918899999999994</v>
      </c>
      <c r="AJ63" s="139">
        <f t="shared" si="3"/>
        <v>21.820830000000001</v>
      </c>
      <c r="AK63" s="139">
        <f t="shared" si="3"/>
        <v>29.7</v>
      </c>
      <c r="AL63" s="139">
        <f t="shared" si="3"/>
        <v>49.58</v>
      </c>
      <c r="AM63" s="139">
        <f t="shared" si="3"/>
        <v>50.36</v>
      </c>
      <c r="AN63" s="139">
        <f t="shared" si="3"/>
        <v>86.420270000000002</v>
      </c>
      <c r="AO63" s="139" t="str">
        <f t="shared" si="3"/>
        <v>--</v>
      </c>
      <c r="AP63" s="139">
        <f t="shared" si="3"/>
        <v>136.363</v>
      </c>
      <c r="AQ63" s="139">
        <f t="shared" si="3"/>
        <v>10.984</v>
      </c>
      <c r="AR63" s="139" t="str">
        <f t="shared" si="3"/>
        <v>--</v>
      </c>
      <c r="AS63" s="139">
        <f t="shared" si="3"/>
        <v>16.337389999999999</v>
      </c>
      <c r="AT63" s="139">
        <f t="shared" si="3"/>
        <v>0</v>
      </c>
      <c r="AU63" s="139">
        <f t="shared" si="3"/>
        <v>56.231999999999999</v>
      </c>
      <c r="AV63" s="139">
        <f t="shared" si="3"/>
        <v>22.507999999999999</v>
      </c>
      <c r="AW63" s="139">
        <f t="shared" si="3"/>
        <v>49.29</v>
      </c>
    </row>
    <row r="64" spans="1:49" x14ac:dyDescent="0.25">
      <c r="A64" s="144" t="s">
        <v>8</v>
      </c>
      <c r="B64" s="139">
        <f t="shared" ref="B64:AW64" si="4">B59</f>
        <v>25</v>
      </c>
      <c r="C64" s="139">
        <f t="shared" si="4"/>
        <v>38</v>
      </c>
      <c r="D64" s="139">
        <f t="shared" si="4"/>
        <v>192</v>
      </c>
      <c r="E64" s="139">
        <f t="shared" si="4"/>
        <v>179.13609</v>
      </c>
      <c r="F64" s="139">
        <f t="shared" si="4"/>
        <v>38.200000000000003</v>
      </c>
      <c r="G64" s="139">
        <f t="shared" si="4"/>
        <v>220</v>
      </c>
      <c r="H64" s="139">
        <f t="shared" si="4"/>
        <v>34.299999999999997</v>
      </c>
      <c r="I64" s="139">
        <f t="shared" si="4"/>
        <v>180</v>
      </c>
      <c r="J64" s="139">
        <f t="shared" si="4"/>
        <v>0</v>
      </c>
      <c r="K64" s="139">
        <f t="shared" si="4"/>
        <v>0</v>
      </c>
      <c r="L64" s="139">
        <f t="shared" si="4"/>
        <v>23.85</v>
      </c>
      <c r="M64" s="139" t="str">
        <f t="shared" si="4"/>
        <v>--</v>
      </c>
      <c r="N64" s="139" t="str">
        <f t="shared" si="4"/>
        <v>--</v>
      </c>
      <c r="O64" s="139">
        <f t="shared" si="4"/>
        <v>2.6219999999999999</v>
      </c>
      <c r="P64" s="139">
        <f t="shared" si="4"/>
        <v>96.05</v>
      </c>
      <c r="Q64" s="139">
        <f t="shared" si="4"/>
        <v>114.51</v>
      </c>
      <c r="R64" s="139">
        <f t="shared" si="4"/>
        <v>494.12</v>
      </c>
      <c r="S64" s="139">
        <f t="shared" si="4"/>
        <v>425.01400000000001</v>
      </c>
      <c r="T64" s="139">
        <f t="shared" si="4"/>
        <v>224.905</v>
      </c>
      <c r="U64" s="139">
        <f t="shared" si="4"/>
        <v>15.37</v>
      </c>
      <c r="V64" s="139">
        <f t="shared" si="4"/>
        <v>5.28</v>
      </c>
      <c r="W64" s="139">
        <f t="shared" si="4"/>
        <v>24.47</v>
      </c>
      <c r="X64" s="139">
        <f t="shared" si="4"/>
        <v>11.18</v>
      </c>
      <c r="Y64" s="139">
        <f t="shared" si="4"/>
        <v>0.01</v>
      </c>
      <c r="Z64" s="139">
        <f t="shared" si="4"/>
        <v>0</v>
      </c>
      <c r="AA64" s="139">
        <f t="shared" si="4"/>
        <v>263.39999999999998</v>
      </c>
      <c r="AB64" s="139">
        <f t="shared" si="4"/>
        <v>747.31700000000001</v>
      </c>
      <c r="AC64" s="139">
        <f t="shared" si="4"/>
        <v>267.67700000000002</v>
      </c>
      <c r="AD64" s="139">
        <f t="shared" si="4"/>
        <v>67.353999999999999</v>
      </c>
      <c r="AE64" s="139">
        <f t="shared" si="4"/>
        <v>300</v>
      </c>
      <c r="AF64" s="139">
        <f t="shared" si="4"/>
        <v>0</v>
      </c>
      <c r="AG64" s="139">
        <f t="shared" si="4"/>
        <v>14.33572</v>
      </c>
      <c r="AH64" s="139">
        <f t="shared" si="4"/>
        <v>26.5</v>
      </c>
      <c r="AI64" s="139">
        <f t="shared" si="4"/>
        <v>9.8170699999999993</v>
      </c>
      <c r="AJ64" s="139">
        <f t="shared" si="4"/>
        <v>21.820830000000001</v>
      </c>
      <c r="AK64" s="139">
        <f t="shared" si="4"/>
        <v>25.5</v>
      </c>
      <c r="AL64" s="139">
        <f t="shared" si="4"/>
        <v>51.53</v>
      </c>
      <c r="AM64" s="139">
        <f t="shared" si="4"/>
        <v>52.31</v>
      </c>
      <c r="AN64" s="139">
        <f t="shared" si="4"/>
        <v>66.775999999999996</v>
      </c>
      <c r="AO64" s="139">
        <f t="shared" si="4"/>
        <v>50.365169999999999</v>
      </c>
      <c r="AP64" s="139">
        <f t="shared" si="4"/>
        <v>128.57060000000001</v>
      </c>
      <c r="AQ64" s="139">
        <f t="shared" si="4"/>
        <v>11.997</v>
      </c>
      <c r="AR64" s="139">
        <f t="shared" si="4"/>
        <v>57.919939999999997</v>
      </c>
      <c r="AS64" s="139">
        <f t="shared" si="4"/>
        <v>17.078949999999999</v>
      </c>
      <c r="AT64" s="139">
        <f t="shared" si="4"/>
        <v>0</v>
      </c>
      <c r="AU64" s="139">
        <f t="shared" si="4"/>
        <v>56.231999999999999</v>
      </c>
      <c r="AV64" s="139">
        <f t="shared" si="4"/>
        <v>26.082000000000001</v>
      </c>
      <c r="AW64" s="139">
        <f t="shared" si="4"/>
        <v>52.741999999999997</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5"/>
      <c r="C66" s="1" t="s">
        <v>1515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8" t="s">
        <v>3</v>
      </c>
      <c r="B5" s="118" t="s">
        <v>621</v>
      </c>
      <c r="C5" s="118" t="s">
        <v>626</v>
      </c>
      <c r="D5" s="118" t="s">
        <v>628</v>
      </c>
      <c r="E5" s="118" t="s">
        <v>123</v>
      </c>
      <c r="F5" s="118" t="s">
        <v>123</v>
      </c>
      <c r="G5" s="118" t="s">
        <v>123</v>
      </c>
      <c r="H5" s="118" t="s">
        <v>155</v>
      </c>
      <c r="I5" s="118" t="s">
        <v>155</v>
      </c>
      <c r="J5" s="118" t="s">
        <v>155</v>
      </c>
      <c r="K5" s="118" t="s">
        <v>155</v>
      </c>
      <c r="L5" s="118" t="s">
        <v>155</v>
      </c>
      <c r="M5" s="118" t="s">
        <v>155</v>
      </c>
      <c r="N5" s="118" t="s">
        <v>155</v>
      </c>
      <c r="O5" s="118" t="s">
        <v>155</v>
      </c>
      <c r="P5" s="118" t="s">
        <v>87</v>
      </c>
      <c r="Q5" s="118" t="s">
        <v>87</v>
      </c>
      <c r="R5" s="118" t="s">
        <v>87</v>
      </c>
      <c r="S5" s="118" t="s">
        <v>116</v>
      </c>
      <c r="T5" s="118" t="s">
        <v>116</v>
      </c>
      <c r="U5" s="118" t="s">
        <v>623</v>
      </c>
      <c r="V5" s="118" t="s">
        <v>284</v>
      </c>
      <c r="W5" s="118" t="s">
        <v>75</v>
      </c>
      <c r="X5" s="118" t="s">
        <v>75</v>
      </c>
      <c r="Y5" s="118" t="s">
        <v>624</v>
      </c>
      <c r="Z5" s="118" t="s">
        <v>624</v>
      </c>
      <c r="AA5" s="118" t="s">
        <v>70</v>
      </c>
      <c r="AB5" s="118" t="s">
        <v>70</v>
      </c>
      <c r="AC5" s="118" t="s">
        <v>104</v>
      </c>
      <c r="AD5" s="118" t="s">
        <v>1009</v>
      </c>
    </row>
    <row r="6" spans="1:30" ht="25.5" x14ac:dyDescent="0.25">
      <c r="A6" s="118" t="s">
        <v>1450</v>
      </c>
      <c r="B6" s="118" t="s">
        <v>675</v>
      </c>
      <c r="C6" s="118" t="s">
        <v>1516</v>
      </c>
      <c r="D6" s="118" t="s">
        <v>1517</v>
      </c>
      <c r="E6" s="118" t="s">
        <v>1467</v>
      </c>
      <c r="F6" s="118" t="s">
        <v>1467</v>
      </c>
      <c r="G6" s="118" t="s">
        <v>1467</v>
      </c>
      <c r="H6" s="118" t="s">
        <v>675</v>
      </c>
      <c r="I6" s="118" t="s">
        <v>1460</v>
      </c>
      <c r="J6" s="118" t="s">
        <v>1469</v>
      </c>
      <c r="K6" s="118" t="s">
        <v>1518</v>
      </c>
      <c r="L6" s="118" t="s">
        <v>675</v>
      </c>
      <c r="M6" s="118" t="s">
        <v>675</v>
      </c>
      <c r="N6" s="118" t="s">
        <v>1519</v>
      </c>
      <c r="O6" s="118" t="s">
        <v>1519</v>
      </c>
      <c r="P6" s="118" t="s">
        <v>1460</v>
      </c>
      <c r="Q6" s="118" t="s">
        <v>1460</v>
      </c>
      <c r="R6" s="118" t="s">
        <v>1464</v>
      </c>
      <c r="S6" s="118" t="s">
        <v>1464</v>
      </c>
      <c r="T6" s="118" t="s">
        <v>1465</v>
      </c>
      <c r="U6" s="118" t="s">
        <v>1455</v>
      </c>
      <c r="V6" s="118" t="s">
        <v>1520</v>
      </c>
      <c r="W6" s="118" t="s">
        <v>1454</v>
      </c>
      <c r="X6" s="118" t="s">
        <v>1454</v>
      </c>
      <c r="Y6" s="118" t="s">
        <v>624</v>
      </c>
      <c r="Z6" s="118" t="s">
        <v>624</v>
      </c>
      <c r="AA6" s="118" t="s">
        <v>1451</v>
      </c>
      <c r="AB6" s="118" t="s">
        <v>1451</v>
      </c>
      <c r="AC6" s="118" t="s">
        <v>675</v>
      </c>
      <c r="AD6" s="118" t="s">
        <v>1467</v>
      </c>
    </row>
    <row r="7" spans="1:30" ht="25.5" x14ac:dyDescent="0.25">
      <c r="A7" s="118" t="s">
        <v>1472</v>
      </c>
      <c r="B7" s="118" t="s">
        <v>1473</v>
      </c>
      <c r="C7" s="118" t="s">
        <v>1473</v>
      </c>
      <c r="D7" s="118" t="s">
        <v>1473</v>
      </c>
      <c r="E7" s="118" t="s">
        <v>1473</v>
      </c>
      <c r="F7" s="118" t="s">
        <v>1473</v>
      </c>
      <c r="G7" s="118" t="s">
        <v>1473</v>
      </c>
      <c r="H7" s="118" t="s">
        <v>1473</v>
      </c>
      <c r="I7" s="118" t="s">
        <v>1473</v>
      </c>
      <c r="J7" s="118" t="s">
        <v>1473</v>
      </c>
      <c r="K7" s="118" t="s">
        <v>1473</v>
      </c>
      <c r="L7" s="118" t="s">
        <v>1473</v>
      </c>
      <c r="M7" s="118" t="s">
        <v>1473</v>
      </c>
      <c r="N7" s="118" t="s">
        <v>1473</v>
      </c>
      <c r="O7" s="118" t="s">
        <v>1473</v>
      </c>
      <c r="P7" s="118" t="s">
        <v>1473</v>
      </c>
      <c r="Q7" s="118" t="s">
        <v>1473</v>
      </c>
      <c r="R7" s="118" t="s">
        <v>1473</v>
      </c>
      <c r="S7" s="118" t="s">
        <v>1473</v>
      </c>
      <c r="T7" s="118" t="s">
        <v>1473</v>
      </c>
      <c r="U7" s="118" t="s">
        <v>1473</v>
      </c>
      <c r="V7" s="118" t="s">
        <v>1473</v>
      </c>
      <c r="W7" s="118" t="s">
        <v>1473</v>
      </c>
      <c r="X7" s="118" t="s">
        <v>1473</v>
      </c>
      <c r="Y7" s="118" t="s">
        <v>1473</v>
      </c>
      <c r="Z7" s="118" t="s">
        <v>1473</v>
      </c>
      <c r="AA7" s="118" t="s">
        <v>1473</v>
      </c>
      <c r="AB7" s="118" t="s">
        <v>1473</v>
      </c>
      <c r="AC7" s="118" t="s">
        <v>1473</v>
      </c>
      <c r="AD7" s="118" t="s">
        <v>1473</v>
      </c>
    </row>
    <row r="8" spans="1:30" ht="38.25" x14ac:dyDescent="0.25">
      <c r="A8" s="118" t="s">
        <v>6</v>
      </c>
      <c r="B8" s="118" t="s">
        <v>1521</v>
      </c>
      <c r="C8" s="118" t="s">
        <v>1522</v>
      </c>
      <c r="D8" s="118" t="s">
        <v>1523</v>
      </c>
      <c r="E8" s="118" t="s">
        <v>1524</v>
      </c>
      <c r="F8" s="118" t="s">
        <v>1525</v>
      </c>
      <c r="G8" s="118" t="s">
        <v>1526</v>
      </c>
      <c r="H8" s="118" t="s">
        <v>1527</v>
      </c>
      <c r="I8" s="118" t="s">
        <v>1528</v>
      </c>
      <c r="J8" s="118" t="s">
        <v>1529</v>
      </c>
      <c r="K8" s="118" t="s">
        <v>1530</v>
      </c>
      <c r="L8" s="118" t="s">
        <v>1527</v>
      </c>
      <c r="M8" s="118" t="s">
        <v>1531</v>
      </c>
      <c r="N8" s="118" t="s">
        <v>1532</v>
      </c>
      <c r="O8" s="118" t="s">
        <v>1471</v>
      </c>
      <c r="P8" s="118" t="s">
        <v>1488</v>
      </c>
      <c r="Q8" s="118" t="s">
        <v>1488</v>
      </c>
      <c r="R8" s="118" t="s">
        <v>1462</v>
      </c>
      <c r="S8" s="118" t="s">
        <v>1533</v>
      </c>
      <c r="T8" s="118" t="s">
        <v>1493</v>
      </c>
      <c r="U8" s="118" t="s">
        <v>1534</v>
      </c>
      <c r="V8" s="118" t="s">
        <v>1535</v>
      </c>
      <c r="W8" s="118" t="s">
        <v>263</v>
      </c>
      <c r="X8" s="118" t="s">
        <v>1479</v>
      </c>
      <c r="Y8" s="118" t="s">
        <v>1536</v>
      </c>
      <c r="Z8" s="118" t="s">
        <v>1537</v>
      </c>
      <c r="AA8" s="118" t="s">
        <v>1477</v>
      </c>
      <c r="AB8" s="118" t="s">
        <v>1538</v>
      </c>
      <c r="AC8" s="118" t="s">
        <v>1539</v>
      </c>
      <c r="AD8" s="118" t="s">
        <v>1540</v>
      </c>
    </row>
    <row r="9" spans="1:30" ht="25.5" x14ac:dyDescent="0.25">
      <c r="A9" s="118" t="s">
        <v>1111</v>
      </c>
      <c r="B9" s="118" t="s">
        <v>1541</v>
      </c>
      <c r="C9" s="118" t="s">
        <v>1542</v>
      </c>
      <c r="D9" s="118" t="s">
        <v>1542</v>
      </c>
      <c r="E9" s="118" t="s">
        <v>1542</v>
      </c>
      <c r="F9" s="118" t="s">
        <v>1542</v>
      </c>
      <c r="G9" s="118" t="s">
        <v>1542</v>
      </c>
      <c r="H9" s="118" t="s">
        <v>1541</v>
      </c>
      <c r="I9" s="118" t="s">
        <v>1542</v>
      </c>
      <c r="J9" s="118" t="s">
        <v>1542</v>
      </c>
      <c r="K9" s="118" t="s">
        <v>1542</v>
      </c>
      <c r="L9" s="118" t="s">
        <v>1542</v>
      </c>
      <c r="M9" s="118" t="s">
        <v>1542</v>
      </c>
      <c r="N9" s="118" t="s">
        <v>1542</v>
      </c>
      <c r="O9" s="118" t="s">
        <v>1542</v>
      </c>
      <c r="P9" s="118" t="s">
        <v>1541</v>
      </c>
      <c r="Q9" s="118" t="s">
        <v>1542</v>
      </c>
      <c r="R9" s="118" t="s">
        <v>1542</v>
      </c>
      <c r="S9" s="118" t="s">
        <v>1542</v>
      </c>
      <c r="T9" s="118" t="s">
        <v>985</v>
      </c>
      <c r="U9" s="118" t="s">
        <v>1542</v>
      </c>
      <c r="V9" s="118" t="s">
        <v>1542</v>
      </c>
      <c r="W9" s="118" t="s">
        <v>1542</v>
      </c>
      <c r="X9" s="118" t="s">
        <v>1542</v>
      </c>
      <c r="Y9" s="118" t="s">
        <v>1542</v>
      </c>
      <c r="Z9" s="118" t="s">
        <v>1542</v>
      </c>
      <c r="AA9" s="118" t="s">
        <v>1542</v>
      </c>
      <c r="AB9" s="118" t="s">
        <v>1542</v>
      </c>
      <c r="AC9" s="118" t="s">
        <v>1542</v>
      </c>
      <c r="AD9" s="118" t="s">
        <v>1542</v>
      </c>
    </row>
    <row r="10" spans="1:30" x14ac:dyDescent="0.25">
      <c r="A10" s="118" t="s">
        <v>63</v>
      </c>
      <c r="B10" s="118" t="s">
        <v>1543</v>
      </c>
      <c r="C10" s="118" t="s">
        <v>1544</v>
      </c>
      <c r="D10" s="118" t="s">
        <v>1544</v>
      </c>
      <c r="E10" s="118" t="s">
        <v>1544</v>
      </c>
      <c r="F10" s="118" t="s">
        <v>1544</v>
      </c>
      <c r="G10" s="118" t="s">
        <v>1544</v>
      </c>
      <c r="H10" s="118" t="s">
        <v>1543</v>
      </c>
      <c r="I10" s="118" t="s">
        <v>1544</v>
      </c>
      <c r="J10" s="118" t="s">
        <v>1544</v>
      </c>
      <c r="K10" s="118" t="s">
        <v>1544</v>
      </c>
      <c r="L10" s="118" t="s">
        <v>1544</v>
      </c>
      <c r="M10" s="118" t="s">
        <v>1544</v>
      </c>
      <c r="N10" s="118" t="s">
        <v>1544</v>
      </c>
      <c r="O10" s="118" t="s">
        <v>1544</v>
      </c>
      <c r="P10" s="118" t="s">
        <v>1543</v>
      </c>
      <c r="Q10" s="118" t="s">
        <v>1544</v>
      </c>
      <c r="R10" s="118" t="s">
        <v>1544</v>
      </c>
      <c r="S10" s="118" t="s">
        <v>1544</v>
      </c>
      <c r="T10" s="118" t="s">
        <v>1544</v>
      </c>
      <c r="U10" s="118" t="s">
        <v>1544</v>
      </c>
      <c r="V10" s="118" t="s">
        <v>1544</v>
      </c>
      <c r="W10" s="118" t="s">
        <v>1544</v>
      </c>
      <c r="X10" s="118" t="s">
        <v>1544</v>
      </c>
      <c r="Y10" s="118" t="s">
        <v>1544</v>
      </c>
      <c r="Z10" s="118" t="s">
        <v>1544</v>
      </c>
      <c r="AA10" s="118" t="s">
        <v>1544</v>
      </c>
      <c r="AB10" s="118" t="s">
        <v>1544</v>
      </c>
      <c r="AC10" s="118" t="s">
        <v>1544</v>
      </c>
      <c r="AD10" s="118" t="s">
        <v>1544</v>
      </c>
    </row>
    <row r="11" spans="1:30" x14ac:dyDescent="0.25">
      <c r="A11" s="119" t="s">
        <v>68</v>
      </c>
      <c r="B11" s="146">
        <v>2695</v>
      </c>
      <c r="C11" s="146">
        <v>9.0501699999999996</v>
      </c>
      <c r="D11" s="146">
        <v>9.8280000000000006E-2</v>
      </c>
      <c r="E11" s="146">
        <v>0.41799999999999998</v>
      </c>
      <c r="F11" s="146">
        <v>0</v>
      </c>
      <c r="G11" s="146">
        <v>4.1660000000000003E-2</v>
      </c>
      <c r="H11" s="146">
        <v>3874.33536</v>
      </c>
      <c r="I11" s="119" t="s">
        <v>1513</v>
      </c>
      <c r="J11" s="119" t="s">
        <v>1513</v>
      </c>
      <c r="K11" s="146">
        <v>0.26801000000000003</v>
      </c>
      <c r="L11" s="146">
        <v>20.546220000000002</v>
      </c>
      <c r="M11" s="119" t="s">
        <v>1513</v>
      </c>
      <c r="N11" s="146">
        <v>0.24940999999999999</v>
      </c>
      <c r="O11" s="146">
        <v>1.1100000000000001E-3</v>
      </c>
      <c r="P11" s="146">
        <v>2412.13</v>
      </c>
      <c r="Q11" s="146">
        <v>0.97799999999999998</v>
      </c>
      <c r="R11" s="146">
        <v>6.0000000000000001E-3</v>
      </c>
      <c r="S11" s="146">
        <v>0.51800000000000002</v>
      </c>
      <c r="T11" s="146">
        <v>0.40600000000000003</v>
      </c>
      <c r="U11" s="119" t="s">
        <v>1513</v>
      </c>
      <c r="V11" s="146">
        <v>278.58</v>
      </c>
      <c r="W11" s="146">
        <v>0</v>
      </c>
      <c r="X11" s="146">
        <v>0</v>
      </c>
      <c r="Y11" s="146">
        <v>60.64</v>
      </c>
      <c r="Z11" s="146">
        <v>0.15</v>
      </c>
      <c r="AA11" s="146">
        <v>0.30195</v>
      </c>
      <c r="AB11" s="146">
        <v>0.22194</v>
      </c>
      <c r="AC11" s="146">
        <v>11.44</v>
      </c>
      <c r="AD11" s="146">
        <v>0.63300000000000001</v>
      </c>
    </row>
    <row r="12" spans="1:30" x14ac:dyDescent="0.25">
      <c r="A12" s="127" t="s">
        <v>832</v>
      </c>
      <c r="B12" s="125">
        <v>2695</v>
      </c>
      <c r="C12" s="125">
        <v>9.0501699999999996</v>
      </c>
      <c r="D12" s="125">
        <v>9.8280000000000006E-2</v>
      </c>
      <c r="E12" s="125">
        <v>0.41799999999999998</v>
      </c>
      <c r="F12" s="125">
        <v>0</v>
      </c>
      <c r="G12" s="125">
        <v>4.1660000000000003E-2</v>
      </c>
      <c r="H12" s="125">
        <v>3874.33536</v>
      </c>
      <c r="I12" s="127" t="s">
        <v>1513</v>
      </c>
      <c r="J12" s="127" t="s">
        <v>1513</v>
      </c>
      <c r="K12" s="125">
        <v>0.26801000000000003</v>
      </c>
      <c r="L12" s="125">
        <v>20.546220000000002</v>
      </c>
      <c r="M12" s="127" t="s">
        <v>1513</v>
      </c>
      <c r="N12" s="125">
        <v>0.24940999999999999</v>
      </c>
      <c r="O12" s="125">
        <v>1.1100000000000001E-3</v>
      </c>
      <c r="P12" s="125">
        <v>2412.13</v>
      </c>
      <c r="Q12" s="125">
        <v>0.97799999999999998</v>
      </c>
      <c r="R12" s="125">
        <v>6.0000000000000001E-3</v>
      </c>
      <c r="S12" s="125">
        <v>0.51800000000000002</v>
      </c>
      <c r="T12" s="125">
        <v>0.40600000000000003</v>
      </c>
      <c r="U12" s="127" t="s">
        <v>1513</v>
      </c>
      <c r="V12" s="125">
        <v>278.58</v>
      </c>
      <c r="W12" s="125">
        <v>0</v>
      </c>
      <c r="X12" s="125">
        <v>0</v>
      </c>
      <c r="Y12" s="125">
        <v>60.64</v>
      </c>
      <c r="Z12" s="125">
        <v>0.15</v>
      </c>
      <c r="AA12" s="125">
        <v>0.30195</v>
      </c>
      <c r="AB12" s="125">
        <v>0.22194</v>
      </c>
      <c r="AC12" s="125">
        <v>11.44</v>
      </c>
      <c r="AD12" s="125">
        <v>0.63300000000000001</v>
      </c>
    </row>
    <row r="13" spans="1:30" x14ac:dyDescent="0.25">
      <c r="A13" s="127" t="s">
        <v>833</v>
      </c>
      <c r="B13" s="125">
        <v>2695</v>
      </c>
      <c r="C13" s="125">
        <v>9.1884499999999996</v>
      </c>
      <c r="D13" s="125">
        <v>0.1134</v>
      </c>
      <c r="E13" s="125">
        <v>0.41799999999999998</v>
      </c>
      <c r="F13" s="125">
        <v>0</v>
      </c>
      <c r="G13" s="125">
        <v>3.637E-2</v>
      </c>
      <c r="H13" s="125">
        <v>3874.3280399999999</v>
      </c>
      <c r="I13" s="127" t="s">
        <v>1513</v>
      </c>
      <c r="J13" s="127" t="s">
        <v>1513</v>
      </c>
      <c r="K13" s="125">
        <v>0.26427</v>
      </c>
      <c r="L13" s="125">
        <v>20.528079999999999</v>
      </c>
      <c r="M13" s="127" t="s">
        <v>1513</v>
      </c>
      <c r="N13" s="125">
        <v>0.25974999999999998</v>
      </c>
      <c r="O13" s="125">
        <v>1.1100000000000001E-3</v>
      </c>
      <c r="P13" s="125">
        <v>2412.08</v>
      </c>
      <c r="Q13" s="125">
        <v>0.97099999999999997</v>
      </c>
      <c r="R13" s="125">
        <v>6.0000000000000001E-3</v>
      </c>
      <c r="S13" s="125">
        <v>0.51800000000000002</v>
      </c>
      <c r="T13" s="125">
        <v>0.40400000000000003</v>
      </c>
      <c r="U13" s="127" t="s">
        <v>1513</v>
      </c>
      <c r="V13" s="125">
        <v>278.58100000000002</v>
      </c>
      <c r="W13" s="125">
        <v>0</v>
      </c>
      <c r="X13" s="125">
        <v>0</v>
      </c>
      <c r="Y13" s="125">
        <v>60.64</v>
      </c>
      <c r="Z13" s="125">
        <v>0.14899999999999999</v>
      </c>
      <c r="AA13" s="125">
        <v>0.29493000000000003</v>
      </c>
      <c r="AB13" s="125">
        <v>0.21476000000000001</v>
      </c>
      <c r="AC13" s="125">
        <v>11.44</v>
      </c>
      <c r="AD13" s="125">
        <v>0.63200000000000001</v>
      </c>
    </row>
    <row r="14" spans="1:30" x14ac:dyDescent="0.25">
      <c r="A14" s="127" t="s">
        <v>834</v>
      </c>
      <c r="B14" s="125">
        <v>2695</v>
      </c>
      <c r="C14" s="125">
        <v>9.1884499999999996</v>
      </c>
      <c r="D14" s="125">
        <v>0.1134</v>
      </c>
      <c r="E14" s="125">
        <v>0.41799999999999998</v>
      </c>
      <c r="F14" s="125">
        <v>0</v>
      </c>
      <c r="G14" s="125">
        <v>3.637E-2</v>
      </c>
      <c r="H14" s="125">
        <v>3874.3280399999999</v>
      </c>
      <c r="I14" s="127" t="s">
        <v>1513</v>
      </c>
      <c r="J14" s="127" t="s">
        <v>1513</v>
      </c>
      <c r="K14" s="125">
        <v>0.26427</v>
      </c>
      <c r="L14" s="125">
        <v>20.528079999999999</v>
      </c>
      <c r="M14" s="127" t="s">
        <v>1513</v>
      </c>
      <c r="N14" s="125">
        <v>0.25974999999999998</v>
      </c>
      <c r="O14" s="125">
        <v>1.1100000000000001E-3</v>
      </c>
      <c r="P14" s="125">
        <v>2412.08</v>
      </c>
      <c r="Q14" s="125">
        <v>0.97099999999999997</v>
      </c>
      <c r="R14" s="125">
        <v>6.0000000000000001E-3</v>
      </c>
      <c r="S14" s="125">
        <v>0.51800000000000002</v>
      </c>
      <c r="T14" s="125">
        <v>0.40400000000000003</v>
      </c>
      <c r="U14" s="127" t="s">
        <v>1513</v>
      </c>
      <c r="V14" s="125">
        <v>278.58100000000002</v>
      </c>
      <c r="W14" s="125">
        <v>0</v>
      </c>
      <c r="X14" s="125">
        <v>0</v>
      </c>
      <c r="Y14" s="125">
        <v>60.64</v>
      </c>
      <c r="Z14" s="125">
        <v>0.14899999999999999</v>
      </c>
      <c r="AA14" s="125">
        <v>0.29493000000000003</v>
      </c>
      <c r="AB14" s="125">
        <v>0.21476000000000001</v>
      </c>
      <c r="AC14" s="125">
        <v>11.44</v>
      </c>
      <c r="AD14" s="125">
        <v>0.63200000000000001</v>
      </c>
    </row>
    <row r="15" spans="1:30" x14ac:dyDescent="0.25">
      <c r="A15" s="127" t="s">
        <v>835</v>
      </c>
      <c r="B15" s="125">
        <v>2695</v>
      </c>
      <c r="C15" s="125">
        <v>9.3497000000000003</v>
      </c>
      <c r="D15" s="125">
        <v>0.12096</v>
      </c>
      <c r="E15" s="125">
        <v>0.41799999999999998</v>
      </c>
      <c r="F15" s="125">
        <v>0</v>
      </c>
      <c r="G15" s="125">
        <v>3.959E-2</v>
      </c>
      <c r="H15" s="125">
        <v>3874.3277400000002</v>
      </c>
      <c r="I15" s="127" t="s">
        <v>1513</v>
      </c>
      <c r="J15" s="127" t="s">
        <v>1513</v>
      </c>
      <c r="K15" s="125">
        <v>0.26204</v>
      </c>
      <c r="L15" s="125">
        <v>20.52732</v>
      </c>
      <c r="M15" s="127" t="s">
        <v>1513</v>
      </c>
      <c r="N15" s="125">
        <v>0.27583999999999997</v>
      </c>
      <c r="O15" s="125">
        <v>1.1100000000000001E-3</v>
      </c>
      <c r="P15" s="125">
        <v>2412.1999999999998</v>
      </c>
      <c r="Q15" s="125">
        <v>0.98699999999999999</v>
      </c>
      <c r="R15" s="125">
        <v>6.0000000000000001E-3</v>
      </c>
      <c r="S15" s="125">
        <v>0.51800000000000002</v>
      </c>
      <c r="T15" s="125">
        <v>0.40600000000000003</v>
      </c>
      <c r="U15" s="127" t="s">
        <v>1513</v>
      </c>
      <c r="V15" s="125">
        <v>278.58300000000003</v>
      </c>
      <c r="W15" s="125">
        <v>0</v>
      </c>
      <c r="X15" s="125">
        <v>0</v>
      </c>
      <c r="Y15" s="125">
        <v>60.64</v>
      </c>
      <c r="Z15" s="125">
        <v>0.15</v>
      </c>
      <c r="AA15" s="125">
        <v>0.28089999999999998</v>
      </c>
      <c r="AB15" s="125">
        <v>0.23241000000000001</v>
      </c>
      <c r="AC15" s="125">
        <v>11.38</v>
      </c>
      <c r="AD15" s="125">
        <v>0.63100000000000001</v>
      </c>
    </row>
    <row r="16" spans="1:30" x14ac:dyDescent="0.25">
      <c r="A16" s="127" t="s">
        <v>836</v>
      </c>
      <c r="B16" s="125">
        <v>2695</v>
      </c>
      <c r="C16" s="125">
        <v>9.3497000000000003</v>
      </c>
      <c r="D16" s="125">
        <v>0.12096</v>
      </c>
      <c r="E16" s="125">
        <v>0.41799999999999998</v>
      </c>
      <c r="F16" s="125">
        <v>0</v>
      </c>
      <c r="G16" s="125">
        <v>3.959E-2</v>
      </c>
      <c r="H16" s="125">
        <v>3874.3277400000002</v>
      </c>
      <c r="I16" s="127" t="s">
        <v>1513</v>
      </c>
      <c r="J16" s="127" t="s">
        <v>1513</v>
      </c>
      <c r="K16" s="125">
        <v>0.26204</v>
      </c>
      <c r="L16" s="125">
        <v>20.52732</v>
      </c>
      <c r="M16" s="127" t="s">
        <v>1513</v>
      </c>
      <c r="N16" s="125">
        <v>0.27583999999999997</v>
      </c>
      <c r="O16" s="125">
        <v>1.1100000000000001E-3</v>
      </c>
      <c r="P16" s="125">
        <v>2412.1999999999998</v>
      </c>
      <c r="Q16" s="125">
        <v>0.98699999999999999</v>
      </c>
      <c r="R16" s="125">
        <v>6.0000000000000001E-3</v>
      </c>
      <c r="S16" s="125">
        <v>0.51800000000000002</v>
      </c>
      <c r="T16" s="125">
        <v>0.40600000000000003</v>
      </c>
      <c r="U16" s="127" t="s">
        <v>1513</v>
      </c>
      <c r="V16" s="125">
        <v>278.58300000000003</v>
      </c>
      <c r="W16" s="125">
        <v>0</v>
      </c>
      <c r="X16" s="125">
        <v>0</v>
      </c>
      <c r="Y16" s="125">
        <v>60.64</v>
      </c>
      <c r="Z16" s="125">
        <v>0.15</v>
      </c>
      <c r="AA16" s="125">
        <v>0.28089999999999998</v>
      </c>
      <c r="AB16" s="125">
        <v>0.23241000000000001</v>
      </c>
      <c r="AC16" s="125">
        <v>11.38</v>
      </c>
      <c r="AD16" s="125">
        <v>0.63100000000000001</v>
      </c>
    </row>
    <row r="17" spans="1:30" x14ac:dyDescent="0.25">
      <c r="A17" s="127" t="s">
        <v>837</v>
      </c>
      <c r="B17" s="125">
        <v>2695</v>
      </c>
      <c r="C17" s="125">
        <v>9.5115099999999995</v>
      </c>
      <c r="D17" s="125">
        <v>0.1512</v>
      </c>
      <c r="E17" s="125">
        <v>0.41799999999999998</v>
      </c>
      <c r="F17" s="125">
        <v>0</v>
      </c>
      <c r="G17" s="125">
        <v>3.3390000000000003E-2</v>
      </c>
      <c r="H17" s="125">
        <v>3874.3323099999998</v>
      </c>
      <c r="I17" s="127" t="s">
        <v>1513</v>
      </c>
      <c r="J17" s="127" t="s">
        <v>1513</v>
      </c>
      <c r="K17" s="125">
        <v>0.26057000000000002</v>
      </c>
      <c r="L17" s="125">
        <v>20.53866</v>
      </c>
      <c r="M17" s="127" t="s">
        <v>1513</v>
      </c>
      <c r="N17" s="125">
        <v>0.28129999999999999</v>
      </c>
      <c r="O17" s="125">
        <v>1.1100000000000001E-3</v>
      </c>
      <c r="P17" s="125">
        <v>2412.3200000000002</v>
      </c>
      <c r="Q17" s="125">
        <v>1.002</v>
      </c>
      <c r="R17" s="125">
        <v>6.0000000000000001E-3</v>
      </c>
      <c r="S17" s="125">
        <v>0.51800000000000002</v>
      </c>
      <c r="T17" s="125">
        <v>0.40600000000000003</v>
      </c>
      <c r="U17" s="127" t="s">
        <v>1513</v>
      </c>
      <c r="V17" s="125">
        <v>278.584</v>
      </c>
      <c r="W17" s="125">
        <v>0</v>
      </c>
      <c r="X17" s="125">
        <v>0</v>
      </c>
      <c r="Y17" s="125">
        <v>60.64</v>
      </c>
      <c r="Z17" s="125">
        <v>0.151</v>
      </c>
      <c r="AA17" s="125">
        <v>0.27622000000000002</v>
      </c>
      <c r="AB17" s="125">
        <v>0.23347000000000001</v>
      </c>
      <c r="AC17" s="125">
        <v>11.25</v>
      </c>
      <c r="AD17" s="125">
        <v>0.63</v>
      </c>
    </row>
    <row r="18" spans="1:30" x14ac:dyDescent="0.25">
      <c r="A18" s="127" t="s">
        <v>838</v>
      </c>
      <c r="B18" s="125">
        <v>2695</v>
      </c>
      <c r="C18" s="125">
        <v>9.5115099999999995</v>
      </c>
      <c r="D18" s="125">
        <v>0.1512</v>
      </c>
      <c r="E18" s="125">
        <v>0.41799999999999998</v>
      </c>
      <c r="F18" s="125">
        <v>0</v>
      </c>
      <c r="G18" s="125">
        <v>3.3390000000000003E-2</v>
      </c>
      <c r="H18" s="125">
        <v>3874.3323099999998</v>
      </c>
      <c r="I18" s="127" t="s">
        <v>1513</v>
      </c>
      <c r="J18" s="127" t="s">
        <v>1513</v>
      </c>
      <c r="K18" s="125">
        <v>0.26057000000000002</v>
      </c>
      <c r="L18" s="125">
        <v>20.53866</v>
      </c>
      <c r="M18" s="127" t="s">
        <v>1513</v>
      </c>
      <c r="N18" s="125">
        <v>0.28129999999999999</v>
      </c>
      <c r="O18" s="125">
        <v>1.1100000000000001E-3</v>
      </c>
      <c r="P18" s="125">
        <v>2412.3200000000002</v>
      </c>
      <c r="Q18" s="125">
        <v>1.002</v>
      </c>
      <c r="R18" s="125">
        <v>6.0000000000000001E-3</v>
      </c>
      <c r="S18" s="125">
        <v>0.51800000000000002</v>
      </c>
      <c r="T18" s="125">
        <v>0.40600000000000003</v>
      </c>
      <c r="U18" s="127" t="s">
        <v>1513</v>
      </c>
      <c r="V18" s="125">
        <v>278.584</v>
      </c>
      <c r="W18" s="125">
        <v>0</v>
      </c>
      <c r="X18" s="125">
        <v>0</v>
      </c>
      <c r="Y18" s="125">
        <v>60.64</v>
      </c>
      <c r="Z18" s="125">
        <v>0.151</v>
      </c>
      <c r="AA18" s="125">
        <v>0.27622000000000002</v>
      </c>
      <c r="AB18" s="125">
        <v>0.23347000000000001</v>
      </c>
      <c r="AC18" s="125">
        <v>11.25</v>
      </c>
      <c r="AD18" s="125">
        <v>0.63</v>
      </c>
    </row>
    <row r="19" spans="1:30" x14ac:dyDescent="0.25">
      <c r="A19" s="127" t="s">
        <v>839</v>
      </c>
      <c r="B19" s="125">
        <v>2695</v>
      </c>
      <c r="C19" s="125">
        <v>9.6618200000000005</v>
      </c>
      <c r="D19" s="125">
        <v>0.12285</v>
      </c>
      <c r="E19" s="125">
        <v>0.41799999999999998</v>
      </c>
      <c r="F19" s="125">
        <v>0</v>
      </c>
      <c r="G19" s="125">
        <v>3.2320000000000002E-2</v>
      </c>
      <c r="H19" s="125">
        <v>3874.3304800000001</v>
      </c>
      <c r="I19" s="127" t="s">
        <v>1513</v>
      </c>
      <c r="J19" s="127" t="s">
        <v>1513</v>
      </c>
      <c r="K19" s="125">
        <v>0.25957999999999998</v>
      </c>
      <c r="L19" s="125">
        <v>20.534120000000001</v>
      </c>
      <c r="M19" s="127" t="s">
        <v>1513</v>
      </c>
      <c r="N19" s="125">
        <v>0.28676000000000001</v>
      </c>
      <c r="O19" s="125">
        <v>1.1100000000000001E-3</v>
      </c>
      <c r="P19" s="125">
        <v>2412.42</v>
      </c>
      <c r="Q19" s="125">
        <v>1.0149999999999999</v>
      </c>
      <c r="R19" s="125">
        <v>6.0000000000000001E-3</v>
      </c>
      <c r="S19" s="125">
        <v>0.51800000000000002</v>
      </c>
      <c r="T19" s="125">
        <v>0.40500000000000003</v>
      </c>
      <c r="U19" s="127" t="s">
        <v>1513</v>
      </c>
      <c r="V19" s="125">
        <v>278.58499999999998</v>
      </c>
      <c r="W19" s="125">
        <v>0</v>
      </c>
      <c r="X19" s="125">
        <v>0</v>
      </c>
      <c r="Y19" s="125">
        <v>60.64</v>
      </c>
      <c r="Z19" s="125">
        <v>0.151</v>
      </c>
      <c r="AA19" s="125">
        <v>0.28441</v>
      </c>
      <c r="AB19" s="125">
        <v>0.23774000000000001</v>
      </c>
      <c r="AC19" s="125">
        <v>11.25</v>
      </c>
      <c r="AD19" s="125">
        <v>0.628</v>
      </c>
    </row>
    <row r="20" spans="1:30" x14ac:dyDescent="0.25">
      <c r="A20" s="127" t="s">
        <v>840</v>
      </c>
      <c r="B20" s="125">
        <v>2695</v>
      </c>
      <c r="C20" s="125">
        <v>9.6618200000000005</v>
      </c>
      <c r="D20" s="125">
        <v>0.12285</v>
      </c>
      <c r="E20" s="125">
        <v>0.41799999999999998</v>
      </c>
      <c r="F20" s="125">
        <v>0</v>
      </c>
      <c r="G20" s="125">
        <v>3.2320000000000002E-2</v>
      </c>
      <c r="H20" s="125">
        <v>3874.3304800000001</v>
      </c>
      <c r="I20" s="127" t="s">
        <v>1513</v>
      </c>
      <c r="J20" s="127" t="s">
        <v>1513</v>
      </c>
      <c r="K20" s="125">
        <v>0.25957999999999998</v>
      </c>
      <c r="L20" s="125">
        <v>20.534120000000001</v>
      </c>
      <c r="M20" s="127" t="s">
        <v>1513</v>
      </c>
      <c r="N20" s="125">
        <v>0.28676000000000001</v>
      </c>
      <c r="O20" s="125">
        <v>1.1100000000000001E-3</v>
      </c>
      <c r="P20" s="125">
        <v>2412.42</v>
      </c>
      <c r="Q20" s="125">
        <v>1.0149999999999999</v>
      </c>
      <c r="R20" s="125">
        <v>6.0000000000000001E-3</v>
      </c>
      <c r="S20" s="125">
        <v>0.51800000000000002</v>
      </c>
      <c r="T20" s="125">
        <v>0.40500000000000003</v>
      </c>
      <c r="U20" s="127" t="s">
        <v>1513</v>
      </c>
      <c r="V20" s="125">
        <v>278.58499999999998</v>
      </c>
      <c r="W20" s="125">
        <v>0</v>
      </c>
      <c r="X20" s="125">
        <v>0</v>
      </c>
      <c r="Y20" s="125">
        <v>60.64</v>
      </c>
      <c r="Z20" s="125">
        <v>0.151</v>
      </c>
      <c r="AA20" s="125">
        <v>0.28441</v>
      </c>
      <c r="AB20" s="125">
        <v>0.23774000000000001</v>
      </c>
      <c r="AC20" s="125">
        <v>11.25</v>
      </c>
      <c r="AD20" s="125">
        <v>0.628</v>
      </c>
    </row>
    <row r="21" spans="1:30" x14ac:dyDescent="0.25">
      <c r="A21" s="127" t="s">
        <v>841</v>
      </c>
      <c r="B21" s="125">
        <v>2695</v>
      </c>
      <c r="C21" s="125">
        <v>9.7780199999999997</v>
      </c>
      <c r="D21" s="125">
        <v>0.10584</v>
      </c>
      <c r="E21" s="125">
        <v>0.41799999999999998</v>
      </c>
      <c r="F21" s="125">
        <v>0</v>
      </c>
      <c r="G21" s="125">
        <v>3.1220000000000001E-2</v>
      </c>
      <c r="H21" s="125">
        <v>3874.3280399999999</v>
      </c>
      <c r="I21" s="127" t="s">
        <v>1513</v>
      </c>
      <c r="J21" s="127" t="s">
        <v>1513</v>
      </c>
      <c r="K21" s="125">
        <v>0.25925999999999999</v>
      </c>
      <c r="L21" s="125">
        <v>20.528079999999999</v>
      </c>
      <c r="M21" s="127" t="s">
        <v>1513</v>
      </c>
      <c r="N21" s="125">
        <v>0.29221999999999998</v>
      </c>
      <c r="O21" s="125">
        <v>1.1100000000000001E-3</v>
      </c>
      <c r="P21" s="125">
        <v>2412.5</v>
      </c>
      <c r="Q21" s="125">
        <v>1.0249999999999999</v>
      </c>
      <c r="R21" s="125">
        <v>6.0000000000000001E-3</v>
      </c>
      <c r="S21" s="125">
        <v>0.51800000000000002</v>
      </c>
      <c r="T21" s="125">
        <v>0.40500000000000003</v>
      </c>
      <c r="U21" s="127" t="s">
        <v>1513</v>
      </c>
      <c r="V21" s="125">
        <v>278.58600000000001</v>
      </c>
      <c r="W21" s="125">
        <v>0</v>
      </c>
      <c r="X21" s="125">
        <v>0</v>
      </c>
      <c r="Y21" s="125">
        <v>60.64</v>
      </c>
      <c r="Z21" s="125">
        <v>0.15</v>
      </c>
      <c r="AA21" s="125">
        <v>0.30077999999999999</v>
      </c>
      <c r="AB21" s="125">
        <v>0.21374000000000001</v>
      </c>
      <c r="AC21" s="125">
        <v>11.32</v>
      </c>
      <c r="AD21" s="125">
        <v>0.627</v>
      </c>
    </row>
    <row r="22" spans="1:30" x14ac:dyDescent="0.25">
      <c r="A22" s="127" t="s">
        <v>842</v>
      </c>
      <c r="B22" s="125">
        <v>2695</v>
      </c>
      <c r="C22" s="125">
        <v>9.7780199999999997</v>
      </c>
      <c r="D22" s="125">
        <v>0.10584</v>
      </c>
      <c r="E22" s="125">
        <v>0.41799999999999998</v>
      </c>
      <c r="F22" s="125">
        <v>0</v>
      </c>
      <c r="G22" s="125">
        <v>3.1220000000000001E-2</v>
      </c>
      <c r="H22" s="125">
        <v>3874.3280399999999</v>
      </c>
      <c r="I22" s="127" t="s">
        <v>1513</v>
      </c>
      <c r="J22" s="127" t="s">
        <v>1513</v>
      </c>
      <c r="K22" s="125">
        <v>0.25925999999999999</v>
      </c>
      <c r="L22" s="125">
        <v>20.528079999999999</v>
      </c>
      <c r="M22" s="127" t="s">
        <v>1513</v>
      </c>
      <c r="N22" s="125">
        <v>0.29221999999999998</v>
      </c>
      <c r="O22" s="125">
        <v>1.1100000000000001E-3</v>
      </c>
      <c r="P22" s="125">
        <v>2412.5</v>
      </c>
      <c r="Q22" s="125">
        <v>1.0249999999999999</v>
      </c>
      <c r="R22" s="125">
        <v>6.0000000000000001E-3</v>
      </c>
      <c r="S22" s="125">
        <v>0.51800000000000002</v>
      </c>
      <c r="T22" s="125">
        <v>0.40500000000000003</v>
      </c>
      <c r="U22" s="127" t="s">
        <v>1513</v>
      </c>
      <c r="V22" s="125">
        <v>278.58600000000001</v>
      </c>
      <c r="W22" s="125">
        <v>0</v>
      </c>
      <c r="X22" s="125">
        <v>0</v>
      </c>
      <c r="Y22" s="125">
        <v>60.64</v>
      </c>
      <c r="Z22" s="125">
        <v>0.15</v>
      </c>
      <c r="AA22" s="125">
        <v>0.30077999999999999</v>
      </c>
      <c r="AB22" s="125">
        <v>0.21374000000000001</v>
      </c>
      <c r="AC22" s="125">
        <v>11.32</v>
      </c>
      <c r="AD22" s="125">
        <v>0.627</v>
      </c>
    </row>
    <row r="23" spans="1:30" x14ac:dyDescent="0.25">
      <c r="A23" s="127" t="s">
        <v>843</v>
      </c>
      <c r="B23" s="125">
        <v>2695</v>
      </c>
      <c r="C23" s="125">
        <v>9.8620300000000007</v>
      </c>
      <c r="D23" s="125">
        <v>0.10584</v>
      </c>
      <c r="E23" s="125">
        <v>0.41799999999999998</v>
      </c>
      <c r="F23" s="125">
        <v>0</v>
      </c>
      <c r="G23" s="125">
        <v>3.0020000000000002E-2</v>
      </c>
      <c r="H23" s="125">
        <v>3874.33383</v>
      </c>
      <c r="I23" s="127" t="s">
        <v>1513</v>
      </c>
      <c r="J23" s="127" t="s">
        <v>1513</v>
      </c>
      <c r="K23" s="125">
        <v>0.25883</v>
      </c>
      <c r="L23" s="125">
        <v>20.542439999999999</v>
      </c>
      <c r="M23" s="127" t="s">
        <v>1513</v>
      </c>
      <c r="N23" s="125">
        <v>0.29221999999999998</v>
      </c>
      <c r="O23" s="125">
        <v>1.1100000000000001E-3</v>
      </c>
      <c r="P23" s="125">
        <v>2412.5</v>
      </c>
      <c r="Q23" s="125">
        <v>1.0249999999999999</v>
      </c>
      <c r="R23" s="125">
        <v>6.0000000000000001E-3</v>
      </c>
      <c r="S23" s="125">
        <v>0.51800000000000002</v>
      </c>
      <c r="T23" s="125">
        <v>0.40500000000000003</v>
      </c>
      <c r="U23" s="125">
        <v>110.41</v>
      </c>
      <c r="V23" s="125">
        <v>278.58699999999999</v>
      </c>
      <c r="W23" s="125">
        <v>0</v>
      </c>
      <c r="X23" s="125">
        <v>0</v>
      </c>
      <c r="Y23" s="125">
        <v>60.64</v>
      </c>
      <c r="Z23" s="125">
        <v>0.15</v>
      </c>
      <c r="AA23" s="125">
        <v>0.32699</v>
      </c>
      <c r="AB23" s="125">
        <v>0.20271</v>
      </c>
      <c r="AC23" s="125">
        <v>11.45</v>
      </c>
      <c r="AD23" s="125">
        <v>0.626</v>
      </c>
    </row>
    <row r="24" spans="1:30" x14ac:dyDescent="0.25">
      <c r="A24" s="127" t="s">
        <v>844</v>
      </c>
      <c r="B24" s="125">
        <v>2695</v>
      </c>
      <c r="C24" s="125">
        <v>9.8620300000000007</v>
      </c>
      <c r="D24" s="125">
        <v>0.10584</v>
      </c>
      <c r="E24" s="125">
        <v>0.41799999999999998</v>
      </c>
      <c r="F24" s="125">
        <v>0</v>
      </c>
      <c r="G24" s="125">
        <v>3.0020000000000002E-2</v>
      </c>
      <c r="H24" s="125">
        <v>3874.33383</v>
      </c>
      <c r="I24" s="127" t="s">
        <v>1513</v>
      </c>
      <c r="J24" s="127" t="s">
        <v>1513</v>
      </c>
      <c r="K24" s="125">
        <v>0.25883</v>
      </c>
      <c r="L24" s="125">
        <v>20.542439999999999</v>
      </c>
      <c r="M24" s="127" t="s">
        <v>1513</v>
      </c>
      <c r="N24" s="125">
        <v>0.29221999999999998</v>
      </c>
      <c r="O24" s="125">
        <v>1.1100000000000001E-3</v>
      </c>
      <c r="P24" s="125">
        <v>2412.5</v>
      </c>
      <c r="Q24" s="125">
        <v>1.0249999999999999</v>
      </c>
      <c r="R24" s="125">
        <v>6.0000000000000001E-3</v>
      </c>
      <c r="S24" s="125">
        <v>0.51800000000000002</v>
      </c>
      <c r="T24" s="125">
        <v>0.40500000000000003</v>
      </c>
      <c r="U24" s="125">
        <v>110.41</v>
      </c>
      <c r="V24" s="125">
        <v>278.58699999999999</v>
      </c>
      <c r="W24" s="125">
        <v>0</v>
      </c>
      <c r="X24" s="125">
        <v>0</v>
      </c>
      <c r="Y24" s="125">
        <v>60.64</v>
      </c>
      <c r="Z24" s="125">
        <v>0.15</v>
      </c>
      <c r="AA24" s="125">
        <v>0.32699</v>
      </c>
      <c r="AB24" s="125">
        <v>0.20271</v>
      </c>
      <c r="AC24" s="125">
        <v>11.45</v>
      </c>
      <c r="AD24" s="125">
        <v>0.626</v>
      </c>
    </row>
    <row r="25" spans="1:30" x14ac:dyDescent="0.25">
      <c r="A25" s="127" t="s">
        <v>845</v>
      </c>
      <c r="B25" s="125">
        <v>2695</v>
      </c>
      <c r="C25" s="125">
        <v>9.94008</v>
      </c>
      <c r="D25" s="125">
        <v>0.10395</v>
      </c>
      <c r="E25" s="125">
        <v>0.41799999999999998</v>
      </c>
      <c r="F25" s="125">
        <v>0</v>
      </c>
      <c r="G25" s="125">
        <v>3.2989999999999998E-2</v>
      </c>
      <c r="H25" s="125">
        <v>3874.3499900000002</v>
      </c>
      <c r="I25" s="127" t="s">
        <v>1513</v>
      </c>
      <c r="J25" s="127" t="s">
        <v>1513</v>
      </c>
      <c r="K25" s="125">
        <v>0.25863000000000003</v>
      </c>
      <c r="L25" s="125">
        <v>20.582509999999999</v>
      </c>
      <c r="M25" s="127" t="s">
        <v>1513</v>
      </c>
      <c r="N25" s="125">
        <v>0.29809999999999998</v>
      </c>
      <c r="O25" s="125">
        <v>1.1100000000000001E-3</v>
      </c>
      <c r="P25" s="125">
        <v>2412.5</v>
      </c>
      <c r="Q25" s="125">
        <v>1.0249999999999999</v>
      </c>
      <c r="R25" s="125">
        <v>6.0000000000000001E-3</v>
      </c>
      <c r="S25" s="125">
        <v>0.51600000000000001</v>
      </c>
      <c r="T25" s="125">
        <v>0.40600000000000003</v>
      </c>
      <c r="U25" s="127" t="s">
        <v>1513</v>
      </c>
      <c r="V25" s="125">
        <v>278.58800000000002</v>
      </c>
      <c r="W25" s="125">
        <v>0</v>
      </c>
      <c r="X25" s="125">
        <v>0</v>
      </c>
      <c r="Y25" s="125">
        <v>60.64</v>
      </c>
      <c r="Z25" s="125">
        <v>0.151</v>
      </c>
      <c r="AA25" s="125">
        <v>0.33134000000000002</v>
      </c>
      <c r="AB25" s="125">
        <v>0.22400999999999999</v>
      </c>
      <c r="AC25" s="125">
        <v>11.57</v>
      </c>
      <c r="AD25" s="125">
        <v>0.624</v>
      </c>
    </row>
    <row r="26" spans="1:30" x14ac:dyDescent="0.25">
      <c r="A26" s="127" t="s">
        <v>846</v>
      </c>
      <c r="B26" s="125">
        <v>2695</v>
      </c>
      <c r="C26" s="125">
        <v>9.94008</v>
      </c>
      <c r="D26" s="125">
        <v>0.10395</v>
      </c>
      <c r="E26" s="125">
        <v>0.41799999999999998</v>
      </c>
      <c r="F26" s="125">
        <v>0</v>
      </c>
      <c r="G26" s="125">
        <v>3.2989999999999998E-2</v>
      </c>
      <c r="H26" s="125">
        <v>3874.3499900000002</v>
      </c>
      <c r="I26" s="127" t="s">
        <v>1513</v>
      </c>
      <c r="J26" s="127" t="s">
        <v>1513</v>
      </c>
      <c r="K26" s="125">
        <v>0.25863000000000003</v>
      </c>
      <c r="L26" s="125">
        <v>20.582509999999999</v>
      </c>
      <c r="M26" s="127" t="s">
        <v>1513</v>
      </c>
      <c r="N26" s="125">
        <v>0.29809999999999998</v>
      </c>
      <c r="O26" s="125">
        <v>1.1100000000000001E-3</v>
      </c>
      <c r="P26" s="125">
        <v>2412.5</v>
      </c>
      <c r="Q26" s="125">
        <v>1.0249999999999999</v>
      </c>
      <c r="R26" s="125">
        <v>6.0000000000000001E-3</v>
      </c>
      <c r="S26" s="125">
        <v>0.51600000000000001</v>
      </c>
      <c r="T26" s="125">
        <v>0.40600000000000003</v>
      </c>
      <c r="U26" s="127" t="s">
        <v>1513</v>
      </c>
      <c r="V26" s="125">
        <v>278.58800000000002</v>
      </c>
      <c r="W26" s="125">
        <v>0</v>
      </c>
      <c r="X26" s="125">
        <v>0</v>
      </c>
      <c r="Y26" s="125">
        <v>60.64</v>
      </c>
      <c r="Z26" s="125">
        <v>0.151</v>
      </c>
      <c r="AA26" s="125">
        <v>0.33134000000000002</v>
      </c>
      <c r="AB26" s="125">
        <v>0.22400999999999999</v>
      </c>
      <c r="AC26" s="125">
        <v>11.57</v>
      </c>
      <c r="AD26" s="125">
        <v>0.624</v>
      </c>
    </row>
    <row r="27" spans="1:30" x14ac:dyDescent="0.25">
      <c r="A27" s="127" t="s">
        <v>847</v>
      </c>
      <c r="B27" s="125">
        <v>2695</v>
      </c>
      <c r="C27" s="125">
        <v>10.023709999999999</v>
      </c>
      <c r="D27" s="125">
        <v>9.6390000000000003E-2</v>
      </c>
      <c r="E27" s="125">
        <v>0.41799999999999998</v>
      </c>
      <c r="F27" s="125">
        <v>0</v>
      </c>
      <c r="G27" s="125">
        <v>3.737E-2</v>
      </c>
      <c r="H27" s="125">
        <v>3874.3542499999999</v>
      </c>
      <c r="I27" s="127" t="s">
        <v>1513</v>
      </c>
      <c r="J27" s="127" t="s">
        <v>1513</v>
      </c>
      <c r="K27" s="125">
        <v>0.25986999999999999</v>
      </c>
      <c r="L27" s="125">
        <v>20.59309</v>
      </c>
      <c r="M27" s="125">
        <v>380.43412000000001</v>
      </c>
      <c r="N27" s="125">
        <v>0.29809999999999998</v>
      </c>
      <c r="O27" s="125">
        <v>1.1100000000000001E-3</v>
      </c>
      <c r="P27" s="125">
        <v>2412.5</v>
      </c>
      <c r="Q27" s="125">
        <v>1.0249999999999999</v>
      </c>
      <c r="R27" s="125">
        <v>6.0000000000000001E-3</v>
      </c>
      <c r="S27" s="125">
        <v>0.51600000000000001</v>
      </c>
      <c r="T27" s="125">
        <v>0.40799999999999997</v>
      </c>
      <c r="U27" s="127" t="s">
        <v>1513</v>
      </c>
      <c r="V27" s="125">
        <v>278.58999999999997</v>
      </c>
      <c r="W27" s="125">
        <v>0</v>
      </c>
      <c r="X27" s="125">
        <v>0</v>
      </c>
      <c r="Y27" s="125">
        <v>60.64</v>
      </c>
      <c r="Z27" s="125">
        <v>0.151</v>
      </c>
      <c r="AA27" s="125">
        <v>0.31392999999999999</v>
      </c>
      <c r="AB27" s="125">
        <v>0.23028999999999999</v>
      </c>
      <c r="AC27" s="125">
        <v>11.48</v>
      </c>
      <c r="AD27" s="125">
        <v>0.622</v>
      </c>
    </row>
    <row r="28" spans="1:30" x14ac:dyDescent="0.25">
      <c r="A28" s="127" t="s">
        <v>848</v>
      </c>
      <c r="B28" s="125">
        <v>2695</v>
      </c>
      <c r="C28" s="125">
        <v>10.023709999999999</v>
      </c>
      <c r="D28" s="125">
        <v>9.6390000000000003E-2</v>
      </c>
      <c r="E28" s="125">
        <v>0.41799999999999998</v>
      </c>
      <c r="F28" s="125">
        <v>0</v>
      </c>
      <c r="G28" s="125">
        <v>3.737E-2</v>
      </c>
      <c r="H28" s="125">
        <v>3874.3542499999999</v>
      </c>
      <c r="I28" s="127" t="s">
        <v>1513</v>
      </c>
      <c r="J28" s="127" t="s">
        <v>1513</v>
      </c>
      <c r="K28" s="125">
        <v>0.25986999999999999</v>
      </c>
      <c r="L28" s="125">
        <v>20.59309</v>
      </c>
      <c r="M28" s="125">
        <v>380.43412000000001</v>
      </c>
      <c r="N28" s="125">
        <v>0.29809999999999998</v>
      </c>
      <c r="O28" s="125">
        <v>1.1100000000000001E-3</v>
      </c>
      <c r="P28" s="125">
        <v>2412.5</v>
      </c>
      <c r="Q28" s="125">
        <v>1.0249999999999999</v>
      </c>
      <c r="R28" s="125">
        <v>6.0000000000000001E-3</v>
      </c>
      <c r="S28" s="125">
        <v>0.51600000000000001</v>
      </c>
      <c r="T28" s="125">
        <v>0.40799999999999997</v>
      </c>
      <c r="U28" s="127" t="s">
        <v>1513</v>
      </c>
      <c r="V28" s="125">
        <v>278.58999999999997</v>
      </c>
      <c r="W28" s="125">
        <v>0</v>
      </c>
      <c r="X28" s="125">
        <v>0</v>
      </c>
      <c r="Y28" s="125">
        <v>60.64</v>
      </c>
      <c r="Z28" s="125">
        <v>0.151</v>
      </c>
      <c r="AA28" s="125">
        <v>0.31392999999999999</v>
      </c>
      <c r="AB28" s="125">
        <v>0.23028999999999999</v>
      </c>
      <c r="AC28" s="125">
        <v>11.48</v>
      </c>
      <c r="AD28" s="125">
        <v>0.622</v>
      </c>
    </row>
    <row r="29" spans="1:30" x14ac:dyDescent="0.25">
      <c r="A29" s="127" t="s">
        <v>849</v>
      </c>
      <c r="B29" s="125">
        <v>2695</v>
      </c>
      <c r="C29" s="125">
        <v>9.9520400000000002</v>
      </c>
      <c r="D29" s="125">
        <v>0.1134</v>
      </c>
      <c r="E29" s="125">
        <v>0.41799999999999998</v>
      </c>
      <c r="F29" s="125">
        <v>0</v>
      </c>
      <c r="G29" s="125">
        <v>3.5299999999999998E-2</v>
      </c>
      <c r="H29" s="125">
        <v>3874.36553</v>
      </c>
      <c r="I29" s="127" t="s">
        <v>1513</v>
      </c>
      <c r="J29" s="127" t="s">
        <v>1513</v>
      </c>
      <c r="K29" s="125">
        <v>0.25763999999999998</v>
      </c>
      <c r="L29" s="125">
        <v>20.621079999999999</v>
      </c>
      <c r="M29" s="127" t="s">
        <v>1513</v>
      </c>
      <c r="N29" s="125">
        <v>0.29809999999999998</v>
      </c>
      <c r="O29" s="125">
        <v>1.1100000000000001E-3</v>
      </c>
      <c r="P29" s="125">
        <v>2412.5</v>
      </c>
      <c r="Q29" s="125">
        <v>1.0249999999999999</v>
      </c>
      <c r="R29" s="125">
        <v>6.0000000000000001E-3</v>
      </c>
      <c r="S29" s="125">
        <v>0.51600000000000001</v>
      </c>
      <c r="T29" s="125">
        <v>0.40799999999999997</v>
      </c>
      <c r="U29" s="127" t="s">
        <v>1513</v>
      </c>
      <c r="V29" s="125">
        <v>278.589</v>
      </c>
      <c r="W29" s="125">
        <v>0</v>
      </c>
      <c r="X29" s="125">
        <v>0</v>
      </c>
      <c r="Y29" s="125">
        <v>60.64</v>
      </c>
      <c r="Z29" s="125">
        <v>0.151</v>
      </c>
      <c r="AA29" s="125">
        <v>0.34439999999999998</v>
      </c>
      <c r="AB29" s="125">
        <v>0.18911</v>
      </c>
      <c r="AC29" s="125">
        <v>11.38</v>
      </c>
      <c r="AD29" s="125">
        <v>0.622</v>
      </c>
    </row>
    <row r="30" spans="1:30" x14ac:dyDescent="0.25">
      <c r="A30" s="127" t="s">
        <v>850</v>
      </c>
      <c r="B30" s="125">
        <v>2695</v>
      </c>
      <c r="C30" s="125">
        <v>9.9520400000000002</v>
      </c>
      <c r="D30" s="125">
        <v>0.1134</v>
      </c>
      <c r="E30" s="125">
        <v>0.41799999999999998</v>
      </c>
      <c r="F30" s="125">
        <v>0</v>
      </c>
      <c r="G30" s="125">
        <v>3.5299999999999998E-2</v>
      </c>
      <c r="H30" s="125">
        <v>3874.36553</v>
      </c>
      <c r="I30" s="127" t="s">
        <v>1513</v>
      </c>
      <c r="J30" s="127" t="s">
        <v>1513</v>
      </c>
      <c r="K30" s="125">
        <v>0.25763999999999998</v>
      </c>
      <c r="L30" s="125">
        <v>20.621079999999999</v>
      </c>
      <c r="M30" s="127" t="s">
        <v>1513</v>
      </c>
      <c r="N30" s="125">
        <v>0.29809999999999998</v>
      </c>
      <c r="O30" s="125">
        <v>1.1100000000000001E-3</v>
      </c>
      <c r="P30" s="125">
        <v>2412.5</v>
      </c>
      <c r="Q30" s="125">
        <v>1.0249999999999999</v>
      </c>
      <c r="R30" s="125">
        <v>6.0000000000000001E-3</v>
      </c>
      <c r="S30" s="125">
        <v>0.51600000000000001</v>
      </c>
      <c r="T30" s="125">
        <v>0.40799999999999997</v>
      </c>
      <c r="U30" s="127" t="s">
        <v>1513</v>
      </c>
      <c r="V30" s="125">
        <v>278.589</v>
      </c>
      <c r="W30" s="125">
        <v>0</v>
      </c>
      <c r="X30" s="125">
        <v>0</v>
      </c>
      <c r="Y30" s="125">
        <v>60.64</v>
      </c>
      <c r="Z30" s="125">
        <v>0.151</v>
      </c>
      <c r="AA30" s="125">
        <v>0.34439999999999998</v>
      </c>
      <c r="AB30" s="125">
        <v>0.18911</v>
      </c>
      <c r="AC30" s="125">
        <v>11.38</v>
      </c>
      <c r="AD30" s="125">
        <v>0.622</v>
      </c>
    </row>
    <row r="31" spans="1:30" x14ac:dyDescent="0.25">
      <c r="A31" s="127" t="s">
        <v>851</v>
      </c>
      <c r="B31" s="125">
        <v>2695</v>
      </c>
      <c r="C31" s="125">
        <v>9.8604099999999999</v>
      </c>
      <c r="D31" s="125">
        <v>0.11907</v>
      </c>
      <c r="E31" s="125">
        <v>0.41799999999999998</v>
      </c>
      <c r="F31" s="125">
        <v>0</v>
      </c>
      <c r="G31" s="125">
        <v>2.614E-2</v>
      </c>
      <c r="H31" s="125">
        <v>3874.3697999999999</v>
      </c>
      <c r="I31" s="127" t="s">
        <v>1513</v>
      </c>
      <c r="J31" s="127" t="s">
        <v>1513</v>
      </c>
      <c r="K31" s="125">
        <v>0.29055999999999998</v>
      </c>
      <c r="L31" s="125">
        <v>20.63167</v>
      </c>
      <c r="M31" s="127" t="s">
        <v>1513</v>
      </c>
      <c r="N31" s="125">
        <v>0.29221999999999998</v>
      </c>
      <c r="O31" s="125">
        <v>1.1100000000000001E-3</v>
      </c>
      <c r="P31" s="125">
        <v>2412.5</v>
      </c>
      <c r="Q31" s="125">
        <v>1.0249999999999999</v>
      </c>
      <c r="R31" s="125">
        <v>6.0000000000000001E-3</v>
      </c>
      <c r="S31" s="125">
        <v>0.51600000000000001</v>
      </c>
      <c r="T31" s="125">
        <v>0.40799999999999997</v>
      </c>
      <c r="U31" s="127" t="s">
        <v>1513</v>
      </c>
      <c r="V31" s="125">
        <v>278.58800000000002</v>
      </c>
      <c r="W31" s="125">
        <v>0</v>
      </c>
      <c r="X31" s="125">
        <v>0</v>
      </c>
      <c r="Y31" s="125">
        <v>60.64</v>
      </c>
      <c r="Z31" s="125">
        <v>0.152</v>
      </c>
      <c r="AA31" s="125">
        <v>0.37631999999999999</v>
      </c>
      <c r="AB31" s="125">
        <v>0.17519999999999999</v>
      </c>
      <c r="AC31" s="125">
        <v>11.29</v>
      </c>
      <c r="AD31" s="125">
        <v>0.625</v>
      </c>
    </row>
    <row r="32" spans="1:30" x14ac:dyDescent="0.25">
      <c r="A32" s="127" t="s">
        <v>852</v>
      </c>
      <c r="B32" s="125">
        <v>2695</v>
      </c>
      <c r="C32" s="125">
        <v>9.8604099999999999</v>
      </c>
      <c r="D32" s="125">
        <v>0.11907</v>
      </c>
      <c r="E32" s="125">
        <v>0.41799999999999998</v>
      </c>
      <c r="F32" s="125">
        <v>0</v>
      </c>
      <c r="G32" s="125">
        <v>2.614E-2</v>
      </c>
      <c r="H32" s="125">
        <v>3874.3697999999999</v>
      </c>
      <c r="I32" s="127" t="s">
        <v>1513</v>
      </c>
      <c r="J32" s="127" t="s">
        <v>1513</v>
      </c>
      <c r="K32" s="125">
        <v>0.29055999999999998</v>
      </c>
      <c r="L32" s="125">
        <v>20.63167</v>
      </c>
      <c r="M32" s="127" t="s">
        <v>1513</v>
      </c>
      <c r="N32" s="125">
        <v>0.29221999999999998</v>
      </c>
      <c r="O32" s="125">
        <v>1.1100000000000001E-3</v>
      </c>
      <c r="P32" s="125">
        <v>2412.5</v>
      </c>
      <c r="Q32" s="125">
        <v>1.0249999999999999</v>
      </c>
      <c r="R32" s="125">
        <v>6.0000000000000001E-3</v>
      </c>
      <c r="S32" s="125">
        <v>0.51600000000000001</v>
      </c>
      <c r="T32" s="125">
        <v>0.40799999999999997</v>
      </c>
      <c r="U32" s="127" t="s">
        <v>1513</v>
      </c>
      <c r="V32" s="125">
        <v>278.58800000000002</v>
      </c>
      <c r="W32" s="125">
        <v>0</v>
      </c>
      <c r="X32" s="125">
        <v>0</v>
      </c>
      <c r="Y32" s="125">
        <v>60.64</v>
      </c>
      <c r="Z32" s="125">
        <v>0.152</v>
      </c>
      <c r="AA32" s="125">
        <v>0.37631999999999999</v>
      </c>
      <c r="AB32" s="125">
        <v>0.17519999999999999</v>
      </c>
      <c r="AC32" s="125">
        <v>11.29</v>
      </c>
      <c r="AD32" s="125">
        <v>0.625</v>
      </c>
    </row>
    <row r="33" spans="1:30" x14ac:dyDescent="0.25">
      <c r="A33" s="127" t="s">
        <v>853</v>
      </c>
      <c r="B33" s="125">
        <v>2695</v>
      </c>
      <c r="C33" s="125">
        <v>9.7632499999999993</v>
      </c>
      <c r="D33" s="125">
        <v>0.1134</v>
      </c>
      <c r="E33" s="125">
        <v>0.41799999999999998</v>
      </c>
      <c r="F33" s="125">
        <v>0</v>
      </c>
      <c r="G33" s="125">
        <v>2.3539999999999998E-2</v>
      </c>
      <c r="H33" s="125">
        <v>3874.37437</v>
      </c>
      <c r="I33" s="127" t="s">
        <v>1513</v>
      </c>
      <c r="J33" s="127" t="s">
        <v>1513</v>
      </c>
      <c r="K33" s="125">
        <v>0.42292000000000002</v>
      </c>
      <c r="L33" s="125">
        <v>20.64302</v>
      </c>
      <c r="M33" s="127" t="s">
        <v>1513</v>
      </c>
      <c r="N33" s="125">
        <v>0.28676000000000001</v>
      </c>
      <c r="O33" s="125">
        <v>1.1100000000000001E-3</v>
      </c>
      <c r="P33" s="125">
        <v>2412.5</v>
      </c>
      <c r="Q33" s="125">
        <v>1.0249999999999999</v>
      </c>
      <c r="R33" s="125">
        <v>6.0000000000000001E-3</v>
      </c>
      <c r="S33" s="125">
        <v>0.51500000000000001</v>
      </c>
      <c r="T33" s="125">
        <v>0.40699999999999997</v>
      </c>
      <c r="U33" s="127" t="s">
        <v>1513</v>
      </c>
      <c r="V33" s="125">
        <v>278.58800000000002</v>
      </c>
      <c r="W33" s="125">
        <v>0</v>
      </c>
      <c r="X33" s="125">
        <v>0</v>
      </c>
      <c r="Y33" s="125">
        <v>60.64</v>
      </c>
      <c r="Z33" s="125">
        <v>0.15</v>
      </c>
      <c r="AA33" s="125">
        <v>0.40533000000000002</v>
      </c>
      <c r="AB33" s="125">
        <v>0.18911</v>
      </c>
      <c r="AC33" s="125">
        <v>11.29</v>
      </c>
      <c r="AD33" s="125">
        <v>0.628</v>
      </c>
    </row>
    <row r="34" spans="1:30" x14ac:dyDescent="0.25">
      <c r="A34" s="127" t="s">
        <v>854</v>
      </c>
      <c r="B34" s="125">
        <v>2695</v>
      </c>
      <c r="C34" s="125">
        <v>9.7632499999999993</v>
      </c>
      <c r="D34" s="125">
        <v>0.1134</v>
      </c>
      <c r="E34" s="125">
        <v>0.41799999999999998</v>
      </c>
      <c r="F34" s="125">
        <v>0</v>
      </c>
      <c r="G34" s="125">
        <v>2.3539999999999998E-2</v>
      </c>
      <c r="H34" s="125">
        <v>3874.37437</v>
      </c>
      <c r="I34" s="127" t="s">
        <v>1513</v>
      </c>
      <c r="J34" s="127" t="s">
        <v>1513</v>
      </c>
      <c r="K34" s="125">
        <v>0.42292000000000002</v>
      </c>
      <c r="L34" s="125">
        <v>20.64302</v>
      </c>
      <c r="M34" s="127" t="s">
        <v>1513</v>
      </c>
      <c r="N34" s="125">
        <v>0.28676000000000001</v>
      </c>
      <c r="O34" s="125">
        <v>1.1100000000000001E-3</v>
      </c>
      <c r="P34" s="125">
        <v>2412.5</v>
      </c>
      <c r="Q34" s="125">
        <v>1.0249999999999999</v>
      </c>
      <c r="R34" s="125">
        <v>6.0000000000000001E-3</v>
      </c>
      <c r="S34" s="125">
        <v>0.51500000000000001</v>
      </c>
      <c r="T34" s="125">
        <v>0.40699999999999997</v>
      </c>
      <c r="U34" s="127" t="s">
        <v>1513</v>
      </c>
      <c r="V34" s="125">
        <v>278.58800000000002</v>
      </c>
      <c r="W34" s="125">
        <v>0</v>
      </c>
      <c r="X34" s="125">
        <v>0</v>
      </c>
      <c r="Y34" s="125">
        <v>60.64</v>
      </c>
      <c r="Z34" s="125">
        <v>0.15</v>
      </c>
      <c r="AA34" s="125">
        <v>0.40533000000000002</v>
      </c>
      <c r="AB34" s="125">
        <v>0.18911</v>
      </c>
      <c r="AC34" s="125">
        <v>11.29</v>
      </c>
      <c r="AD34" s="125">
        <v>0.628</v>
      </c>
    </row>
    <row r="35" spans="1:30" x14ac:dyDescent="0.25">
      <c r="A35" s="127" t="s">
        <v>855</v>
      </c>
      <c r="B35" s="125">
        <v>2695</v>
      </c>
      <c r="C35" s="125">
        <v>9.6671099999999992</v>
      </c>
      <c r="D35" s="125">
        <v>0.10962</v>
      </c>
      <c r="E35" s="125">
        <v>0.41799999999999998</v>
      </c>
      <c r="F35" s="125">
        <v>0</v>
      </c>
      <c r="G35" s="125">
        <v>2.4330000000000001E-2</v>
      </c>
      <c r="H35" s="125">
        <v>3874.3755900000001</v>
      </c>
      <c r="I35" s="127" t="s">
        <v>1513</v>
      </c>
      <c r="J35" s="127" t="s">
        <v>1513</v>
      </c>
      <c r="K35" s="125">
        <v>0.54840999999999995</v>
      </c>
      <c r="L35" s="125">
        <v>20.646049999999999</v>
      </c>
      <c r="M35" s="127" t="s">
        <v>1513</v>
      </c>
      <c r="N35" s="125">
        <v>0.27583999999999997</v>
      </c>
      <c r="O35" s="125">
        <v>1.1100000000000001E-3</v>
      </c>
      <c r="P35" s="125">
        <v>2412.5</v>
      </c>
      <c r="Q35" s="125">
        <v>1.0249999999999999</v>
      </c>
      <c r="R35" s="125">
        <v>6.0000000000000001E-3</v>
      </c>
      <c r="S35" s="125">
        <v>0.51500000000000001</v>
      </c>
      <c r="T35" s="125">
        <v>0.40699999999999997</v>
      </c>
      <c r="U35" s="127" t="s">
        <v>1513</v>
      </c>
      <c r="V35" s="125">
        <v>278.58699999999999</v>
      </c>
      <c r="W35" s="125">
        <v>0</v>
      </c>
      <c r="X35" s="125">
        <v>0</v>
      </c>
      <c r="Y35" s="125">
        <v>60.64</v>
      </c>
      <c r="Z35" s="125">
        <v>0.14899999999999999</v>
      </c>
      <c r="AA35" s="125">
        <v>0.43</v>
      </c>
      <c r="AB35" s="125">
        <v>0.19583999999999999</v>
      </c>
      <c r="AC35" s="125">
        <v>11.29</v>
      </c>
      <c r="AD35" s="125">
        <v>0.63300000000000001</v>
      </c>
    </row>
    <row r="36" spans="1:30" x14ac:dyDescent="0.25">
      <c r="A36" s="127" t="s">
        <v>856</v>
      </c>
      <c r="B36" s="125">
        <v>2695</v>
      </c>
      <c r="C36" s="125">
        <v>9.6671099999999992</v>
      </c>
      <c r="D36" s="125">
        <v>0.10962</v>
      </c>
      <c r="E36" s="125">
        <v>0.41799999999999998</v>
      </c>
      <c r="F36" s="125">
        <v>0</v>
      </c>
      <c r="G36" s="125">
        <v>2.4330000000000001E-2</v>
      </c>
      <c r="H36" s="125">
        <v>3874.3755900000001</v>
      </c>
      <c r="I36" s="127" t="s">
        <v>1513</v>
      </c>
      <c r="J36" s="127" t="s">
        <v>1513</v>
      </c>
      <c r="K36" s="125">
        <v>0.54840999999999995</v>
      </c>
      <c r="L36" s="125">
        <v>20.646049999999999</v>
      </c>
      <c r="M36" s="127" t="s">
        <v>1513</v>
      </c>
      <c r="N36" s="125">
        <v>0.27583999999999997</v>
      </c>
      <c r="O36" s="125">
        <v>1.1100000000000001E-3</v>
      </c>
      <c r="P36" s="125">
        <v>2412.5</v>
      </c>
      <c r="Q36" s="125">
        <v>1.0249999999999999</v>
      </c>
      <c r="R36" s="125">
        <v>6.0000000000000001E-3</v>
      </c>
      <c r="S36" s="125">
        <v>0.51500000000000001</v>
      </c>
      <c r="T36" s="125">
        <v>0.40699999999999997</v>
      </c>
      <c r="U36" s="127" t="s">
        <v>1513</v>
      </c>
      <c r="V36" s="125">
        <v>278.58699999999999</v>
      </c>
      <c r="W36" s="125">
        <v>0</v>
      </c>
      <c r="X36" s="125">
        <v>0</v>
      </c>
      <c r="Y36" s="125">
        <v>60.64</v>
      </c>
      <c r="Z36" s="125">
        <v>0.14899999999999999</v>
      </c>
      <c r="AA36" s="125">
        <v>0.43</v>
      </c>
      <c r="AB36" s="125">
        <v>0.19583999999999999</v>
      </c>
      <c r="AC36" s="125">
        <v>11.29</v>
      </c>
      <c r="AD36" s="125">
        <v>0.63300000000000001</v>
      </c>
    </row>
    <row r="37" spans="1:30" x14ac:dyDescent="0.25">
      <c r="A37" s="127" t="s">
        <v>146</v>
      </c>
      <c r="B37" s="125">
        <v>2695</v>
      </c>
      <c r="C37" s="125">
        <v>9.5626200000000008</v>
      </c>
      <c r="D37" s="125">
        <v>0.10017</v>
      </c>
      <c r="E37" s="125">
        <v>0.41799999999999998</v>
      </c>
      <c r="F37" s="125">
        <v>0</v>
      </c>
      <c r="G37" s="125">
        <v>2.6859999999999998E-2</v>
      </c>
      <c r="H37" s="125">
        <v>3874.4197800000002</v>
      </c>
      <c r="I37" s="127" t="s">
        <v>1513</v>
      </c>
      <c r="J37" s="127" t="s">
        <v>1513</v>
      </c>
      <c r="K37" s="125">
        <v>0.63890999999999998</v>
      </c>
      <c r="L37" s="125">
        <v>20.755859999999998</v>
      </c>
      <c r="M37" s="127" t="s">
        <v>1513</v>
      </c>
      <c r="N37" s="125">
        <v>0.27038000000000001</v>
      </c>
      <c r="O37" s="125">
        <v>1.1100000000000001E-3</v>
      </c>
      <c r="P37" s="125">
        <v>2412.42</v>
      </c>
      <c r="Q37" s="125">
        <v>1.0149999999999999</v>
      </c>
      <c r="R37" s="125">
        <v>6.0000000000000001E-3</v>
      </c>
      <c r="S37" s="125">
        <v>0.51500000000000001</v>
      </c>
      <c r="T37" s="125">
        <v>0.40699999999999997</v>
      </c>
      <c r="U37" s="127" t="s">
        <v>1513</v>
      </c>
      <c r="V37" s="125">
        <v>278.58699999999999</v>
      </c>
      <c r="W37" s="125">
        <v>0</v>
      </c>
      <c r="X37" s="125">
        <v>0</v>
      </c>
      <c r="Y37" s="125">
        <v>60.64</v>
      </c>
      <c r="Z37" s="125">
        <v>0.15</v>
      </c>
      <c r="AA37" s="125">
        <v>0.42564999999999997</v>
      </c>
      <c r="AB37" s="125">
        <v>0.23347000000000001</v>
      </c>
      <c r="AC37" s="125">
        <v>11.29</v>
      </c>
      <c r="AD37" s="125">
        <v>0.63700000000000001</v>
      </c>
    </row>
    <row r="38" spans="1:30" x14ac:dyDescent="0.25">
      <c r="A38" s="127" t="s">
        <v>857</v>
      </c>
      <c r="B38" s="125">
        <v>2695</v>
      </c>
      <c r="C38" s="125">
        <v>9.5626200000000008</v>
      </c>
      <c r="D38" s="125">
        <v>0.10017</v>
      </c>
      <c r="E38" s="125">
        <v>0.41799999999999998</v>
      </c>
      <c r="F38" s="125">
        <v>0</v>
      </c>
      <c r="G38" s="125">
        <v>2.6859999999999998E-2</v>
      </c>
      <c r="H38" s="125">
        <v>3874.4197800000002</v>
      </c>
      <c r="I38" s="127" t="s">
        <v>1513</v>
      </c>
      <c r="J38" s="127" t="s">
        <v>1513</v>
      </c>
      <c r="K38" s="125">
        <v>0.63890999999999998</v>
      </c>
      <c r="L38" s="125">
        <v>20.755859999999998</v>
      </c>
      <c r="M38" s="127" t="s">
        <v>1513</v>
      </c>
      <c r="N38" s="125">
        <v>0.27038000000000001</v>
      </c>
      <c r="O38" s="125">
        <v>1.1100000000000001E-3</v>
      </c>
      <c r="P38" s="125">
        <v>2412.42</v>
      </c>
      <c r="Q38" s="125">
        <v>1.0149999999999999</v>
      </c>
      <c r="R38" s="125">
        <v>6.0000000000000001E-3</v>
      </c>
      <c r="S38" s="125">
        <v>0.51500000000000001</v>
      </c>
      <c r="T38" s="125">
        <v>0.40699999999999997</v>
      </c>
      <c r="U38" s="127" t="s">
        <v>1513</v>
      </c>
      <c r="V38" s="125">
        <v>278.58699999999999</v>
      </c>
      <c r="W38" s="125">
        <v>0</v>
      </c>
      <c r="X38" s="125">
        <v>0</v>
      </c>
      <c r="Y38" s="125">
        <v>60.64</v>
      </c>
      <c r="Z38" s="125">
        <v>0.15</v>
      </c>
      <c r="AA38" s="125">
        <v>0.42564999999999997</v>
      </c>
      <c r="AB38" s="125">
        <v>0.23347000000000001</v>
      </c>
      <c r="AC38" s="125">
        <v>11.29</v>
      </c>
      <c r="AD38" s="125">
        <v>0.63700000000000001</v>
      </c>
    </row>
    <row r="39" spans="1:30" x14ac:dyDescent="0.25">
      <c r="A39" s="127" t="s">
        <v>858</v>
      </c>
      <c r="B39" s="125">
        <v>2695</v>
      </c>
      <c r="C39" s="125">
        <v>9.4517199999999999</v>
      </c>
      <c r="D39" s="125">
        <v>9.6390000000000003E-2</v>
      </c>
      <c r="E39" s="125">
        <v>0.41799999999999998</v>
      </c>
      <c r="F39" s="125">
        <v>0</v>
      </c>
      <c r="G39" s="125">
        <v>3.1870000000000002E-2</v>
      </c>
      <c r="H39" s="125">
        <v>3874.5182399999999</v>
      </c>
      <c r="I39" s="127" t="s">
        <v>1513</v>
      </c>
      <c r="J39" s="127" t="s">
        <v>1513</v>
      </c>
      <c r="K39" s="125">
        <v>0.68391999999999997</v>
      </c>
      <c r="L39" s="125">
        <v>21.000969999999999</v>
      </c>
      <c r="M39" s="127" t="s">
        <v>1513</v>
      </c>
      <c r="N39" s="125">
        <v>0.27038000000000001</v>
      </c>
      <c r="O39" s="125">
        <v>1.1100000000000001E-3</v>
      </c>
      <c r="P39" s="125">
        <v>2412.33</v>
      </c>
      <c r="Q39" s="125">
        <v>1.004</v>
      </c>
      <c r="R39" s="125">
        <v>6.0000000000000001E-3</v>
      </c>
      <c r="S39" s="125">
        <v>0.51500000000000001</v>
      </c>
      <c r="T39" s="125">
        <v>0.40500000000000003</v>
      </c>
      <c r="U39" s="127" t="s">
        <v>1513</v>
      </c>
      <c r="V39" s="125">
        <v>278.58600000000001</v>
      </c>
      <c r="W39" s="125">
        <v>0</v>
      </c>
      <c r="X39" s="125">
        <v>0</v>
      </c>
      <c r="Y39" s="125">
        <v>60.64</v>
      </c>
      <c r="Z39" s="125">
        <v>0.151</v>
      </c>
      <c r="AA39" s="125">
        <v>0.44306000000000001</v>
      </c>
      <c r="AB39" s="125">
        <v>0.20072999999999999</v>
      </c>
      <c r="AC39" s="125">
        <v>11.34</v>
      </c>
      <c r="AD39" s="125">
        <v>0.63700000000000001</v>
      </c>
    </row>
    <row r="40" spans="1:30" x14ac:dyDescent="0.25">
      <c r="A40" s="127" t="s">
        <v>859</v>
      </c>
      <c r="B40" s="125">
        <v>2695</v>
      </c>
      <c r="C40" s="125">
        <v>9.4517199999999999</v>
      </c>
      <c r="D40" s="125">
        <v>9.6390000000000003E-2</v>
      </c>
      <c r="E40" s="125">
        <v>0.41799999999999998</v>
      </c>
      <c r="F40" s="125">
        <v>0</v>
      </c>
      <c r="G40" s="125">
        <v>3.1870000000000002E-2</v>
      </c>
      <c r="H40" s="125">
        <v>3874.5182399999999</v>
      </c>
      <c r="I40" s="127" t="s">
        <v>1513</v>
      </c>
      <c r="J40" s="127" t="s">
        <v>1513</v>
      </c>
      <c r="K40" s="125">
        <v>0.68391999999999997</v>
      </c>
      <c r="L40" s="125">
        <v>21.000969999999999</v>
      </c>
      <c r="M40" s="127" t="s">
        <v>1513</v>
      </c>
      <c r="N40" s="125">
        <v>0.27038000000000001</v>
      </c>
      <c r="O40" s="125">
        <v>1.1100000000000001E-3</v>
      </c>
      <c r="P40" s="125">
        <v>2412.33</v>
      </c>
      <c r="Q40" s="125">
        <v>1.004</v>
      </c>
      <c r="R40" s="125">
        <v>6.0000000000000001E-3</v>
      </c>
      <c r="S40" s="125">
        <v>0.51500000000000001</v>
      </c>
      <c r="T40" s="125">
        <v>0.40500000000000003</v>
      </c>
      <c r="U40" s="127" t="s">
        <v>1513</v>
      </c>
      <c r="V40" s="125">
        <v>278.58600000000001</v>
      </c>
      <c r="W40" s="125">
        <v>0</v>
      </c>
      <c r="X40" s="125">
        <v>0</v>
      </c>
      <c r="Y40" s="125">
        <v>60.64</v>
      </c>
      <c r="Z40" s="125">
        <v>0.151</v>
      </c>
      <c r="AA40" s="125">
        <v>0.44306000000000001</v>
      </c>
      <c r="AB40" s="125">
        <v>0.20072999999999999</v>
      </c>
      <c r="AC40" s="125">
        <v>11.34</v>
      </c>
      <c r="AD40" s="125">
        <v>0.63700000000000001</v>
      </c>
    </row>
    <row r="41" spans="1:30" x14ac:dyDescent="0.25">
      <c r="A41" s="127" t="s">
        <v>860</v>
      </c>
      <c r="B41" s="125">
        <v>2695</v>
      </c>
      <c r="C41" s="125">
        <v>9.3416599999999992</v>
      </c>
      <c r="D41" s="125">
        <v>0.13797000000000001</v>
      </c>
      <c r="E41" s="125">
        <v>0.39400000000000002</v>
      </c>
      <c r="F41" s="125">
        <v>0</v>
      </c>
      <c r="G41" s="125">
        <v>3.6810000000000002E-2</v>
      </c>
      <c r="H41" s="125">
        <v>3874.5752299999999</v>
      </c>
      <c r="I41" s="127" t="s">
        <v>1513</v>
      </c>
      <c r="J41" s="127" t="s">
        <v>1513</v>
      </c>
      <c r="K41" s="125">
        <v>0.62158999999999998</v>
      </c>
      <c r="L41" s="125">
        <v>21.14321</v>
      </c>
      <c r="M41" s="127" t="s">
        <v>1513</v>
      </c>
      <c r="N41" s="125">
        <v>0.27038000000000001</v>
      </c>
      <c r="O41" s="125">
        <v>1.1100000000000001E-3</v>
      </c>
      <c r="P41" s="125">
        <v>2412.23</v>
      </c>
      <c r="Q41" s="125">
        <v>0.99099999999999999</v>
      </c>
      <c r="R41" s="125">
        <v>6.0000000000000001E-3</v>
      </c>
      <c r="S41" s="125">
        <v>0.51500000000000001</v>
      </c>
      <c r="T41" s="125">
        <v>0.40400000000000003</v>
      </c>
      <c r="U41" s="127" t="s">
        <v>1513</v>
      </c>
      <c r="V41" s="125">
        <v>278.58600000000001</v>
      </c>
      <c r="W41" s="125">
        <v>0</v>
      </c>
      <c r="X41" s="125">
        <v>0</v>
      </c>
      <c r="Y41" s="125">
        <v>60.64</v>
      </c>
      <c r="Z41" s="125">
        <v>0.151</v>
      </c>
      <c r="AA41" s="125">
        <v>0.46597</v>
      </c>
      <c r="AB41" s="125">
        <v>0.19101000000000001</v>
      </c>
      <c r="AC41" s="125">
        <v>11.38</v>
      </c>
      <c r="AD41" s="125">
        <v>0.63700000000000001</v>
      </c>
    </row>
    <row r="42" spans="1:30" x14ac:dyDescent="0.25">
      <c r="A42" s="127" t="s">
        <v>861</v>
      </c>
      <c r="B42" s="125">
        <v>2695</v>
      </c>
      <c r="C42" s="125">
        <v>9.3416599999999992</v>
      </c>
      <c r="D42" s="125">
        <v>0.13797000000000001</v>
      </c>
      <c r="E42" s="125">
        <v>0.39400000000000002</v>
      </c>
      <c r="F42" s="125">
        <v>0</v>
      </c>
      <c r="G42" s="125">
        <v>3.6810000000000002E-2</v>
      </c>
      <c r="H42" s="125">
        <v>3874.5752299999999</v>
      </c>
      <c r="I42" s="127" t="s">
        <v>1513</v>
      </c>
      <c r="J42" s="127" t="s">
        <v>1513</v>
      </c>
      <c r="K42" s="125">
        <v>0.62158999999999998</v>
      </c>
      <c r="L42" s="125">
        <v>21.14321</v>
      </c>
      <c r="M42" s="127" t="s">
        <v>1513</v>
      </c>
      <c r="N42" s="125">
        <v>0.27038000000000001</v>
      </c>
      <c r="O42" s="125">
        <v>1.1100000000000001E-3</v>
      </c>
      <c r="P42" s="125">
        <v>2412.23</v>
      </c>
      <c r="Q42" s="125">
        <v>0.99099999999999999</v>
      </c>
      <c r="R42" s="125">
        <v>6.0000000000000001E-3</v>
      </c>
      <c r="S42" s="125">
        <v>0.51500000000000001</v>
      </c>
      <c r="T42" s="125">
        <v>0.40400000000000003</v>
      </c>
      <c r="U42" s="127" t="s">
        <v>1513</v>
      </c>
      <c r="V42" s="125">
        <v>278.58600000000001</v>
      </c>
      <c r="W42" s="125">
        <v>0</v>
      </c>
      <c r="X42" s="125">
        <v>0</v>
      </c>
      <c r="Y42" s="125">
        <v>60.64</v>
      </c>
      <c r="Z42" s="125">
        <v>0.151</v>
      </c>
      <c r="AA42" s="125">
        <v>0.46597</v>
      </c>
      <c r="AB42" s="125">
        <v>0.19101000000000001</v>
      </c>
      <c r="AC42" s="125">
        <v>11.38</v>
      </c>
      <c r="AD42" s="125">
        <v>0.63700000000000001</v>
      </c>
    </row>
    <row r="43" spans="1:30" x14ac:dyDescent="0.25">
      <c r="A43" s="127" t="s">
        <v>862</v>
      </c>
      <c r="B43" s="125">
        <v>2695</v>
      </c>
      <c r="C43" s="125">
        <v>9.23794</v>
      </c>
      <c r="D43" s="125">
        <v>0.15687000000000001</v>
      </c>
      <c r="E43" s="125">
        <v>0.38600000000000001</v>
      </c>
      <c r="F43" s="125">
        <v>0</v>
      </c>
      <c r="G43" s="125">
        <v>3.8699999999999998E-2</v>
      </c>
      <c r="H43" s="125">
        <v>3874.6712400000001</v>
      </c>
      <c r="I43" s="127" t="s">
        <v>1513</v>
      </c>
      <c r="J43" s="127" t="s">
        <v>1513</v>
      </c>
      <c r="K43" s="125">
        <v>0.56701999999999997</v>
      </c>
      <c r="L43" s="125">
        <v>21.38334</v>
      </c>
      <c r="M43" s="127" t="s">
        <v>1513</v>
      </c>
      <c r="N43" s="125">
        <v>0.28129999999999999</v>
      </c>
      <c r="O43" s="125">
        <v>1.1100000000000001E-3</v>
      </c>
      <c r="P43" s="125">
        <v>2412.14</v>
      </c>
      <c r="Q43" s="125">
        <v>0.97899999999999998</v>
      </c>
      <c r="R43" s="125">
        <v>6.0000000000000001E-3</v>
      </c>
      <c r="S43" s="125">
        <v>0.51400000000000001</v>
      </c>
      <c r="T43" s="125">
        <v>0.40799999999999997</v>
      </c>
      <c r="U43" s="127" t="s">
        <v>1513</v>
      </c>
      <c r="V43" s="125">
        <v>278.58499999999998</v>
      </c>
      <c r="W43" s="125">
        <v>0</v>
      </c>
      <c r="X43" s="125">
        <v>0</v>
      </c>
      <c r="Y43" s="125">
        <v>60.64</v>
      </c>
      <c r="Z43" s="125">
        <v>0.11700000000000001</v>
      </c>
      <c r="AA43" s="125">
        <v>0.48447000000000001</v>
      </c>
      <c r="AB43" s="125">
        <v>0.18626999999999999</v>
      </c>
      <c r="AC43" s="125">
        <v>11.39</v>
      </c>
      <c r="AD43" s="125">
        <v>0.63700000000000001</v>
      </c>
    </row>
    <row r="44" spans="1:30" x14ac:dyDescent="0.25">
      <c r="A44" s="127" t="s">
        <v>863</v>
      </c>
      <c r="B44" s="125">
        <v>2695</v>
      </c>
      <c r="C44" s="125">
        <v>9.23794</v>
      </c>
      <c r="D44" s="125">
        <v>0.15687000000000001</v>
      </c>
      <c r="E44" s="125">
        <v>0.38600000000000001</v>
      </c>
      <c r="F44" s="125">
        <v>0</v>
      </c>
      <c r="G44" s="125">
        <v>3.8699999999999998E-2</v>
      </c>
      <c r="H44" s="125">
        <v>3874.6712400000001</v>
      </c>
      <c r="I44" s="127" t="s">
        <v>1513</v>
      </c>
      <c r="J44" s="127" t="s">
        <v>1513</v>
      </c>
      <c r="K44" s="125">
        <v>0.56701999999999997</v>
      </c>
      <c r="L44" s="125">
        <v>21.38334</v>
      </c>
      <c r="M44" s="127" t="s">
        <v>1513</v>
      </c>
      <c r="N44" s="125">
        <v>0.28129999999999999</v>
      </c>
      <c r="O44" s="125">
        <v>1.1100000000000001E-3</v>
      </c>
      <c r="P44" s="125">
        <v>2412.14</v>
      </c>
      <c r="Q44" s="125">
        <v>0.97899999999999998</v>
      </c>
      <c r="R44" s="125">
        <v>6.0000000000000001E-3</v>
      </c>
      <c r="S44" s="125">
        <v>0.51400000000000001</v>
      </c>
      <c r="T44" s="125">
        <v>0.40799999999999997</v>
      </c>
      <c r="U44" s="127" t="s">
        <v>1513</v>
      </c>
      <c r="V44" s="125">
        <v>278.58499999999998</v>
      </c>
      <c r="W44" s="125">
        <v>0</v>
      </c>
      <c r="X44" s="125">
        <v>0</v>
      </c>
      <c r="Y44" s="125">
        <v>60.64</v>
      </c>
      <c r="Z44" s="125">
        <v>0.11700000000000001</v>
      </c>
      <c r="AA44" s="125">
        <v>0.48447000000000001</v>
      </c>
      <c r="AB44" s="125">
        <v>0.18626999999999999</v>
      </c>
      <c r="AC44" s="125">
        <v>11.39</v>
      </c>
      <c r="AD44" s="125">
        <v>0.63700000000000001</v>
      </c>
    </row>
    <row r="45" spans="1:30" x14ac:dyDescent="0.25">
      <c r="A45" s="127" t="s">
        <v>864</v>
      </c>
      <c r="B45" s="125">
        <v>2695</v>
      </c>
      <c r="C45" s="125">
        <v>9.1208899999999993</v>
      </c>
      <c r="D45" s="125">
        <v>0.13986000000000001</v>
      </c>
      <c r="E45" s="125">
        <v>0.38600000000000001</v>
      </c>
      <c r="F45" s="125">
        <v>0</v>
      </c>
      <c r="G45" s="125">
        <v>4.1570000000000003E-2</v>
      </c>
      <c r="H45" s="125">
        <v>3874.75567</v>
      </c>
      <c r="I45" s="125">
        <v>60.338999999999999</v>
      </c>
      <c r="J45" s="125">
        <v>24.009209999999999</v>
      </c>
      <c r="K45" s="125">
        <v>0.55864000000000003</v>
      </c>
      <c r="L45" s="125">
        <v>21.59506</v>
      </c>
      <c r="M45" s="127" t="s">
        <v>1513</v>
      </c>
      <c r="N45" s="125">
        <v>0.29221999999999998</v>
      </c>
      <c r="O45" s="125">
        <v>1.1100000000000001E-3</v>
      </c>
      <c r="P45" s="125">
        <v>2412.1</v>
      </c>
      <c r="Q45" s="125">
        <v>0.97399999999999998</v>
      </c>
      <c r="R45" s="125">
        <v>6.0000000000000001E-3</v>
      </c>
      <c r="S45" s="125">
        <v>0.51400000000000001</v>
      </c>
      <c r="T45" s="125">
        <v>0.40899999999999997</v>
      </c>
      <c r="U45" s="127" t="s">
        <v>1513</v>
      </c>
      <c r="V45" s="125">
        <v>278.584</v>
      </c>
      <c r="W45" s="125">
        <v>0</v>
      </c>
      <c r="X45" s="125">
        <v>0</v>
      </c>
      <c r="Y45" s="125">
        <v>60.64</v>
      </c>
      <c r="Z45" s="125">
        <v>0.124</v>
      </c>
      <c r="AA45" s="125">
        <v>0.50970000000000004</v>
      </c>
      <c r="AB45" s="125">
        <v>0.18911</v>
      </c>
      <c r="AC45" s="125">
        <v>11.44</v>
      </c>
      <c r="AD45" s="125">
        <v>0.63700000000000001</v>
      </c>
    </row>
    <row r="46" spans="1:30" x14ac:dyDescent="0.25">
      <c r="A46" s="127" t="s">
        <v>865</v>
      </c>
      <c r="B46" s="125">
        <v>2695</v>
      </c>
      <c r="C46" s="125">
        <v>9.1208899999999993</v>
      </c>
      <c r="D46" s="125">
        <v>0.13986000000000001</v>
      </c>
      <c r="E46" s="125">
        <v>0.38600000000000001</v>
      </c>
      <c r="F46" s="125">
        <v>0</v>
      </c>
      <c r="G46" s="125">
        <v>4.1570000000000003E-2</v>
      </c>
      <c r="H46" s="125">
        <v>3874.75567</v>
      </c>
      <c r="I46" s="125">
        <v>60.338999999999999</v>
      </c>
      <c r="J46" s="125">
        <v>24.009209999999999</v>
      </c>
      <c r="K46" s="125">
        <v>0.55864000000000003</v>
      </c>
      <c r="L46" s="125">
        <v>21.59506</v>
      </c>
      <c r="M46" s="127" t="s">
        <v>1513</v>
      </c>
      <c r="N46" s="125">
        <v>0.29221999999999998</v>
      </c>
      <c r="O46" s="125">
        <v>1.1100000000000001E-3</v>
      </c>
      <c r="P46" s="125">
        <v>2412.1</v>
      </c>
      <c r="Q46" s="125">
        <v>0.97399999999999998</v>
      </c>
      <c r="R46" s="125">
        <v>6.0000000000000001E-3</v>
      </c>
      <c r="S46" s="125">
        <v>0.51400000000000001</v>
      </c>
      <c r="T46" s="125">
        <v>0.40899999999999997</v>
      </c>
      <c r="U46" s="127" t="s">
        <v>1513</v>
      </c>
      <c r="V46" s="125">
        <v>278.584</v>
      </c>
      <c r="W46" s="125">
        <v>0</v>
      </c>
      <c r="X46" s="125">
        <v>0</v>
      </c>
      <c r="Y46" s="125">
        <v>60.64</v>
      </c>
      <c r="Z46" s="125">
        <v>0.124</v>
      </c>
      <c r="AA46" s="125">
        <v>0.50970000000000004</v>
      </c>
      <c r="AB46" s="125">
        <v>0.18911</v>
      </c>
      <c r="AC46" s="125">
        <v>11.44</v>
      </c>
      <c r="AD46" s="125">
        <v>0.63700000000000001</v>
      </c>
    </row>
    <row r="47" spans="1:30" x14ac:dyDescent="0.25">
      <c r="A47" s="127" t="s">
        <v>866</v>
      </c>
      <c r="B47" s="125">
        <v>2695</v>
      </c>
      <c r="C47" s="125">
        <v>9.0043500000000005</v>
      </c>
      <c r="D47" s="125">
        <v>0.1512</v>
      </c>
      <c r="E47" s="125">
        <v>0.38600000000000001</v>
      </c>
      <c r="F47" s="125">
        <v>0</v>
      </c>
      <c r="G47" s="125">
        <v>4.0309999999999999E-2</v>
      </c>
      <c r="H47" s="125">
        <v>3874.8376699999999</v>
      </c>
      <c r="I47" s="127" t="s">
        <v>1513</v>
      </c>
      <c r="J47" s="127" t="s">
        <v>1513</v>
      </c>
      <c r="K47" s="125">
        <v>0.54645999999999995</v>
      </c>
      <c r="L47" s="125">
        <v>21.801169999999999</v>
      </c>
      <c r="M47" s="125">
        <v>379.79942999999997</v>
      </c>
      <c r="N47" s="125">
        <v>0.30398999999999998</v>
      </c>
      <c r="O47" s="125">
        <v>1.1100000000000001E-3</v>
      </c>
      <c r="P47" s="125">
        <v>2412.0700000000002</v>
      </c>
      <c r="Q47" s="125">
        <v>0.97</v>
      </c>
      <c r="R47" s="125">
        <v>6.0000000000000001E-3</v>
      </c>
      <c r="S47" s="125">
        <v>0.51400000000000001</v>
      </c>
      <c r="T47" s="125">
        <v>0.40400000000000003</v>
      </c>
      <c r="U47" s="125">
        <v>110.41</v>
      </c>
      <c r="V47" s="125">
        <v>278.584</v>
      </c>
      <c r="W47" s="125">
        <v>0</v>
      </c>
      <c r="X47" s="125">
        <v>0</v>
      </c>
      <c r="Y47" s="125">
        <v>60.64</v>
      </c>
      <c r="Z47" s="125">
        <v>0.14699999999999999</v>
      </c>
      <c r="AA47" s="125">
        <v>0.53324000000000005</v>
      </c>
      <c r="AB47" s="125">
        <v>0.19975000000000001</v>
      </c>
      <c r="AC47" s="125">
        <v>11.48</v>
      </c>
      <c r="AD47" s="125">
        <v>0.63700000000000001</v>
      </c>
    </row>
    <row r="48" spans="1:30" x14ac:dyDescent="0.25">
      <c r="A48" s="127" t="s">
        <v>867</v>
      </c>
      <c r="B48" s="125">
        <v>2695</v>
      </c>
      <c r="C48" s="125">
        <v>9.0043500000000005</v>
      </c>
      <c r="D48" s="125">
        <v>0.1512</v>
      </c>
      <c r="E48" s="125">
        <v>0.38600000000000001</v>
      </c>
      <c r="F48" s="125">
        <v>0</v>
      </c>
      <c r="G48" s="125">
        <v>4.0309999999999999E-2</v>
      </c>
      <c r="H48" s="125">
        <v>3874.8376699999999</v>
      </c>
      <c r="I48" s="127" t="s">
        <v>1513</v>
      </c>
      <c r="J48" s="127" t="s">
        <v>1513</v>
      </c>
      <c r="K48" s="125">
        <v>0.54645999999999995</v>
      </c>
      <c r="L48" s="125">
        <v>21.801169999999999</v>
      </c>
      <c r="M48" s="125">
        <v>379.79942999999997</v>
      </c>
      <c r="N48" s="125">
        <v>0.30398999999999998</v>
      </c>
      <c r="O48" s="125">
        <v>1.1100000000000001E-3</v>
      </c>
      <c r="P48" s="125">
        <v>2412.0700000000002</v>
      </c>
      <c r="Q48" s="125">
        <v>0.97</v>
      </c>
      <c r="R48" s="125">
        <v>6.0000000000000001E-3</v>
      </c>
      <c r="S48" s="125">
        <v>0.51400000000000001</v>
      </c>
      <c r="T48" s="125">
        <v>0.40400000000000003</v>
      </c>
      <c r="U48" s="125">
        <v>110.41</v>
      </c>
      <c r="V48" s="125">
        <v>278.584</v>
      </c>
      <c r="W48" s="125">
        <v>0</v>
      </c>
      <c r="X48" s="125">
        <v>0</v>
      </c>
      <c r="Y48" s="125">
        <v>60.64</v>
      </c>
      <c r="Z48" s="125">
        <v>0.14699999999999999</v>
      </c>
      <c r="AA48" s="125">
        <v>0.53324000000000005</v>
      </c>
      <c r="AB48" s="125">
        <v>0.19975000000000001</v>
      </c>
      <c r="AC48" s="125">
        <v>11.48</v>
      </c>
      <c r="AD48" s="125">
        <v>0.63700000000000001</v>
      </c>
    </row>
    <row r="49" spans="1:30" x14ac:dyDescent="0.25">
      <c r="A49" s="127" t="s">
        <v>868</v>
      </c>
      <c r="B49" s="125">
        <v>2695</v>
      </c>
      <c r="C49" s="125">
        <v>8.8719199999999994</v>
      </c>
      <c r="D49" s="125">
        <v>0.10773000000000001</v>
      </c>
      <c r="E49" s="125">
        <v>0.39</v>
      </c>
      <c r="F49" s="125">
        <v>0</v>
      </c>
      <c r="G49" s="125">
        <v>3.0810000000000001E-2</v>
      </c>
      <c r="H49" s="125">
        <v>3874.9166100000002</v>
      </c>
      <c r="I49" s="127" t="s">
        <v>1513</v>
      </c>
      <c r="J49" s="127" t="s">
        <v>1513</v>
      </c>
      <c r="K49" s="125">
        <v>0.53419000000000005</v>
      </c>
      <c r="L49" s="125">
        <v>22.000080000000001</v>
      </c>
      <c r="M49" s="127" t="s">
        <v>1513</v>
      </c>
      <c r="N49" s="125">
        <v>0.31575999999999999</v>
      </c>
      <c r="O49" s="125">
        <v>1.1100000000000001E-3</v>
      </c>
      <c r="P49" s="125">
        <v>2412.06</v>
      </c>
      <c r="Q49" s="125">
        <v>0.96899999999999997</v>
      </c>
      <c r="R49" s="125">
        <v>6.0000000000000001E-3</v>
      </c>
      <c r="S49" s="125">
        <v>0.51400000000000001</v>
      </c>
      <c r="T49" s="125">
        <v>0.40699999999999997</v>
      </c>
      <c r="U49" s="127" t="s">
        <v>1513</v>
      </c>
      <c r="V49" s="125">
        <v>278.58300000000003</v>
      </c>
      <c r="W49" s="125">
        <v>0</v>
      </c>
      <c r="X49" s="125">
        <v>0</v>
      </c>
      <c r="Y49" s="125">
        <v>60.64</v>
      </c>
      <c r="Z49" s="125">
        <v>0.14899999999999999</v>
      </c>
      <c r="AA49" s="125">
        <v>0.56015000000000004</v>
      </c>
      <c r="AB49" s="125">
        <v>0.20769000000000001</v>
      </c>
      <c r="AC49" s="125">
        <v>11.5</v>
      </c>
      <c r="AD49" s="125">
        <v>0.63700000000000001</v>
      </c>
    </row>
    <row r="50" spans="1:30" x14ac:dyDescent="0.25">
      <c r="A50" s="127" t="s">
        <v>869</v>
      </c>
      <c r="B50" s="125">
        <v>2695</v>
      </c>
      <c r="C50" s="125">
        <v>8.8719199999999994</v>
      </c>
      <c r="D50" s="125">
        <v>0.10773000000000001</v>
      </c>
      <c r="E50" s="125">
        <v>0.39</v>
      </c>
      <c r="F50" s="125">
        <v>0</v>
      </c>
      <c r="G50" s="125">
        <v>3.0810000000000001E-2</v>
      </c>
      <c r="H50" s="125">
        <v>3874.9166100000002</v>
      </c>
      <c r="I50" s="127" t="s">
        <v>1513</v>
      </c>
      <c r="J50" s="127" t="s">
        <v>1513</v>
      </c>
      <c r="K50" s="125">
        <v>0.53419000000000005</v>
      </c>
      <c r="L50" s="125">
        <v>22.000080000000001</v>
      </c>
      <c r="M50" s="127" t="s">
        <v>1513</v>
      </c>
      <c r="N50" s="125">
        <v>0.31575999999999999</v>
      </c>
      <c r="O50" s="125">
        <v>1.1100000000000001E-3</v>
      </c>
      <c r="P50" s="125">
        <v>2412.06</v>
      </c>
      <c r="Q50" s="125">
        <v>0.96899999999999997</v>
      </c>
      <c r="R50" s="125">
        <v>6.0000000000000001E-3</v>
      </c>
      <c r="S50" s="125">
        <v>0.51400000000000001</v>
      </c>
      <c r="T50" s="125">
        <v>0.40699999999999997</v>
      </c>
      <c r="U50" s="127" t="s">
        <v>1513</v>
      </c>
      <c r="V50" s="125">
        <v>278.58300000000003</v>
      </c>
      <c r="W50" s="125">
        <v>0</v>
      </c>
      <c r="X50" s="125">
        <v>0</v>
      </c>
      <c r="Y50" s="125">
        <v>60.64</v>
      </c>
      <c r="Z50" s="125">
        <v>0.14899999999999999</v>
      </c>
      <c r="AA50" s="125">
        <v>0.56015000000000004</v>
      </c>
      <c r="AB50" s="125">
        <v>0.20769000000000001</v>
      </c>
      <c r="AC50" s="125">
        <v>11.5</v>
      </c>
      <c r="AD50" s="125">
        <v>0.63700000000000001</v>
      </c>
    </row>
    <row r="51" spans="1:30" x14ac:dyDescent="0.25">
      <c r="A51" s="127" t="s">
        <v>870</v>
      </c>
      <c r="B51" s="125">
        <v>2695</v>
      </c>
      <c r="C51" s="125">
        <v>8.7254299999999994</v>
      </c>
      <c r="D51" s="125">
        <v>0.10962</v>
      </c>
      <c r="E51" s="125">
        <v>0.39400000000000002</v>
      </c>
      <c r="F51" s="125">
        <v>0</v>
      </c>
      <c r="G51" s="125">
        <v>2.4809999999999999E-2</v>
      </c>
      <c r="H51" s="125">
        <v>3875.0065199999999</v>
      </c>
      <c r="I51" s="127" t="s">
        <v>1513</v>
      </c>
      <c r="J51" s="127" t="s">
        <v>1513</v>
      </c>
      <c r="K51" s="125">
        <v>0.52115</v>
      </c>
      <c r="L51" s="125">
        <v>22.2272</v>
      </c>
      <c r="M51" s="127" t="s">
        <v>1513</v>
      </c>
      <c r="N51" s="125">
        <v>0.33446999999999999</v>
      </c>
      <c r="O51" s="125">
        <v>1.1100000000000001E-3</v>
      </c>
      <c r="P51" s="125">
        <v>2412.09</v>
      </c>
      <c r="Q51" s="125">
        <v>0.97299999999999998</v>
      </c>
      <c r="R51" s="125">
        <v>6.0000000000000001E-3</v>
      </c>
      <c r="S51" s="125">
        <v>0.51400000000000001</v>
      </c>
      <c r="T51" s="125">
        <v>0.40400000000000003</v>
      </c>
      <c r="U51" s="127" t="s">
        <v>1513</v>
      </c>
      <c r="V51" s="125">
        <v>278.58300000000003</v>
      </c>
      <c r="W51" s="125">
        <v>0</v>
      </c>
      <c r="X51" s="125">
        <v>0</v>
      </c>
      <c r="Y51" s="125">
        <v>60.64</v>
      </c>
      <c r="Z51" s="125">
        <v>0.14899999999999999</v>
      </c>
      <c r="AA51" s="125">
        <v>0.56520000000000004</v>
      </c>
      <c r="AB51" s="125">
        <v>0.24312</v>
      </c>
      <c r="AC51" s="125">
        <v>11.48</v>
      </c>
      <c r="AD51" s="125">
        <v>0.63700000000000001</v>
      </c>
    </row>
    <row r="52" spans="1:30" x14ac:dyDescent="0.25">
      <c r="A52" s="127" t="s">
        <v>871</v>
      </c>
      <c r="B52" s="125">
        <v>2695</v>
      </c>
      <c r="C52" s="125">
        <v>8.7254299999999994</v>
      </c>
      <c r="D52" s="125">
        <v>0.10962</v>
      </c>
      <c r="E52" s="125">
        <v>0.39400000000000002</v>
      </c>
      <c r="F52" s="125">
        <v>0</v>
      </c>
      <c r="G52" s="125">
        <v>2.4809999999999999E-2</v>
      </c>
      <c r="H52" s="125">
        <v>3875.0065199999999</v>
      </c>
      <c r="I52" s="127" t="s">
        <v>1513</v>
      </c>
      <c r="J52" s="127" t="s">
        <v>1513</v>
      </c>
      <c r="K52" s="125">
        <v>0.52115</v>
      </c>
      <c r="L52" s="125">
        <v>22.2272</v>
      </c>
      <c r="M52" s="127" t="s">
        <v>1513</v>
      </c>
      <c r="N52" s="125">
        <v>0.33446999999999999</v>
      </c>
      <c r="O52" s="125">
        <v>1.1100000000000001E-3</v>
      </c>
      <c r="P52" s="125">
        <v>2412.09</v>
      </c>
      <c r="Q52" s="125">
        <v>0.97299999999999998</v>
      </c>
      <c r="R52" s="125">
        <v>6.0000000000000001E-3</v>
      </c>
      <c r="S52" s="125">
        <v>0.51400000000000001</v>
      </c>
      <c r="T52" s="125">
        <v>0.40400000000000003</v>
      </c>
      <c r="U52" s="127" t="s">
        <v>1513</v>
      </c>
      <c r="V52" s="125">
        <v>278.58300000000003</v>
      </c>
      <c r="W52" s="125">
        <v>0</v>
      </c>
      <c r="X52" s="125">
        <v>0</v>
      </c>
      <c r="Y52" s="125">
        <v>60.64</v>
      </c>
      <c r="Z52" s="125">
        <v>0.14899999999999999</v>
      </c>
      <c r="AA52" s="125">
        <v>0.56520000000000004</v>
      </c>
      <c r="AB52" s="125">
        <v>0.24312</v>
      </c>
      <c r="AC52" s="125">
        <v>11.48</v>
      </c>
      <c r="AD52" s="125">
        <v>0.63700000000000001</v>
      </c>
    </row>
    <row r="53" spans="1:30" x14ac:dyDescent="0.25">
      <c r="A53" s="127" t="s">
        <v>872</v>
      </c>
      <c r="B53" s="125">
        <v>2695</v>
      </c>
      <c r="C53" s="125">
        <v>8.5775100000000002</v>
      </c>
      <c r="D53" s="125">
        <v>0.12285</v>
      </c>
      <c r="E53" s="125">
        <v>0.40300000000000002</v>
      </c>
      <c r="F53" s="125">
        <v>0</v>
      </c>
      <c r="G53" s="125">
        <v>2.2429999999999999E-2</v>
      </c>
      <c r="H53" s="125">
        <v>3875.09492</v>
      </c>
      <c r="I53" s="127" t="s">
        <v>1513</v>
      </c>
      <c r="J53" s="127" t="s">
        <v>1513</v>
      </c>
      <c r="K53" s="125">
        <v>0.50951999999999997</v>
      </c>
      <c r="L53" s="125">
        <v>22.451049999999999</v>
      </c>
      <c r="M53" s="127" t="s">
        <v>1513</v>
      </c>
      <c r="N53" s="125">
        <v>0.35371000000000002</v>
      </c>
      <c r="O53" s="125">
        <v>1.1100000000000001E-3</v>
      </c>
      <c r="P53" s="125">
        <v>2412.31</v>
      </c>
      <c r="Q53" s="125">
        <v>1.0009999999999999</v>
      </c>
      <c r="R53" s="125">
        <v>6.0000000000000001E-3</v>
      </c>
      <c r="S53" s="125">
        <v>0.51400000000000001</v>
      </c>
      <c r="T53" s="125">
        <v>0.42199999999999999</v>
      </c>
      <c r="U53" s="127" t="s">
        <v>1513</v>
      </c>
      <c r="V53" s="125">
        <v>278.58199999999999</v>
      </c>
      <c r="W53" s="125">
        <v>0</v>
      </c>
      <c r="X53" s="125">
        <v>0</v>
      </c>
      <c r="Y53" s="125">
        <v>60.64</v>
      </c>
      <c r="Z53" s="125">
        <v>0.14899999999999999</v>
      </c>
      <c r="AA53" s="125">
        <v>0.56352000000000002</v>
      </c>
      <c r="AB53" s="125">
        <v>0.24529000000000001</v>
      </c>
      <c r="AC53" s="125">
        <v>11.45</v>
      </c>
      <c r="AD53" s="125">
        <v>0.63700000000000001</v>
      </c>
    </row>
    <row r="54" spans="1:30" x14ac:dyDescent="0.25">
      <c r="A54" s="127" t="s">
        <v>873</v>
      </c>
      <c r="B54" s="125">
        <v>2695</v>
      </c>
      <c r="C54" s="125">
        <v>8.5775100000000002</v>
      </c>
      <c r="D54" s="125">
        <v>0.12285</v>
      </c>
      <c r="E54" s="125">
        <v>0.40300000000000002</v>
      </c>
      <c r="F54" s="125">
        <v>0</v>
      </c>
      <c r="G54" s="125">
        <v>2.2429999999999999E-2</v>
      </c>
      <c r="H54" s="125">
        <v>3875.09492</v>
      </c>
      <c r="I54" s="127" t="s">
        <v>1513</v>
      </c>
      <c r="J54" s="127" t="s">
        <v>1513</v>
      </c>
      <c r="K54" s="125">
        <v>0.50951999999999997</v>
      </c>
      <c r="L54" s="125">
        <v>22.451049999999999</v>
      </c>
      <c r="M54" s="127" t="s">
        <v>1513</v>
      </c>
      <c r="N54" s="125">
        <v>0.35371000000000002</v>
      </c>
      <c r="O54" s="125">
        <v>1.1100000000000001E-3</v>
      </c>
      <c r="P54" s="125">
        <v>2412.31</v>
      </c>
      <c r="Q54" s="125">
        <v>1.0009999999999999</v>
      </c>
      <c r="R54" s="125">
        <v>6.0000000000000001E-3</v>
      </c>
      <c r="S54" s="125">
        <v>0.51400000000000001</v>
      </c>
      <c r="T54" s="125">
        <v>0.42199999999999999</v>
      </c>
      <c r="U54" s="127" t="s">
        <v>1513</v>
      </c>
      <c r="V54" s="125">
        <v>278.58199999999999</v>
      </c>
      <c r="W54" s="125">
        <v>0</v>
      </c>
      <c r="X54" s="125">
        <v>0</v>
      </c>
      <c r="Y54" s="125">
        <v>60.64</v>
      </c>
      <c r="Z54" s="125">
        <v>0.14899999999999999</v>
      </c>
      <c r="AA54" s="125">
        <v>0.56352000000000002</v>
      </c>
      <c r="AB54" s="125">
        <v>0.24529000000000001</v>
      </c>
      <c r="AC54" s="125">
        <v>11.45</v>
      </c>
      <c r="AD54" s="125">
        <v>0.63700000000000001</v>
      </c>
    </row>
    <row r="55" spans="1:30" x14ac:dyDescent="0.25">
      <c r="A55" s="127" t="s">
        <v>874</v>
      </c>
      <c r="B55" s="125">
        <v>2695</v>
      </c>
      <c r="C55" s="125">
        <v>8.4528300000000005</v>
      </c>
      <c r="D55" s="125">
        <v>7.9380000000000006E-2</v>
      </c>
      <c r="E55" s="125">
        <v>0.41799999999999998</v>
      </c>
      <c r="F55" s="125">
        <v>0</v>
      </c>
      <c r="G55" s="125">
        <v>2.2040000000000001E-2</v>
      </c>
      <c r="H55" s="125">
        <v>3875.1848300000001</v>
      </c>
      <c r="I55" s="127" t="s">
        <v>1513</v>
      </c>
      <c r="J55" s="127" t="s">
        <v>1513</v>
      </c>
      <c r="K55" s="125">
        <v>0.49904999999999999</v>
      </c>
      <c r="L55" s="125">
        <v>22.67934</v>
      </c>
      <c r="M55" s="127" t="s">
        <v>1513</v>
      </c>
      <c r="N55" s="125">
        <v>0.32163999999999998</v>
      </c>
      <c r="O55" s="125">
        <v>1.1100000000000001E-3</v>
      </c>
      <c r="P55" s="125">
        <v>2412.4499999999998</v>
      </c>
      <c r="Q55" s="125">
        <v>1.0189999999999999</v>
      </c>
      <c r="R55" s="125">
        <v>6.0000000000000001E-3</v>
      </c>
      <c r="S55" s="125">
        <v>0.51300000000000001</v>
      </c>
      <c r="T55" s="125">
        <v>0.42199999999999999</v>
      </c>
      <c r="U55" s="127" t="s">
        <v>1513</v>
      </c>
      <c r="V55" s="125">
        <v>278.58100000000002</v>
      </c>
      <c r="W55" s="125">
        <v>0</v>
      </c>
      <c r="X55" s="125">
        <v>0</v>
      </c>
      <c r="Y55" s="125">
        <v>60.64</v>
      </c>
      <c r="Z55" s="125">
        <v>0.14899999999999999</v>
      </c>
      <c r="AA55" s="125">
        <v>0.55847000000000002</v>
      </c>
      <c r="AB55" s="125">
        <v>0.25296000000000002</v>
      </c>
      <c r="AC55" s="125">
        <v>11.47</v>
      </c>
      <c r="AD55" s="125">
        <v>0.63700000000000001</v>
      </c>
    </row>
    <row r="56" spans="1:30" x14ac:dyDescent="0.25">
      <c r="A56" s="127" t="s">
        <v>875</v>
      </c>
      <c r="B56" s="125">
        <v>2695</v>
      </c>
      <c r="C56" s="125">
        <v>8.4528300000000005</v>
      </c>
      <c r="D56" s="125">
        <v>7.9380000000000006E-2</v>
      </c>
      <c r="E56" s="125">
        <v>0.41799999999999998</v>
      </c>
      <c r="F56" s="125">
        <v>0</v>
      </c>
      <c r="G56" s="125">
        <v>2.2040000000000001E-2</v>
      </c>
      <c r="H56" s="125">
        <v>3875.1848300000001</v>
      </c>
      <c r="I56" s="127" t="s">
        <v>1513</v>
      </c>
      <c r="J56" s="127" t="s">
        <v>1513</v>
      </c>
      <c r="K56" s="125">
        <v>0.49904999999999999</v>
      </c>
      <c r="L56" s="125">
        <v>22.67934</v>
      </c>
      <c r="M56" s="127" t="s">
        <v>1513</v>
      </c>
      <c r="N56" s="125">
        <v>0.32163999999999998</v>
      </c>
      <c r="O56" s="125">
        <v>1.1100000000000001E-3</v>
      </c>
      <c r="P56" s="125">
        <v>2412.4499999999998</v>
      </c>
      <c r="Q56" s="125">
        <v>1.0189999999999999</v>
      </c>
      <c r="R56" s="125">
        <v>6.0000000000000001E-3</v>
      </c>
      <c r="S56" s="125">
        <v>0.51300000000000001</v>
      </c>
      <c r="T56" s="125">
        <v>0.42199999999999999</v>
      </c>
      <c r="U56" s="127" t="s">
        <v>1513</v>
      </c>
      <c r="V56" s="125">
        <v>278.58100000000002</v>
      </c>
      <c r="W56" s="125">
        <v>0</v>
      </c>
      <c r="X56" s="125">
        <v>0</v>
      </c>
      <c r="Y56" s="125">
        <v>60.64</v>
      </c>
      <c r="Z56" s="125">
        <v>0.14899999999999999</v>
      </c>
      <c r="AA56" s="125">
        <v>0.55847000000000002</v>
      </c>
      <c r="AB56" s="125">
        <v>0.25296000000000002</v>
      </c>
      <c r="AC56" s="125">
        <v>11.47</v>
      </c>
      <c r="AD56" s="125">
        <v>0.63700000000000001</v>
      </c>
    </row>
    <row r="57" spans="1:30" x14ac:dyDescent="0.25">
      <c r="A57" s="127" t="s">
        <v>876</v>
      </c>
      <c r="B57" s="125">
        <v>2695</v>
      </c>
      <c r="C57" s="125">
        <v>8.3501799999999999</v>
      </c>
      <c r="D57" s="125">
        <v>4.725E-2</v>
      </c>
      <c r="E57" s="125">
        <v>0.41799999999999998</v>
      </c>
      <c r="F57" s="125">
        <v>0</v>
      </c>
      <c r="G57" s="125">
        <v>2.6409999999999999E-2</v>
      </c>
      <c r="H57" s="125">
        <v>3875.2902899999999</v>
      </c>
      <c r="I57" s="127" t="s">
        <v>1513</v>
      </c>
      <c r="J57" s="127" t="s">
        <v>1513</v>
      </c>
      <c r="K57" s="125">
        <v>0.48847000000000002</v>
      </c>
      <c r="L57" s="125">
        <v>22.95252</v>
      </c>
      <c r="M57" s="127" t="s">
        <v>1513</v>
      </c>
      <c r="N57" s="125">
        <v>0.27583999999999997</v>
      </c>
      <c r="O57" s="125">
        <v>1.1100000000000001E-3</v>
      </c>
      <c r="P57" s="125">
        <v>2412.5</v>
      </c>
      <c r="Q57" s="125">
        <v>1.0249999999999999</v>
      </c>
      <c r="R57" s="125">
        <v>6.0000000000000001E-3</v>
      </c>
      <c r="S57" s="125">
        <v>0.51300000000000001</v>
      </c>
      <c r="T57" s="125">
        <v>0.39200000000000002</v>
      </c>
      <c r="U57" s="127" t="s">
        <v>1513</v>
      </c>
      <c r="V57" s="125">
        <v>278.58100000000002</v>
      </c>
      <c r="W57" s="125">
        <v>0</v>
      </c>
      <c r="X57" s="125">
        <v>0</v>
      </c>
      <c r="Y57" s="125">
        <v>60.64</v>
      </c>
      <c r="Z57" s="125">
        <v>0.151</v>
      </c>
      <c r="AA57" s="125">
        <v>0.54334000000000005</v>
      </c>
      <c r="AB57" s="125">
        <v>0.26867999999999997</v>
      </c>
      <c r="AC57" s="125">
        <v>11.47</v>
      </c>
      <c r="AD57" s="125">
        <v>0.63700000000000001</v>
      </c>
    </row>
    <row r="58" spans="1:30" x14ac:dyDescent="0.25">
      <c r="A58" s="128" t="s">
        <v>877</v>
      </c>
      <c r="B58" s="134">
        <v>2695</v>
      </c>
      <c r="C58" s="134">
        <v>8.3501799999999999</v>
      </c>
      <c r="D58" s="134">
        <v>4.725E-2</v>
      </c>
      <c r="E58" s="134">
        <v>0.41799999999999998</v>
      </c>
      <c r="F58" s="134">
        <v>0</v>
      </c>
      <c r="G58" s="134">
        <v>2.6409999999999999E-2</v>
      </c>
      <c r="H58" s="134">
        <v>3875.2902899999999</v>
      </c>
      <c r="I58" s="128" t="s">
        <v>1513</v>
      </c>
      <c r="J58" s="128" t="s">
        <v>1513</v>
      </c>
      <c r="K58" s="134">
        <v>0.48847000000000002</v>
      </c>
      <c r="L58" s="134">
        <v>22.95252</v>
      </c>
      <c r="M58" s="128" t="s">
        <v>1513</v>
      </c>
      <c r="N58" s="134">
        <v>0.27583999999999997</v>
      </c>
      <c r="O58" s="134">
        <v>1.1100000000000001E-3</v>
      </c>
      <c r="P58" s="134">
        <v>2412.5</v>
      </c>
      <c r="Q58" s="134">
        <v>1.0249999999999999</v>
      </c>
      <c r="R58" s="134">
        <v>6.0000000000000001E-3</v>
      </c>
      <c r="S58" s="134">
        <v>0.51300000000000001</v>
      </c>
      <c r="T58" s="134">
        <v>0.39200000000000002</v>
      </c>
      <c r="U58" s="128" t="s">
        <v>1513</v>
      </c>
      <c r="V58" s="134">
        <v>278.58100000000002</v>
      </c>
      <c r="W58" s="134">
        <v>0</v>
      </c>
      <c r="X58" s="134">
        <v>0</v>
      </c>
      <c r="Y58" s="134">
        <v>60.64</v>
      </c>
      <c r="Z58" s="134">
        <v>0.151</v>
      </c>
      <c r="AA58" s="134">
        <v>0.54334000000000005</v>
      </c>
      <c r="AB58" s="134">
        <v>0.26867999999999997</v>
      </c>
      <c r="AC58" s="134">
        <v>11.47</v>
      </c>
      <c r="AD58" s="134">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1545</v>
      </c>
      <c r="C5" s="1"/>
      <c r="D5" s="1"/>
      <c r="E5" s="1"/>
      <c r="F5" s="1"/>
      <c r="G5" s="1"/>
      <c r="H5" s="1"/>
    </row>
    <row r="6" spans="1:8" ht="30" x14ac:dyDescent="0.25">
      <c r="A6" s="1"/>
      <c r="B6" s="3" t="s">
        <v>63</v>
      </c>
      <c r="C6" s="3" t="s">
        <v>3</v>
      </c>
      <c r="D6" s="3" t="s">
        <v>1546</v>
      </c>
      <c r="E6" s="3" t="s">
        <v>7</v>
      </c>
      <c r="F6" s="3" t="s">
        <v>8</v>
      </c>
      <c r="G6" s="3" t="s">
        <v>1547</v>
      </c>
      <c r="H6" s="3" t="s">
        <v>1548</v>
      </c>
    </row>
    <row r="7" spans="1:8" x14ac:dyDescent="0.25">
      <c r="A7" s="1"/>
      <c r="B7" s="88" t="s">
        <v>67</v>
      </c>
      <c r="C7" s="6" t="s">
        <v>75</v>
      </c>
      <c r="D7" s="6" t="s">
        <v>1549</v>
      </c>
      <c r="E7" s="88" t="s">
        <v>1550</v>
      </c>
      <c r="F7" s="88" t="s">
        <v>1551</v>
      </c>
      <c r="G7" s="147">
        <v>0.2</v>
      </c>
      <c r="H7" s="88"/>
    </row>
    <row r="8" spans="1:8" x14ac:dyDescent="0.25">
      <c r="A8" s="1"/>
      <c r="B8" s="88" t="s">
        <v>67</v>
      </c>
      <c r="C8" s="6" t="s">
        <v>75</v>
      </c>
      <c r="D8" s="6" t="s">
        <v>1552</v>
      </c>
      <c r="E8" s="88" t="s">
        <v>1550</v>
      </c>
      <c r="F8" s="88" t="s">
        <v>1551</v>
      </c>
      <c r="G8" s="147">
        <v>5</v>
      </c>
      <c r="H8" s="88"/>
    </row>
    <row r="9" spans="1:8" x14ac:dyDescent="0.25">
      <c r="A9" s="1"/>
      <c r="B9" s="88" t="s">
        <v>67</v>
      </c>
      <c r="C9" s="6" t="s">
        <v>75</v>
      </c>
      <c r="D9" s="6" t="s">
        <v>1553</v>
      </c>
      <c r="E9" s="88" t="s">
        <v>1550</v>
      </c>
      <c r="F9" s="88" t="s">
        <v>1551</v>
      </c>
      <c r="G9" s="147">
        <v>0</v>
      </c>
      <c r="H9" s="88"/>
    </row>
    <row r="10" spans="1:8" x14ac:dyDescent="0.25">
      <c r="A10" s="1"/>
      <c r="B10" s="88" t="s">
        <v>67</v>
      </c>
      <c r="C10" s="6" t="s">
        <v>75</v>
      </c>
      <c r="D10" s="6" t="s">
        <v>1554</v>
      </c>
      <c r="E10" s="88" t="s">
        <v>1550</v>
      </c>
      <c r="F10" s="88" t="s">
        <v>1551</v>
      </c>
      <c r="G10" s="147">
        <v>10</v>
      </c>
      <c r="H10" s="88"/>
    </row>
    <row r="11" spans="1:8" x14ac:dyDescent="0.25">
      <c r="A11" s="1"/>
      <c r="B11" s="88" t="s">
        <v>67</v>
      </c>
      <c r="C11" s="6" t="s">
        <v>75</v>
      </c>
      <c r="D11" s="6" t="s">
        <v>1555</v>
      </c>
      <c r="E11" s="88" t="s">
        <v>1550</v>
      </c>
      <c r="F11" s="88" t="s">
        <v>1551</v>
      </c>
      <c r="G11" s="147">
        <v>5</v>
      </c>
      <c r="H11" s="88"/>
    </row>
    <row r="12" spans="1:8" x14ac:dyDescent="0.25">
      <c r="A12" s="1"/>
      <c r="B12" s="88" t="s">
        <v>67</v>
      </c>
      <c r="C12" s="6" t="s">
        <v>75</v>
      </c>
      <c r="D12" s="6" t="s">
        <v>1556</v>
      </c>
      <c r="E12" s="88" t="s">
        <v>1550</v>
      </c>
      <c r="F12" s="88" t="s">
        <v>1551</v>
      </c>
      <c r="G12" s="147">
        <v>5</v>
      </c>
      <c r="H12" s="88"/>
    </row>
    <row r="13" spans="1:8" x14ac:dyDescent="0.25">
      <c r="A13" s="1"/>
      <c r="B13" s="88" t="s">
        <v>67</v>
      </c>
      <c r="C13" s="6" t="s">
        <v>75</v>
      </c>
      <c r="D13" s="6" t="s">
        <v>1557</v>
      </c>
      <c r="E13" s="88" t="s">
        <v>1550</v>
      </c>
      <c r="F13" s="88" t="s">
        <v>1551</v>
      </c>
      <c r="G13" s="147">
        <v>0</v>
      </c>
      <c r="H13" s="88"/>
    </row>
    <row r="14" spans="1:8" x14ac:dyDescent="0.25">
      <c r="A14" s="1"/>
      <c r="B14" s="88" t="s">
        <v>67</v>
      </c>
      <c r="C14" s="6" t="s">
        <v>623</v>
      </c>
      <c r="D14" s="6" t="s">
        <v>1534</v>
      </c>
      <c r="E14" s="88" t="s">
        <v>1550</v>
      </c>
      <c r="F14" s="88" t="s">
        <v>1551</v>
      </c>
      <c r="G14" s="147">
        <v>0.25</v>
      </c>
      <c r="H14" s="88"/>
    </row>
    <row r="15" spans="1:8" x14ac:dyDescent="0.25">
      <c r="A15" s="1"/>
      <c r="B15" s="88" t="s">
        <v>67</v>
      </c>
      <c r="C15" s="6" t="s">
        <v>621</v>
      </c>
      <c r="D15" s="6" t="s">
        <v>1558</v>
      </c>
      <c r="E15" s="88" t="s">
        <v>1550</v>
      </c>
      <c r="F15" s="88" t="s">
        <v>1551</v>
      </c>
      <c r="G15" s="147">
        <v>1.97</v>
      </c>
      <c r="H15" s="88"/>
    </row>
    <row r="16" spans="1:8" x14ac:dyDescent="0.25">
      <c r="A16" s="1"/>
      <c r="B16" s="88" t="s">
        <v>67</v>
      </c>
      <c r="C16" s="6" t="s">
        <v>621</v>
      </c>
      <c r="D16" s="6" t="s">
        <v>1559</v>
      </c>
      <c r="E16" s="88" t="s">
        <v>1550</v>
      </c>
      <c r="F16" s="88" t="s">
        <v>1551</v>
      </c>
      <c r="G16" s="147">
        <v>1.95</v>
      </c>
      <c r="H16" s="88"/>
    </row>
    <row r="17" spans="1:8" x14ac:dyDescent="0.25">
      <c r="A17" s="1"/>
      <c r="B17" s="88" t="s">
        <v>67</v>
      </c>
      <c r="C17" s="6" t="s">
        <v>621</v>
      </c>
      <c r="D17" s="6" t="s">
        <v>1560</v>
      </c>
      <c r="E17" s="88" t="s">
        <v>1550</v>
      </c>
      <c r="F17" s="88" t="s">
        <v>1551</v>
      </c>
      <c r="G17" s="147">
        <v>1.79</v>
      </c>
      <c r="H17" s="88"/>
    </row>
    <row r="18" spans="1:8" x14ac:dyDescent="0.25">
      <c r="A18" s="1"/>
      <c r="B18" s="88" t="s">
        <v>67</v>
      </c>
      <c r="C18" s="6" t="s">
        <v>621</v>
      </c>
      <c r="D18" s="6" t="s">
        <v>1561</v>
      </c>
      <c r="E18" s="88" t="s">
        <v>1550</v>
      </c>
      <c r="F18" s="88" t="s">
        <v>1551</v>
      </c>
      <c r="G18" s="147">
        <v>11.33</v>
      </c>
      <c r="H18" s="88"/>
    </row>
    <row r="19" spans="1:8" x14ac:dyDescent="0.25">
      <c r="A19" s="1"/>
      <c r="B19" s="88" t="s">
        <v>67</v>
      </c>
      <c r="C19" s="6" t="s">
        <v>621</v>
      </c>
      <c r="D19" s="6" t="s">
        <v>1562</v>
      </c>
      <c r="E19" s="88" t="s">
        <v>1550</v>
      </c>
      <c r="F19" s="88" t="s">
        <v>1551</v>
      </c>
      <c r="G19" s="147">
        <v>1.25</v>
      </c>
      <c r="H19" s="88"/>
    </row>
    <row r="20" spans="1:8" x14ac:dyDescent="0.25">
      <c r="A20" s="1"/>
      <c r="B20" s="88" t="s">
        <v>67</v>
      </c>
      <c r="C20" s="6" t="s">
        <v>621</v>
      </c>
      <c r="D20" s="6" t="s">
        <v>1563</v>
      </c>
      <c r="E20" s="88" t="s">
        <v>1550</v>
      </c>
      <c r="F20" s="88" t="s">
        <v>1551</v>
      </c>
      <c r="G20" s="147">
        <v>0.02</v>
      </c>
      <c r="H20" s="88"/>
    </row>
    <row r="21" spans="1:8" x14ac:dyDescent="0.25">
      <c r="A21" s="1"/>
      <c r="B21" s="88" t="s">
        <v>67</v>
      </c>
      <c r="C21" s="6" t="s">
        <v>621</v>
      </c>
      <c r="D21" s="6" t="s">
        <v>1564</v>
      </c>
      <c r="E21" s="88" t="s">
        <v>1550</v>
      </c>
      <c r="F21" s="88" t="s">
        <v>1551</v>
      </c>
      <c r="G21" s="147">
        <v>2.2999999999999998</v>
      </c>
      <c r="H21" s="88"/>
    </row>
    <row r="22" spans="1:8" x14ac:dyDescent="0.25">
      <c r="A22" s="1"/>
      <c r="B22" s="88" t="s">
        <v>67</v>
      </c>
      <c r="C22" s="6" t="s">
        <v>621</v>
      </c>
      <c r="D22" s="6" t="s">
        <v>1565</v>
      </c>
      <c r="E22" s="88" t="s">
        <v>1550</v>
      </c>
      <c r="F22" s="88" t="s">
        <v>1551</v>
      </c>
      <c r="G22" s="147">
        <v>0.26</v>
      </c>
      <c r="H22" s="88"/>
    </row>
    <row r="23" spans="1:8" x14ac:dyDescent="0.25">
      <c r="A23" s="1"/>
      <c r="B23" s="88" t="s">
        <v>67</v>
      </c>
      <c r="C23" s="6" t="s">
        <v>621</v>
      </c>
      <c r="D23" s="6" t="s">
        <v>1566</v>
      </c>
      <c r="E23" s="88" t="s">
        <v>1550</v>
      </c>
      <c r="F23" s="88" t="s">
        <v>1551</v>
      </c>
      <c r="G23" s="147">
        <v>0.62</v>
      </c>
      <c r="H23" s="88"/>
    </row>
    <row r="24" spans="1:8" x14ac:dyDescent="0.25">
      <c r="A24" s="1"/>
      <c r="B24" s="88" t="s">
        <v>67</v>
      </c>
      <c r="C24" s="6" t="s">
        <v>621</v>
      </c>
      <c r="D24" s="6" t="s">
        <v>1567</v>
      </c>
      <c r="E24" s="88" t="s">
        <v>1550</v>
      </c>
      <c r="F24" s="88" t="s">
        <v>1551</v>
      </c>
      <c r="G24" s="147">
        <v>12.51</v>
      </c>
      <c r="H24" s="88"/>
    </row>
    <row r="25" spans="1:8" x14ac:dyDescent="0.25">
      <c r="A25" s="1"/>
      <c r="B25" s="88" t="s">
        <v>67</v>
      </c>
      <c r="C25" s="6" t="s">
        <v>621</v>
      </c>
      <c r="D25" s="6" t="s">
        <v>1568</v>
      </c>
      <c r="E25" s="88" t="s">
        <v>1550</v>
      </c>
      <c r="F25" s="88" t="s">
        <v>1551</v>
      </c>
      <c r="G25" s="147">
        <v>3.46</v>
      </c>
      <c r="H25" s="88"/>
    </row>
    <row r="26" spans="1:8" x14ac:dyDescent="0.25">
      <c r="A26" s="1"/>
      <c r="B26" s="88" t="s">
        <v>67</v>
      </c>
      <c r="C26" s="6" t="s">
        <v>621</v>
      </c>
      <c r="D26" s="6" t="s">
        <v>1569</v>
      </c>
      <c r="E26" s="88" t="s">
        <v>1550</v>
      </c>
      <c r="F26" s="88" t="s">
        <v>1551</v>
      </c>
      <c r="G26" s="147">
        <v>0.06</v>
      </c>
      <c r="H26" s="88"/>
    </row>
    <row r="27" spans="1:8" x14ac:dyDescent="0.25">
      <c r="A27" s="1"/>
      <c r="B27" s="88" t="s">
        <v>67</v>
      </c>
      <c r="C27" s="6" t="s">
        <v>621</v>
      </c>
      <c r="D27" s="6" t="s">
        <v>1570</v>
      </c>
      <c r="E27" s="88" t="s">
        <v>1550</v>
      </c>
      <c r="F27" s="88" t="s">
        <v>1551</v>
      </c>
      <c r="G27" s="147">
        <v>78.222999999999999</v>
      </c>
      <c r="H27" s="88"/>
    </row>
    <row r="28" spans="1:8" x14ac:dyDescent="0.25">
      <c r="A28" s="1"/>
      <c r="B28" s="88" t="s">
        <v>67</v>
      </c>
      <c r="C28" s="6" t="s">
        <v>621</v>
      </c>
      <c r="D28" s="6" t="s">
        <v>1571</v>
      </c>
      <c r="E28" s="88" t="s">
        <v>1550</v>
      </c>
      <c r="F28" s="88" t="s">
        <v>1551</v>
      </c>
      <c r="G28" s="147">
        <v>0.19</v>
      </c>
      <c r="H28" s="88"/>
    </row>
    <row r="29" spans="1:8" x14ac:dyDescent="0.25">
      <c r="A29" s="1"/>
      <c r="B29" s="88" t="s">
        <v>67</v>
      </c>
      <c r="C29" s="6" t="s">
        <v>621</v>
      </c>
      <c r="D29" s="6" t="s">
        <v>1572</v>
      </c>
      <c r="E29" s="88" t="s">
        <v>1550</v>
      </c>
      <c r="F29" s="88" t="s">
        <v>1551</v>
      </c>
      <c r="G29" s="147">
        <v>2.37</v>
      </c>
      <c r="H29" s="88"/>
    </row>
    <row r="30" spans="1:8" x14ac:dyDescent="0.25">
      <c r="A30" s="1"/>
      <c r="B30" s="88" t="s">
        <v>67</v>
      </c>
      <c r="C30" s="6" t="s">
        <v>621</v>
      </c>
      <c r="D30" s="6" t="s">
        <v>1573</v>
      </c>
      <c r="E30" s="88" t="s">
        <v>1550</v>
      </c>
      <c r="F30" s="88" t="s">
        <v>1551</v>
      </c>
      <c r="G30" s="147">
        <v>3.75</v>
      </c>
      <c r="H30" s="88"/>
    </row>
    <row r="31" spans="1:8" x14ac:dyDescent="0.25">
      <c r="A31" s="1"/>
      <c r="B31" s="88" t="s">
        <v>67</v>
      </c>
      <c r="C31" s="6" t="s">
        <v>621</v>
      </c>
      <c r="D31" s="6" t="s">
        <v>1574</v>
      </c>
      <c r="E31" s="88" t="s">
        <v>1550</v>
      </c>
      <c r="F31" s="88" t="s">
        <v>1551</v>
      </c>
      <c r="G31" s="147">
        <v>1.25</v>
      </c>
      <c r="H31" s="88"/>
    </row>
    <row r="32" spans="1:8" x14ac:dyDescent="0.25">
      <c r="A32" s="1"/>
      <c r="B32" s="88" t="s">
        <v>67</v>
      </c>
      <c r="C32" s="6" t="s">
        <v>621</v>
      </c>
      <c r="D32" s="6" t="s">
        <v>1575</v>
      </c>
      <c r="E32" s="88" t="s">
        <v>1550</v>
      </c>
      <c r="F32" s="88" t="s">
        <v>1551</v>
      </c>
      <c r="G32" s="147">
        <v>1.6</v>
      </c>
      <c r="H32" s="88"/>
    </row>
    <row r="33" spans="1:8" x14ac:dyDescent="0.25">
      <c r="A33" s="1"/>
      <c r="B33" s="88" t="s">
        <v>67</v>
      </c>
      <c r="C33" s="6" t="s">
        <v>621</v>
      </c>
      <c r="D33" s="6" t="s">
        <v>1576</v>
      </c>
      <c r="E33" s="88" t="s">
        <v>1550</v>
      </c>
      <c r="F33" s="88" t="s">
        <v>1551</v>
      </c>
      <c r="G33" s="147">
        <v>0.35</v>
      </c>
      <c r="H33" s="88"/>
    </row>
    <row r="34" spans="1:8" x14ac:dyDescent="0.25">
      <c r="A34" s="1"/>
      <c r="B34" s="88" t="s">
        <v>67</v>
      </c>
      <c r="C34" s="6" t="s">
        <v>621</v>
      </c>
      <c r="D34" s="6" t="s">
        <v>1577</v>
      </c>
      <c r="E34" s="88" t="s">
        <v>1550</v>
      </c>
      <c r="F34" s="88" t="s">
        <v>1551</v>
      </c>
      <c r="G34" s="147">
        <v>0.84</v>
      </c>
      <c r="H34" s="88"/>
    </row>
    <row r="35" spans="1:8" x14ac:dyDescent="0.25">
      <c r="A35" s="1"/>
      <c r="B35" s="88" t="s">
        <v>67</v>
      </c>
      <c r="C35" s="6" t="s">
        <v>621</v>
      </c>
      <c r="D35" s="6" t="s">
        <v>1578</v>
      </c>
      <c r="E35" s="88" t="s">
        <v>1550</v>
      </c>
      <c r="F35" s="88" t="s">
        <v>1551</v>
      </c>
      <c r="G35" s="147">
        <v>0.09</v>
      </c>
      <c r="H35" s="88"/>
    </row>
    <row r="36" spans="1:8" x14ac:dyDescent="0.25">
      <c r="A36" s="1"/>
      <c r="B36" s="88" t="s">
        <v>67</v>
      </c>
      <c r="C36" s="6" t="s">
        <v>155</v>
      </c>
      <c r="D36" s="6" t="s">
        <v>1579</v>
      </c>
      <c r="E36" s="88" t="s">
        <v>1550</v>
      </c>
      <c r="F36" s="88" t="s">
        <v>1551</v>
      </c>
      <c r="G36" s="147">
        <v>78.224000000000004</v>
      </c>
      <c r="H36" s="88"/>
    </row>
    <row r="37" spans="1:8" x14ac:dyDescent="0.25">
      <c r="A37" s="1"/>
      <c r="B37" s="88" t="s">
        <v>67</v>
      </c>
      <c r="C37" s="6" t="s">
        <v>155</v>
      </c>
      <c r="D37" s="6" t="s">
        <v>1580</v>
      </c>
      <c r="E37" s="88" t="s">
        <v>1550</v>
      </c>
      <c r="F37" s="88" t="s">
        <v>1551</v>
      </c>
      <c r="G37" s="147">
        <v>5.9710000000000001</v>
      </c>
      <c r="H37" s="88"/>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1581</v>
      </c>
      <c r="C5" s="1"/>
      <c r="D5" s="1"/>
      <c r="E5" s="1"/>
      <c r="F5" s="1"/>
      <c r="G5" s="1"/>
      <c r="H5" s="1"/>
    </row>
    <row r="6" spans="1:8" ht="30" x14ac:dyDescent="0.25">
      <c r="A6" s="1"/>
      <c r="B6" s="3" t="s">
        <v>63</v>
      </c>
      <c r="C6" s="3" t="s">
        <v>3</v>
      </c>
      <c r="D6" s="3" t="s">
        <v>1546</v>
      </c>
      <c r="E6" s="3" t="s">
        <v>7</v>
      </c>
      <c r="F6" s="3" t="s">
        <v>8</v>
      </c>
      <c r="G6" s="3" t="s">
        <v>1547</v>
      </c>
      <c r="H6" s="3" t="s">
        <v>1548</v>
      </c>
    </row>
    <row r="7" spans="1:8" x14ac:dyDescent="0.25">
      <c r="A7" s="1"/>
      <c r="B7" s="88" t="s">
        <v>67</v>
      </c>
      <c r="C7" s="6" t="s">
        <v>75</v>
      </c>
      <c r="D7" s="6" t="s">
        <v>1549</v>
      </c>
      <c r="E7" s="88" t="s">
        <v>1550</v>
      </c>
      <c r="F7" s="88" t="s">
        <v>1551</v>
      </c>
      <c r="G7" s="147">
        <v>2.7</v>
      </c>
      <c r="H7" s="88"/>
    </row>
    <row r="8" spans="1:8" x14ac:dyDescent="0.25">
      <c r="A8" s="1"/>
      <c r="B8" s="88" t="s">
        <v>67</v>
      </c>
      <c r="C8" s="6" t="s">
        <v>75</v>
      </c>
      <c r="D8" s="6" t="s">
        <v>1552</v>
      </c>
      <c r="E8" s="88" t="s">
        <v>1550</v>
      </c>
      <c r="F8" s="88" t="s">
        <v>1551</v>
      </c>
      <c r="G8" s="147">
        <v>0</v>
      </c>
      <c r="H8" s="88"/>
    </row>
    <row r="9" spans="1:8" x14ac:dyDescent="0.25">
      <c r="A9" s="1"/>
      <c r="B9" s="88" t="s">
        <v>67</v>
      </c>
      <c r="C9" s="6" t="s">
        <v>75</v>
      </c>
      <c r="D9" s="6" t="s">
        <v>1553</v>
      </c>
      <c r="E9" s="88" t="s">
        <v>1550</v>
      </c>
      <c r="F9" s="88" t="s">
        <v>1551</v>
      </c>
      <c r="G9" s="147">
        <v>3.64</v>
      </c>
      <c r="H9" s="88"/>
    </row>
    <row r="10" spans="1:8" x14ac:dyDescent="0.25">
      <c r="A10" s="1"/>
      <c r="B10" s="88" t="s">
        <v>67</v>
      </c>
      <c r="C10" s="6" t="s">
        <v>75</v>
      </c>
      <c r="D10" s="6" t="s">
        <v>1554</v>
      </c>
      <c r="E10" s="88" t="s">
        <v>1550</v>
      </c>
      <c r="F10" s="88" t="s">
        <v>1551</v>
      </c>
      <c r="G10" s="147">
        <v>0</v>
      </c>
      <c r="H10" s="88"/>
    </row>
    <row r="11" spans="1:8" x14ac:dyDescent="0.25">
      <c r="A11" s="1"/>
      <c r="B11" s="88" t="s">
        <v>67</v>
      </c>
      <c r="C11" s="6" t="s">
        <v>75</v>
      </c>
      <c r="D11" s="6" t="s">
        <v>1555</v>
      </c>
      <c r="E11" s="88" t="s">
        <v>1550</v>
      </c>
      <c r="F11" s="88" t="s">
        <v>1551</v>
      </c>
      <c r="G11" s="147">
        <v>4.76</v>
      </c>
      <c r="H11" s="88"/>
    </row>
    <row r="12" spans="1:8" x14ac:dyDescent="0.25">
      <c r="A12" s="1"/>
      <c r="B12" s="88" t="s">
        <v>67</v>
      </c>
      <c r="C12" s="6" t="s">
        <v>75</v>
      </c>
      <c r="D12" s="6" t="s">
        <v>1556</v>
      </c>
      <c r="E12" s="88" t="s">
        <v>1550</v>
      </c>
      <c r="F12" s="88" t="s">
        <v>1551</v>
      </c>
      <c r="G12" s="147">
        <v>0</v>
      </c>
      <c r="H12" s="88"/>
    </row>
    <row r="13" spans="1:8" x14ac:dyDescent="0.25">
      <c r="A13" s="1"/>
      <c r="B13" s="88" t="s">
        <v>67</v>
      </c>
      <c r="C13" s="6" t="s">
        <v>75</v>
      </c>
      <c r="D13" s="6" t="s">
        <v>1557</v>
      </c>
      <c r="E13" s="88" t="s">
        <v>1550</v>
      </c>
      <c r="F13" s="88" t="s">
        <v>1551</v>
      </c>
      <c r="G13" s="147">
        <v>32.880000000000003</v>
      </c>
      <c r="H13" s="88"/>
    </row>
    <row r="14" spans="1:8" x14ac:dyDescent="0.25">
      <c r="A14" s="1"/>
      <c r="B14" s="88" t="s">
        <v>67</v>
      </c>
      <c r="C14" s="6" t="s">
        <v>623</v>
      </c>
      <c r="D14" s="6" t="s">
        <v>1534</v>
      </c>
      <c r="E14" s="88" t="s">
        <v>1550</v>
      </c>
      <c r="F14" s="88" t="s">
        <v>1551</v>
      </c>
      <c r="G14" s="147">
        <v>0.41</v>
      </c>
      <c r="H14" s="88"/>
    </row>
    <row r="15" spans="1:8" x14ac:dyDescent="0.25">
      <c r="A15" s="1"/>
      <c r="B15" s="88" t="s">
        <v>67</v>
      </c>
      <c r="C15" s="6" t="s">
        <v>623</v>
      </c>
      <c r="D15" s="6" t="s">
        <v>1582</v>
      </c>
      <c r="E15" s="88" t="s">
        <v>1550</v>
      </c>
      <c r="F15" s="88" t="s">
        <v>1551</v>
      </c>
      <c r="G15" s="147">
        <v>222.48</v>
      </c>
      <c r="H15" s="88"/>
    </row>
    <row r="16" spans="1:8" x14ac:dyDescent="0.25">
      <c r="A16" s="1"/>
      <c r="B16" s="88" t="s">
        <v>67</v>
      </c>
      <c r="C16" s="6" t="s">
        <v>621</v>
      </c>
      <c r="D16" s="6" t="s">
        <v>1521</v>
      </c>
      <c r="E16" s="88" t="s">
        <v>1550</v>
      </c>
      <c r="F16" s="88" t="s">
        <v>1551</v>
      </c>
      <c r="G16" s="147">
        <v>380.67899999999997</v>
      </c>
      <c r="H16" s="88"/>
    </row>
    <row r="17" spans="1:8" ht="25.5" x14ac:dyDescent="0.25">
      <c r="A17" s="1"/>
      <c r="B17" s="88" t="s">
        <v>67</v>
      </c>
      <c r="C17" s="6" t="s">
        <v>626</v>
      </c>
      <c r="D17" s="6" t="s">
        <v>1522</v>
      </c>
      <c r="E17" s="88" t="s">
        <v>1550</v>
      </c>
      <c r="F17" s="88" t="s">
        <v>1551</v>
      </c>
      <c r="G17" s="147">
        <v>100</v>
      </c>
      <c r="H17" s="88"/>
    </row>
    <row r="18" spans="1:8" ht="25.5" x14ac:dyDescent="0.25">
      <c r="A18" s="1"/>
      <c r="B18" s="88" t="s">
        <v>67</v>
      </c>
      <c r="C18" s="6" t="s">
        <v>1009</v>
      </c>
      <c r="D18" s="6" t="s">
        <v>1540</v>
      </c>
      <c r="E18" s="88" t="s">
        <v>1583</v>
      </c>
      <c r="F18" s="88" t="s">
        <v>1551</v>
      </c>
      <c r="G18" s="147">
        <v>0.99</v>
      </c>
      <c r="H18" s="88" t="s">
        <v>1584</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7" t="s">
        <v>0</v>
      </c>
      <c r="C3" s="198"/>
      <c r="D3" s="198"/>
      <c r="E3" s="198"/>
      <c r="F3" s="198"/>
      <c r="G3" s="198"/>
      <c r="H3" s="1"/>
      <c r="I3" s="1"/>
      <c r="J3" s="1"/>
    </row>
    <row r="4" spans="1:10" ht="0" hidden="1" customHeight="1" x14ac:dyDescent="0.25">
      <c r="A4" s="1"/>
      <c r="B4" s="1"/>
      <c r="C4" s="1"/>
      <c r="D4" s="1"/>
      <c r="E4" s="1"/>
      <c r="F4" s="1"/>
      <c r="G4" s="1"/>
      <c r="H4" s="1"/>
      <c r="I4" s="1"/>
      <c r="J4" s="1"/>
    </row>
    <row r="5" spans="1:10" ht="23.25" x14ac:dyDescent="0.35">
      <c r="A5" s="1"/>
      <c r="B5" s="22" t="s">
        <v>1585</v>
      </c>
      <c r="C5" s="1"/>
      <c r="D5" s="1"/>
      <c r="E5" s="1"/>
      <c r="F5" s="1"/>
      <c r="G5" s="1"/>
      <c r="H5" s="1"/>
      <c r="I5" s="1"/>
      <c r="J5" s="1"/>
    </row>
    <row r="6" spans="1:10" ht="27" customHeight="1" x14ac:dyDescent="0.25">
      <c r="A6" s="1"/>
      <c r="B6" s="7" t="s">
        <v>63</v>
      </c>
      <c r="C6" s="7" t="s">
        <v>3</v>
      </c>
      <c r="D6" s="7" t="s">
        <v>73</v>
      </c>
      <c r="E6" s="7" t="s">
        <v>1586</v>
      </c>
      <c r="F6" s="7" t="s">
        <v>7</v>
      </c>
      <c r="G6" s="7" t="s">
        <v>1587</v>
      </c>
      <c r="H6" s="7" t="s">
        <v>1588</v>
      </c>
      <c r="I6" s="7" t="s">
        <v>1589</v>
      </c>
      <c r="J6" s="7" t="s">
        <v>1590</v>
      </c>
    </row>
    <row r="7" spans="1:10" x14ac:dyDescent="0.25">
      <c r="A7" s="1"/>
      <c r="B7" s="148" t="s">
        <v>67</v>
      </c>
      <c r="C7" s="4" t="s">
        <v>75</v>
      </c>
      <c r="D7" s="4" t="s">
        <v>1120</v>
      </c>
      <c r="E7" s="4" t="s">
        <v>1591</v>
      </c>
      <c r="F7" s="149">
        <v>655.95</v>
      </c>
      <c r="G7" s="149">
        <v>655.69</v>
      </c>
      <c r="H7" s="149">
        <v>0</v>
      </c>
      <c r="I7" s="4" t="s">
        <v>1592</v>
      </c>
      <c r="J7" s="5" t="s">
        <v>1593</v>
      </c>
    </row>
    <row r="8" spans="1:10" x14ac:dyDescent="0.25">
      <c r="A8" s="1"/>
      <c r="B8" s="148" t="s">
        <v>67</v>
      </c>
      <c r="C8" s="4" t="s">
        <v>75</v>
      </c>
      <c r="D8" s="4" t="s">
        <v>1120</v>
      </c>
      <c r="E8" s="4" t="s">
        <v>1594</v>
      </c>
      <c r="F8" s="149">
        <v>356.21</v>
      </c>
      <c r="G8" s="149">
        <v>356.21</v>
      </c>
      <c r="H8" s="149">
        <v>0</v>
      </c>
      <c r="I8" s="4" t="s">
        <v>1592</v>
      </c>
      <c r="J8" s="5" t="s">
        <v>985</v>
      </c>
    </row>
    <row r="9" spans="1:10" x14ac:dyDescent="0.25">
      <c r="A9" s="1"/>
      <c r="B9" s="148" t="s">
        <v>67</v>
      </c>
      <c r="C9" s="4" t="s">
        <v>75</v>
      </c>
      <c r="D9" s="4" t="s">
        <v>1121</v>
      </c>
      <c r="E9" s="4" t="s">
        <v>1591</v>
      </c>
      <c r="F9" s="149">
        <v>380.81</v>
      </c>
      <c r="G9" s="149">
        <v>380.81</v>
      </c>
      <c r="H9" s="149">
        <v>0</v>
      </c>
      <c r="I9" s="4" t="s">
        <v>1592</v>
      </c>
      <c r="J9" s="5" t="s">
        <v>985</v>
      </c>
    </row>
    <row r="10" spans="1:10" x14ac:dyDescent="0.25">
      <c r="A10" s="1"/>
      <c r="B10" s="148" t="s">
        <v>67</v>
      </c>
      <c r="C10" s="4" t="s">
        <v>75</v>
      </c>
      <c r="D10" s="4" t="s">
        <v>1121</v>
      </c>
      <c r="E10" s="4" t="s">
        <v>1594</v>
      </c>
      <c r="F10" s="149">
        <v>33.81</v>
      </c>
      <c r="G10" s="149">
        <v>33.81</v>
      </c>
      <c r="H10" s="149">
        <v>0</v>
      </c>
      <c r="I10" s="4" t="s">
        <v>1592</v>
      </c>
      <c r="J10" s="5" t="s">
        <v>985</v>
      </c>
    </row>
    <row r="11" spans="1:10" x14ac:dyDescent="0.25">
      <c r="A11" s="1"/>
      <c r="B11" s="148" t="s">
        <v>67</v>
      </c>
      <c r="C11" s="4" t="s">
        <v>621</v>
      </c>
      <c r="D11" s="4" t="s">
        <v>1123</v>
      </c>
      <c r="E11" s="4" t="s">
        <v>1591</v>
      </c>
      <c r="F11" s="149">
        <v>557.76</v>
      </c>
      <c r="G11" s="149">
        <v>557.76</v>
      </c>
      <c r="H11" s="149">
        <v>0</v>
      </c>
      <c r="I11" s="4" t="s">
        <v>1592</v>
      </c>
      <c r="J11" s="5" t="s">
        <v>985</v>
      </c>
    </row>
    <row r="12" spans="1:10" x14ac:dyDescent="0.25">
      <c r="A12" s="1"/>
      <c r="B12" s="148" t="s">
        <v>67</v>
      </c>
      <c r="C12" s="4" t="s">
        <v>83</v>
      </c>
      <c r="D12" s="4" t="s">
        <v>1129</v>
      </c>
      <c r="E12" s="4" t="s">
        <v>1591</v>
      </c>
      <c r="F12" s="149">
        <v>9392.9699999999993</v>
      </c>
      <c r="G12" s="149">
        <v>9392.9699999999993</v>
      </c>
      <c r="H12" s="149">
        <v>0</v>
      </c>
      <c r="I12" s="4" t="s">
        <v>1592</v>
      </c>
      <c r="J12" s="5" t="s">
        <v>985</v>
      </c>
    </row>
    <row r="13" spans="1:10" x14ac:dyDescent="0.25">
      <c r="A13" s="1"/>
      <c r="B13" s="148" t="s">
        <v>67</v>
      </c>
      <c r="C13" s="4" t="s">
        <v>87</v>
      </c>
      <c r="D13" s="4" t="s">
        <v>1595</v>
      </c>
      <c r="E13" s="4" t="s">
        <v>1596</v>
      </c>
      <c r="F13" s="149">
        <v>0</v>
      </c>
      <c r="G13" s="149">
        <v>0</v>
      </c>
      <c r="H13" s="149">
        <v>0</v>
      </c>
      <c r="I13" s="4" t="s">
        <v>1597</v>
      </c>
      <c r="J13" s="5" t="s">
        <v>985</v>
      </c>
    </row>
    <row r="14" spans="1:10" x14ac:dyDescent="0.25">
      <c r="A14" s="1"/>
      <c r="B14" s="148" t="s">
        <v>67</v>
      </c>
      <c r="C14" s="4" t="s">
        <v>87</v>
      </c>
      <c r="D14" s="4" t="s">
        <v>1595</v>
      </c>
      <c r="E14" s="4" t="s">
        <v>1591</v>
      </c>
      <c r="F14" s="149">
        <v>0</v>
      </c>
      <c r="G14" s="149">
        <v>0</v>
      </c>
      <c r="H14" s="149">
        <v>0</v>
      </c>
      <c r="I14" s="4" t="s">
        <v>1592</v>
      </c>
      <c r="J14" s="5" t="s">
        <v>985</v>
      </c>
    </row>
    <row r="15" spans="1:10" x14ac:dyDescent="0.25">
      <c r="A15" s="1"/>
      <c r="B15" s="148" t="s">
        <v>67</v>
      </c>
      <c r="C15" s="4" t="s">
        <v>87</v>
      </c>
      <c r="D15" s="4" t="s">
        <v>1143</v>
      </c>
      <c r="E15" s="4" t="s">
        <v>1591</v>
      </c>
      <c r="F15" s="149">
        <v>59709.09</v>
      </c>
      <c r="G15" s="149">
        <v>59709.09</v>
      </c>
      <c r="H15" s="149">
        <v>0</v>
      </c>
      <c r="I15" s="4" t="s">
        <v>1592</v>
      </c>
      <c r="J15" s="5" t="s">
        <v>985</v>
      </c>
    </row>
    <row r="16" spans="1:10" x14ac:dyDescent="0.25">
      <c r="A16" s="1"/>
      <c r="B16" s="148" t="s">
        <v>67</v>
      </c>
      <c r="C16" s="4" t="s">
        <v>87</v>
      </c>
      <c r="D16" s="4" t="s">
        <v>1146</v>
      </c>
      <c r="E16" s="4" t="s">
        <v>1591</v>
      </c>
      <c r="F16" s="149">
        <v>31388.73</v>
      </c>
      <c r="G16" s="149">
        <v>31388.73</v>
      </c>
      <c r="H16" s="149">
        <v>0</v>
      </c>
      <c r="I16" s="4" t="s">
        <v>1592</v>
      </c>
      <c r="J16" s="5" t="s">
        <v>985</v>
      </c>
    </row>
    <row r="17" spans="1:10" x14ac:dyDescent="0.25">
      <c r="A17" s="1"/>
      <c r="B17" s="148" t="s">
        <v>67</v>
      </c>
      <c r="C17" s="4" t="s">
        <v>101</v>
      </c>
      <c r="D17" s="4" t="s">
        <v>102</v>
      </c>
      <c r="E17" s="4" t="s">
        <v>1591</v>
      </c>
      <c r="F17" s="149">
        <v>490.04</v>
      </c>
      <c r="G17" s="149">
        <v>490.04</v>
      </c>
      <c r="H17" s="149">
        <v>0</v>
      </c>
      <c r="I17" s="4" t="s">
        <v>1592</v>
      </c>
      <c r="J17" s="5" t="s">
        <v>985</v>
      </c>
    </row>
    <row r="18" spans="1:10" x14ac:dyDescent="0.25">
      <c r="A18" s="1"/>
      <c r="B18" s="148" t="s">
        <v>67</v>
      </c>
      <c r="C18" s="4" t="s">
        <v>633</v>
      </c>
      <c r="D18" s="4" t="s">
        <v>1155</v>
      </c>
      <c r="E18" s="4" t="s">
        <v>1591</v>
      </c>
      <c r="F18" s="149">
        <v>591.04</v>
      </c>
      <c r="G18" s="149">
        <v>591.04</v>
      </c>
      <c r="H18" s="149">
        <v>0</v>
      </c>
      <c r="I18" s="4" t="s">
        <v>1592</v>
      </c>
      <c r="J18" s="5" t="s">
        <v>985</v>
      </c>
    </row>
    <row r="19" spans="1:10" x14ac:dyDescent="0.25">
      <c r="A19" s="1"/>
      <c r="B19" s="148" t="s">
        <v>67</v>
      </c>
      <c r="C19" s="4" t="s">
        <v>633</v>
      </c>
      <c r="D19" s="4" t="s">
        <v>1156</v>
      </c>
      <c r="E19" s="4" t="s">
        <v>1591</v>
      </c>
      <c r="F19" s="149">
        <v>700.02</v>
      </c>
      <c r="G19" s="149">
        <v>700.02</v>
      </c>
      <c r="H19" s="149">
        <v>0</v>
      </c>
      <c r="I19" s="4" t="s">
        <v>1592</v>
      </c>
      <c r="J19" s="5" t="s">
        <v>985</v>
      </c>
    </row>
    <row r="20" spans="1:10" x14ac:dyDescent="0.25">
      <c r="A20" s="1"/>
      <c r="B20" s="148" t="s">
        <v>67</v>
      </c>
      <c r="C20" s="4" t="s">
        <v>398</v>
      </c>
      <c r="D20" s="4" t="s">
        <v>1160</v>
      </c>
      <c r="E20" s="4" t="s">
        <v>1591</v>
      </c>
      <c r="F20" s="149">
        <v>815.87</v>
      </c>
      <c r="G20" s="149">
        <v>815.87</v>
      </c>
      <c r="H20" s="149">
        <v>0</v>
      </c>
      <c r="I20" s="4" t="s">
        <v>1592</v>
      </c>
      <c r="J20" s="5" t="s">
        <v>1598</v>
      </c>
    </row>
    <row r="21" spans="1:10" x14ac:dyDescent="0.25">
      <c r="A21" s="1"/>
      <c r="B21" s="148" t="s">
        <v>67</v>
      </c>
      <c r="C21" s="4" t="s">
        <v>123</v>
      </c>
      <c r="D21" s="4" t="s">
        <v>1167</v>
      </c>
      <c r="E21" s="4" t="s">
        <v>1591</v>
      </c>
      <c r="F21" s="149">
        <v>2074.2199999999998</v>
      </c>
      <c r="G21" s="149">
        <v>2069.7689999999998</v>
      </c>
      <c r="H21" s="149">
        <v>0</v>
      </c>
      <c r="I21" s="4" t="s">
        <v>1592</v>
      </c>
      <c r="J21" s="5" t="s">
        <v>1599</v>
      </c>
    </row>
    <row r="22" spans="1:10" x14ac:dyDescent="0.25">
      <c r="A22" s="1"/>
      <c r="B22" s="148" t="s">
        <v>67</v>
      </c>
      <c r="C22" s="4" t="s">
        <v>123</v>
      </c>
      <c r="D22" s="4" t="s">
        <v>131</v>
      </c>
      <c r="E22" s="4" t="s">
        <v>1591</v>
      </c>
      <c r="F22" s="149">
        <v>2398.21</v>
      </c>
      <c r="G22" s="149">
        <v>2398.21</v>
      </c>
      <c r="H22" s="149">
        <v>0</v>
      </c>
      <c r="I22" s="4" t="s">
        <v>1592</v>
      </c>
      <c r="J22" s="5" t="s">
        <v>985</v>
      </c>
    </row>
    <row r="23" spans="1:10" x14ac:dyDescent="0.25">
      <c r="A23" s="1"/>
      <c r="B23" s="148" t="s">
        <v>67</v>
      </c>
      <c r="C23" s="4" t="s">
        <v>625</v>
      </c>
      <c r="D23" s="4" t="s">
        <v>1179</v>
      </c>
      <c r="E23" s="4" t="s">
        <v>1591</v>
      </c>
      <c r="F23" s="149">
        <v>6532.07</v>
      </c>
      <c r="G23" s="149">
        <v>6532.07</v>
      </c>
      <c r="H23" s="149">
        <v>0</v>
      </c>
      <c r="I23" s="4" t="s">
        <v>1592</v>
      </c>
      <c r="J23" s="5" t="s">
        <v>1600</v>
      </c>
    </row>
    <row r="24" spans="1:10" x14ac:dyDescent="0.25">
      <c r="A24" s="1"/>
      <c r="B24" s="148" t="s">
        <v>67</v>
      </c>
      <c r="C24" s="4" t="s">
        <v>152</v>
      </c>
      <c r="D24" s="4" t="s">
        <v>153</v>
      </c>
      <c r="E24" s="4" t="s">
        <v>1591</v>
      </c>
      <c r="F24" s="149">
        <v>58219.49</v>
      </c>
      <c r="G24" s="149">
        <v>58219.49</v>
      </c>
      <c r="H24" s="149">
        <v>0</v>
      </c>
      <c r="I24" s="4" t="s">
        <v>1592</v>
      </c>
      <c r="J24" s="5" t="s">
        <v>985</v>
      </c>
    </row>
    <row r="25" spans="1:10" x14ac:dyDescent="0.25">
      <c r="A25" s="1"/>
      <c r="B25" s="148" t="s">
        <v>67</v>
      </c>
      <c r="C25" s="4" t="s">
        <v>665</v>
      </c>
      <c r="D25" s="4" t="s">
        <v>1078</v>
      </c>
      <c r="E25" s="4" t="s">
        <v>1591</v>
      </c>
      <c r="F25" s="149">
        <v>339.5</v>
      </c>
      <c r="G25" s="149">
        <v>339.5</v>
      </c>
      <c r="H25" s="149">
        <v>0</v>
      </c>
      <c r="I25" s="4" t="s">
        <v>1592</v>
      </c>
      <c r="J25" s="5" t="s">
        <v>985</v>
      </c>
    </row>
    <row r="26" spans="1:10" x14ac:dyDescent="0.25">
      <c r="A26" s="1"/>
      <c r="B26" s="148" t="s">
        <v>67</v>
      </c>
      <c r="C26" s="4" t="s">
        <v>622</v>
      </c>
      <c r="D26" s="4" t="s">
        <v>1184</v>
      </c>
      <c r="E26" s="4" t="s">
        <v>1591</v>
      </c>
      <c r="F26" s="149">
        <v>13.51</v>
      </c>
      <c r="G26" s="149">
        <v>13.51</v>
      </c>
      <c r="H26" s="149">
        <v>0</v>
      </c>
      <c r="I26" s="4" t="s">
        <v>1592</v>
      </c>
      <c r="J26" s="5" t="s">
        <v>985</v>
      </c>
    </row>
    <row r="27" spans="1:10" x14ac:dyDescent="0.25">
      <c r="A27" s="1"/>
      <c r="B27" s="148" t="s">
        <v>67</v>
      </c>
      <c r="C27" s="4" t="s">
        <v>622</v>
      </c>
      <c r="D27" s="4" t="s">
        <v>1184</v>
      </c>
      <c r="E27" s="4" t="s">
        <v>1594</v>
      </c>
      <c r="F27" s="149">
        <v>482.13</v>
      </c>
      <c r="G27" s="149">
        <v>482.13</v>
      </c>
      <c r="H27" s="149">
        <v>0</v>
      </c>
      <c r="I27" s="4" t="s">
        <v>1592</v>
      </c>
      <c r="J27" s="5" t="s">
        <v>985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23.25" x14ac:dyDescent="0.35">
      <c r="A5" s="1"/>
      <c r="B5" s="22" t="s">
        <v>1601</v>
      </c>
      <c r="C5" s="1"/>
      <c r="D5" s="1"/>
      <c r="E5" s="1"/>
      <c r="F5" s="1"/>
      <c r="G5" s="1"/>
    </row>
    <row r="6" spans="1:7" ht="27" customHeight="1" x14ac:dyDescent="0.25">
      <c r="A6" s="1"/>
      <c r="B6" s="201" t="s">
        <v>1602</v>
      </c>
      <c r="C6" s="201"/>
      <c r="D6" s="201"/>
      <c r="E6" s="201"/>
      <c r="F6" s="201"/>
      <c r="G6" s="201"/>
    </row>
    <row r="7" spans="1:7" ht="27" customHeight="1" x14ac:dyDescent="0.25">
      <c r="A7" s="1"/>
      <c r="B7" s="3" t="s">
        <v>3</v>
      </c>
      <c r="C7" s="3" t="s">
        <v>73</v>
      </c>
      <c r="D7" s="3" t="s">
        <v>1603</v>
      </c>
      <c r="E7" s="3" t="s">
        <v>1586</v>
      </c>
      <c r="F7" s="3" t="s">
        <v>1110</v>
      </c>
      <c r="G7" s="3" t="s">
        <v>1604</v>
      </c>
    </row>
    <row r="8" spans="1:7" x14ac:dyDescent="0.25">
      <c r="A8" s="1"/>
      <c r="B8" s="88" t="s">
        <v>666</v>
      </c>
      <c r="C8" s="88" t="s">
        <v>1057</v>
      </c>
      <c r="D8" s="88" t="s">
        <v>1605</v>
      </c>
      <c r="E8" s="88" t="s">
        <v>1606</v>
      </c>
      <c r="F8" s="88" t="s">
        <v>1597</v>
      </c>
      <c r="G8" s="150">
        <v>1100</v>
      </c>
    </row>
    <row r="9" spans="1:7" x14ac:dyDescent="0.25">
      <c r="A9" s="1"/>
      <c r="B9" s="88" t="s">
        <v>185</v>
      </c>
      <c r="C9" s="88" t="s">
        <v>1114</v>
      </c>
      <c r="D9" s="88" t="s">
        <v>1114</v>
      </c>
      <c r="E9" s="88" t="s">
        <v>1606</v>
      </c>
      <c r="F9" s="88" t="s">
        <v>1597</v>
      </c>
      <c r="G9" s="150">
        <v>0</v>
      </c>
    </row>
    <row r="10" spans="1:7" x14ac:dyDescent="0.25">
      <c r="A10" s="1"/>
      <c r="B10" s="88" t="s">
        <v>197</v>
      </c>
      <c r="C10" s="88" t="s">
        <v>1116</v>
      </c>
      <c r="D10" s="88" t="s">
        <v>265</v>
      </c>
      <c r="E10" s="88" t="s">
        <v>1606</v>
      </c>
      <c r="F10" s="88" t="s">
        <v>1597</v>
      </c>
      <c r="G10" s="150">
        <v>0</v>
      </c>
    </row>
    <row r="11" spans="1:7" x14ac:dyDescent="0.25">
      <c r="A11" s="1"/>
      <c r="B11" s="88" t="s">
        <v>239</v>
      </c>
      <c r="C11" s="88" t="s">
        <v>1062</v>
      </c>
      <c r="D11" s="88" t="s">
        <v>1607</v>
      </c>
      <c r="E11" s="88" t="s">
        <v>1606</v>
      </c>
      <c r="F11" s="88" t="s">
        <v>1597</v>
      </c>
      <c r="G11" s="150">
        <v>0</v>
      </c>
    </row>
    <row r="12" spans="1:7" x14ac:dyDescent="0.25">
      <c r="A12" s="1"/>
      <c r="B12" s="88" t="s">
        <v>239</v>
      </c>
      <c r="C12" s="88" t="s">
        <v>1062</v>
      </c>
      <c r="D12" s="88" t="s">
        <v>1608</v>
      </c>
      <c r="E12" s="88" t="s">
        <v>1606</v>
      </c>
      <c r="F12" s="88" t="s">
        <v>1597</v>
      </c>
      <c r="G12" s="150">
        <v>0</v>
      </c>
    </row>
    <row r="13" spans="1:7" x14ac:dyDescent="0.25">
      <c r="A13" s="1"/>
      <c r="B13" s="88" t="s">
        <v>75</v>
      </c>
      <c r="C13" s="88" t="s">
        <v>1120</v>
      </c>
      <c r="D13" s="88" t="s">
        <v>1609</v>
      </c>
      <c r="E13" s="88" t="s">
        <v>1591</v>
      </c>
      <c r="F13" s="88" t="s">
        <v>1592</v>
      </c>
      <c r="G13" s="150">
        <v>0</v>
      </c>
    </row>
    <row r="14" spans="1:7" x14ac:dyDescent="0.25">
      <c r="A14" s="1"/>
      <c r="B14" s="88" t="s">
        <v>75</v>
      </c>
      <c r="C14" s="88" t="s">
        <v>1120</v>
      </c>
      <c r="D14" s="88" t="s">
        <v>1609</v>
      </c>
      <c r="E14" s="88" t="s">
        <v>1594</v>
      </c>
      <c r="F14" s="88" t="s">
        <v>1592</v>
      </c>
      <c r="G14" s="150">
        <v>0</v>
      </c>
    </row>
    <row r="15" spans="1:7" x14ac:dyDescent="0.25">
      <c r="A15" s="1"/>
      <c r="B15" s="88" t="s">
        <v>75</v>
      </c>
      <c r="C15" s="88" t="s">
        <v>1120</v>
      </c>
      <c r="D15" s="88" t="s">
        <v>1610</v>
      </c>
      <c r="E15" s="88" t="s">
        <v>1591</v>
      </c>
      <c r="F15" s="88" t="s">
        <v>1592</v>
      </c>
      <c r="G15" s="150">
        <v>0</v>
      </c>
    </row>
    <row r="16" spans="1:7" x14ac:dyDescent="0.25">
      <c r="A16" s="1"/>
      <c r="B16" s="88" t="s">
        <v>75</v>
      </c>
      <c r="C16" s="88" t="s">
        <v>1120</v>
      </c>
      <c r="D16" s="88" t="s">
        <v>1610</v>
      </c>
      <c r="E16" s="88" t="s">
        <v>1594</v>
      </c>
      <c r="F16" s="88" t="s">
        <v>1592</v>
      </c>
      <c r="G16" s="150">
        <v>0</v>
      </c>
    </row>
    <row r="17" spans="1:7" x14ac:dyDescent="0.25">
      <c r="A17" s="1"/>
      <c r="B17" s="88" t="s">
        <v>75</v>
      </c>
      <c r="C17" s="88" t="s">
        <v>1120</v>
      </c>
      <c r="D17" s="88" t="s">
        <v>1611</v>
      </c>
      <c r="E17" s="88" t="s">
        <v>1591</v>
      </c>
      <c r="F17" s="88" t="s">
        <v>1592</v>
      </c>
      <c r="G17" s="150">
        <v>0</v>
      </c>
    </row>
    <row r="18" spans="1:7" x14ac:dyDescent="0.25">
      <c r="A18" s="1"/>
      <c r="B18" s="88" t="s">
        <v>75</v>
      </c>
      <c r="C18" s="88" t="s">
        <v>1121</v>
      </c>
      <c r="D18" s="88" t="s">
        <v>1612</v>
      </c>
      <c r="E18" s="88" t="s">
        <v>1591</v>
      </c>
      <c r="F18" s="88" t="s">
        <v>1592</v>
      </c>
      <c r="G18" s="150">
        <v>0</v>
      </c>
    </row>
    <row r="19" spans="1:7" x14ac:dyDescent="0.25">
      <c r="A19" s="1"/>
      <c r="B19" s="88" t="s">
        <v>75</v>
      </c>
      <c r="C19" s="88" t="s">
        <v>1121</v>
      </c>
      <c r="D19" s="88" t="s">
        <v>1612</v>
      </c>
      <c r="E19" s="88" t="s">
        <v>1594</v>
      </c>
      <c r="F19" s="88" t="s">
        <v>1592</v>
      </c>
      <c r="G19" s="150">
        <v>0</v>
      </c>
    </row>
    <row r="20" spans="1:7" x14ac:dyDescent="0.25">
      <c r="A20" s="1"/>
      <c r="B20" s="88" t="s">
        <v>75</v>
      </c>
      <c r="C20" s="88" t="s">
        <v>1121</v>
      </c>
      <c r="D20" s="88" t="s">
        <v>1613</v>
      </c>
      <c r="E20" s="88" t="s">
        <v>1591</v>
      </c>
      <c r="F20" s="88" t="s">
        <v>1592</v>
      </c>
      <c r="G20" s="150">
        <v>0</v>
      </c>
    </row>
    <row r="21" spans="1:7" x14ac:dyDescent="0.25">
      <c r="A21" s="1"/>
      <c r="B21" s="88" t="s">
        <v>75</v>
      </c>
      <c r="C21" s="88" t="s">
        <v>1121</v>
      </c>
      <c r="D21" s="88" t="s">
        <v>1613</v>
      </c>
      <c r="E21" s="88" t="s">
        <v>1594</v>
      </c>
      <c r="F21" s="88" t="s">
        <v>1592</v>
      </c>
      <c r="G21" s="150">
        <v>0</v>
      </c>
    </row>
    <row r="22" spans="1:7" x14ac:dyDescent="0.25">
      <c r="A22" s="1"/>
      <c r="B22" s="88" t="s">
        <v>75</v>
      </c>
      <c r="C22" s="88" t="s">
        <v>1121</v>
      </c>
      <c r="D22" s="88" t="s">
        <v>1614</v>
      </c>
      <c r="E22" s="88" t="s">
        <v>1591</v>
      </c>
      <c r="F22" s="88" t="s">
        <v>1592</v>
      </c>
      <c r="G22" s="150">
        <v>0</v>
      </c>
    </row>
    <row r="23" spans="1:7" x14ac:dyDescent="0.25">
      <c r="A23" s="1"/>
      <c r="B23" s="88" t="s">
        <v>75</v>
      </c>
      <c r="C23" s="88" t="s">
        <v>1121</v>
      </c>
      <c r="D23" s="88" t="s">
        <v>1614</v>
      </c>
      <c r="E23" s="88" t="s">
        <v>1594</v>
      </c>
      <c r="F23" s="88" t="s">
        <v>1592</v>
      </c>
      <c r="G23" s="150">
        <v>0</v>
      </c>
    </row>
    <row r="24" spans="1:7" x14ac:dyDescent="0.25">
      <c r="A24" s="1"/>
      <c r="B24" s="88" t="s">
        <v>284</v>
      </c>
      <c r="C24" s="88" t="s">
        <v>1122</v>
      </c>
      <c r="D24" s="88" t="s">
        <v>1615</v>
      </c>
      <c r="E24" s="88" t="s">
        <v>1616</v>
      </c>
      <c r="F24" s="88" t="s">
        <v>1592</v>
      </c>
      <c r="G24" s="150">
        <v>5850.37194</v>
      </c>
    </row>
    <row r="25" spans="1:7" x14ac:dyDescent="0.25">
      <c r="A25" s="1"/>
      <c r="B25" s="88" t="s">
        <v>284</v>
      </c>
      <c r="C25" s="88" t="s">
        <v>1122</v>
      </c>
      <c r="D25" s="88" t="s">
        <v>1617</v>
      </c>
      <c r="E25" s="88" t="s">
        <v>1616</v>
      </c>
      <c r="F25" s="88" t="s">
        <v>1592</v>
      </c>
      <c r="G25" s="150">
        <v>8310.9558699999998</v>
      </c>
    </row>
    <row r="26" spans="1:7" x14ac:dyDescent="0.25">
      <c r="A26" s="1"/>
      <c r="B26" s="88" t="s">
        <v>284</v>
      </c>
      <c r="C26" s="88" t="s">
        <v>1122</v>
      </c>
      <c r="D26" s="88" t="s">
        <v>1618</v>
      </c>
      <c r="E26" s="88" t="s">
        <v>1616</v>
      </c>
      <c r="F26" s="88" t="s">
        <v>1592</v>
      </c>
      <c r="G26" s="150">
        <v>8799.5900799999999</v>
      </c>
    </row>
    <row r="27" spans="1:7" x14ac:dyDescent="0.25">
      <c r="A27" s="1"/>
      <c r="B27" s="88" t="s">
        <v>284</v>
      </c>
      <c r="C27" s="88" t="s">
        <v>1122</v>
      </c>
      <c r="D27" s="88" t="s">
        <v>1619</v>
      </c>
      <c r="E27" s="88" t="s">
        <v>1616</v>
      </c>
      <c r="F27" s="88" t="s">
        <v>1592</v>
      </c>
      <c r="G27" s="150">
        <v>8540.7821100000001</v>
      </c>
    </row>
    <row r="28" spans="1:7" x14ac:dyDescent="0.25">
      <c r="A28" s="1"/>
      <c r="B28" s="88" t="s">
        <v>621</v>
      </c>
      <c r="C28" s="88" t="s">
        <v>1123</v>
      </c>
      <c r="D28" s="88" t="s">
        <v>1124</v>
      </c>
      <c r="E28" s="88" t="s">
        <v>1591</v>
      </c>
      <c r="F28" s="88" t="s">
        <v>1592</v>
      </c>
      <c r="G28" s="150">
        <v>0</v>
      </c>
    </row>
    <row r="29" spans="1:7" x14ac:dyDescent="0.25">
      <c r="A29" s="1"/>
      <c r="B29" s="88" t="s">
        <v>621</v>
      </c>
      <c r="C29" s="88" t="s">
        <v>1123</v>
      </c>
      <c r="D29" s="88" t="s">
        <v>1125</v>
      </c>
      <c r="E29" s="88" t="s">
        <v>1591</v>
      </c>
      <c r="F29" s="88" t="s">
        <v>1592</v>
      </c>
      <c r="G29" s="150">
        <v>0</v>
      </c>
    </row>
    <row r="30" spans="1:7" x14ac:dyDescent="0.25">
      <c r="A30" s="1"/>
      <c r="B30" s="88" t="s">
        <v>83</v>
      </c>
      <c r="C30" s="88" t="s">
        <v>1126</v>
      </c>
      <c r="D30" s="88" t="s">
        <v>1127</v>
      </c>
      <c r="E30" s="88" t="s">
        <v>1616</v>
      </c>
      <c r="F30" s="88" t="s">
        <v>1592</v>
      </c>
      <c r="G30" s="150">
        <v>181761.33</v>
      </c>
    </row>
    <row r="31" spans="1:7" x14ac:dyDescent="0.25">
      <c r="A31" s="1"/>
      <c r="B31" s="88" t="s">
        <v>83</v>
      </c>
      <c r="C31" s="88" t="s">
        <v>1128</v>
      </c>
      <c r="D31" s="88" t="s">
        <v>1620</v>
      </c>
      <c r="E31" s="88" t="s">
        <v>1616</v>
      </c>
      <c r="F31" s="88" t="s">
        <v>1592</v>
      </c>
      <c r="G31" s="150">
        <v>0</v>
      </c>
    </row>
    <row r="32" spans="1:7" x14ac:dyDescent="0.25">
      <c r="A32" s="1"/>
      <c r="B32" s="88" t="s">
        <v>83</v>
      </c>
      <c r="C32" s="88" t="s">
        <v>1129</v>
      </c>
      <c r="D32" s="88" t="s">
        <v>1621</v>
      </c>
      <c r="E32" s="88" t="s">
        <v>1591</v>
      </c>
      <c r="F32" s="88" t="s">
        <v>1592</v>
      </c>
      <c r="G32" s="150">
        <v>0</v>
      </c>
    </row>
    <row r="33" spans="1:7" x14ac:dyDescent="0.25">
      <c r="A33" s="1"/>
      <c r="B33" s="88" t="s">
        <v>83</v>
      </c>
      <c r="C33" s="88" t="s">
        <v>1129</v>
      </c>
      <c r="D33" s="88" t="s">
        <v>1621</v>
      </c>
      <c r="E33" s="88" t="s">
        <v>1616</v>
      </c>
      <c r="F33" s="88" t="s">
        <v>1592</v>
      </c>
      <c r="G33" s="150">
        <v>0</v>
      </c>
    </row>
    <row r="34" spans="1:7" x14ac:dyDescent="0.25">
      <c r="A34" s="1"/>
      <c r="B34" s="88" t="s">
        <v>87</v>
      </c>
      <c r="C34" s="88" t="s">
        <v>96</v>
      </c>
      <c r="D34" s="88" t="s">
        <v>1622</v>
      </c>
      <c r="E34" s="88" t="s">
        <v>1616</v>
      </c>
      <c r="F34" s="88" t="s">
        <v>1592</v>
      </c>
      <c r="G34" s="150">
        <v>77492</v>
      </c>
    </row>
    <row r="35" spans="1:7" x14ac:dyDescent="0.25">
      <c r="A35" s="1"/>
      <c r="B35" s="88" t="s">
        <v>87</v>
      </c>
      <c r="C35" s="88" t="s">
        <v>96</v>
      </c>
      <c r="D35" s="88" t="s">
        <v>1623</v>
      </c>
      <c r="E35" s="88" t="s">
        <v>1616</v>
      </c>
      <c r="F35" s="88" t="s">
        <v>1592</v>
      </c>
      <c r="G35" s="150">
        <v>0</v>
      </c>
    </row>
    <row r="36" spans="1:7" x14ac:dyDescent="0.25">
      <c r="A36" s="1"/>
      <c r="B36" s="88" t="s">
        <v>87</v>
      </c>
      <c r="C36" s="88" t="s">
        <v>96</v>
      </c>
      <c r="D36" s="88" t="s">
        <v>1624</v>
      </c>
      <c r="E36" s="88" t="s">
        <v>1616</v>
      </c>
      <c r="F36" s="88" t="s">
        <v>1592</v>
      </c>
      <c r="G36" s="150">
        <v>1101235</v>
      </c>
    </row>
    <row r="37" spans="1:7" x14ac:dyDescent="0.25">
      <c r="A37" s="1"/>
      <c r="B37" s="88" t="s">
        <v>87</v>
      </c>
      <c r="C37" s="88" t="s">
        <v>99</v>
      </c>
      <c r="D37" s="88" t="s">
        <v>1625</v>
      </c>
      <c r="E37" s="88" t="s">
        <v>1616</v>
      </c>
      <c r="F37" s="88" t="s">
        <v>1592</v>
      </c>
      <c r="G37" s="150">
        <v>57411</v>
      </c>
    </row>
    <row r="38" spans="1:7" x14ac:dyDescent="0.25">
      <c r="A38" s="1"/>
      <c r="B38" s="88" t="s">
        <v>87</v>
      </c>
      <c r="C38" s="88" t="s">
        <v>1595</v>
      </c>
      <c r="D38" s="88" t="s">
        <v>1626</v>
      </c>
      <c r="E38" s="88" t="s">
        <v>1596</v>
      </c>
      <c r="F38" s="88" t="s">
        <v>1597</v>
      </c>
      <c r="G38" s="150">
        <v>0</v>
      </c>
    </row>
    <row r="39" spans="1:7" x14ac:dyDescent="0.25">
      <c r="A39" s="1"/>
      <c r="B39" s="88" t="s">
        <v>87</v>
      </c>
      <c r="C39" s="88" t="s">
        <v>1595</v>
      </c>
      <c r="D39" s="88" t="s">
        <v>1626</v>
      </c>
      <c r="E39" s="88" t="s">
        <v>1591</v>
      </c>
      <c r="F39" s="88" t="s">
        <v>1592</v>
      </c>
      <c r="G39" s="150">
        <v>0</v>
      </c>
    </row>
    <row r="40" spans="1:7" x14ac:dyDescent="0.25">
      <c r="A40" s="1"/>
      <c r="B40" s="88" t="s">
        <v>87</v>
      </c>
      <c r="C40" s="88" t="s">
        <v>1143</v>
      </c>
      <c r="D40" s="88" t="s">
        <v>1627</v>
      </c>
      <c r="E40" s="88" t="s">
        <v>1591</v>
      </c>
      <c r="F40" s="88" t="s">
        <v>1592</v>
      </c>
      <c r="G40" s="150">
        <v>0</v>
      </c>
    </row>
    <row r="41" spans="1:7" x14ac:dyDescent="0.25">
      <c r="A41" s="1"/>
      <c r="B41" s="88" t="s">
        <v>87</v>
      </c>
      <c r="C41" s="88" t="s">
        <v>1143</v>
      </c>
      <c r="D41" s="88" t="s">
        <v>1628</v>
      </c>
      <c r="E41" s="88" t="s">
        <v>1591</v>
      </c>
      <c r="F41" s="88" t="s">
        <v>1592</v>
      </c>
      <c r="G41" s="150">
        <v>0</v>
      </c>
    </row>
    <row r="42" spans="1:7" x14ac:dyDescent="0.25">
      <c r="A42" s="1"/>
      <c r="B42" s="88" t="s">
        <v>87</v>
      </c>
      <c r="C42" s="88" t="s">
        <v>1143</v>
      </c>
      <c r="D42" s="88" t="s">
        <v>1629</v>
      </c>
      <c r="E42" s="88" t="s">
        <v>1591</v>
      </c>
      <c r="F42" s="88" t="s">
        <v>1592</v>
      </c>
      <c r="G42" s="150">
        <v>0</v>
      </c>
    </row>
    <row r="43" spans="1:7" x14ac:dyDescent="0.25">
      <c r="A43" s="1"/>
      <c r="B43" s="88" t="s">
        <v>87</v>
      </c>
      <c r="C43" s="88" t="s">
        <v>1146</v>
      </c>
      <c r="D43" s="88" t="s">
        <v>1630</v>
      </c>
      <c r="E43" s="88" t="s">
        <v>1591</v>
      </c>
      <c r="F43" s="88" t="s">
        <v>1592</v>
      </c>
      <c r="G43" s="150">
        <v>0</v>
      </c>
    </row>
    <row r="44" spans="1:7" x14ac:dyDescent="0.25">
      <c r="A44" s="1"/>
      <c r="B44" s="88" t="s">
        <v>87</v>
      </c>
      <c r="C44" s="88" t="s">
        <v>1146</v>
      </c>
      <c r="D44" s="88" t="s">
        <v>1631</v>
      </c>
      <c r="E44" s="88" t="s">
        <v>1591</v>
      </c>
      <c r="F44" s="88" t="s">
        <v>1592</v>
      </c>
      <c r="G44" s="150">
        <v>0</v>
      </c>
    </row>
    <row r="45" spans="1:7" x14ac:dyDescent="0.25">
      <c r="A45" s="1"/>
      <c r="B45" s="88" t="s">
        <v>87</v>
      </c>
      <c r="C45" s="88" t="s">
        <v>1146</v>
      </c>
      <c r="D45" s="88" t="s">
        <v>1632</v>
      </c>
      <c r="E45" s="88" t="s">
        <v>1591</v>
      </c>
      <c r="F45" s="88" t="s">
        <v>1592</v>
      </c>
      <c r="G45" s="150">
        <v>0</v>
      </c>
    </row>
    <row r="46" spans="1:7" x14ac:dyDescent="0.25">
      <c r="A46" s="1"/>
      <c r="B46" s="88" t="s">
        <v>101</v>
      </c>
      <c r="C46" s="88" t="s">
        <v>102</v>
      </c>
      <c r="D46" s="88" t="s">
        <v>1633</v>
      </c>
      <c r="E46" s="88" t="s">
        <v>1591</v>
      </c>
      <c r="F46" s="88" t="s">
        <v>1592</v>
      </c>
      <c r="G46" s="150">
        <v>0</v>
      </c>
    </row>
    <row r="47" spans="1:7" x14ac:dyDescent="0.25">
      <c r="A47" s="1"/>
      <c r="B47" s="88" t="s">
        <v>101</v>
      </c>
      <c r="C47" s="88" t="s">
        <v>102</v>
      </c>
      <c r="D47" s="88" t="s">
        <v>1633</v>
      </c>
      <c r="E47" s="88" t="s">
        <v>1616</v>
      </c>
      <c r="F47" s="88" t="s">
        <v>1592</v>
      </c>
      <c r="G47" s="150">
        <v>0</v>
      </c>
    </row>
    <row r="48" spans="1:7" x14ac:dyDescent="0.25">
      <c r="A48" s="1"/>
      <c r="B48" s="88" t="s">
        <v>101</v>
      </c>
      <c r="C48" s="88" t="s">
        <v>102</v>
      </c>
      <c r="D48" s="88" t="s">
        <v>1634</v>
      </c>
      <c r="E48" s="88" t="s">
        <v>1591</v>
      </c>
      <c r="F48" s="88" t="s">
        <v>1592</v>
      </c>
      <c r="G48" s="150">
        <v>0</v>
      </c>
    </row>
    <row r="49" spans="1:7" x14ac:dyDescent="0.25">
      <c r="A49" s="1"/>
      <c r="B49" s="88" t="s">
        <v>101</v>
      </c>
      <c r="C49" s="88" t="s">
        <v>102</v>
      </c>
      <c r="D49" s="88" t="s">
        <v>1634</v>
      </c>
      <c r="E49" s="88" t="s">
        <v>1616</v>
      </c>
      <c r="F49" s="88" t="s">
        <v>1592</v>
      </c>
      <c r="G49" s="150">
        <v>0</v>
      </c>
    </row>
    <row r="50" spans="1:7" x14ac:dyDescent="0.25">
      <c r="A50" s="1"/>
      <c r="B50" s="88" t="s">
        <v>664</v>
      </c>
      <c r="C50" s="88" t="s">
        <v>1149</v>
      </c>
      <c r="D50" s="88" t="s">
        <v>1635</v>
      </c>
      <c r="E50" s="88" t="s">
        <v>1636</v>
      </c>
      <c r="F50" s="88" t="s">
        <v>1592</v>
      </c>
      <c r="G50" s="150">
        <v>3138664.05</v>
      </c>
    </row>
    <row r="51" spans="1:7" x14ac:dyDescent="0.25">
      <c r="A51" s="1"/>
      <c r="B51" s="88" t="s">
        <v>664</v>
      </c>
      <c r="C51" s="88" t="s">
        <v>1149</v>
      </c>
      <c r="D51" s="88" t="s">
        <v>1635</v>
      </c>
      <c r="E51" s="88" t="s">
        <v>1637</v>
      </c>
      <c r="F51" s="88" t="s">
        <v>1592</v>
      </c>
      <c r="G51" s="150">
        <v>440813.26</v>
      </c>
    </row>
    <row r="52" spans="1:7" x14ac:dyDescent="0.25">
      <c r="A52" s="1"/>
      <c r="B52" s="88" t="s">
        <v>664</v>
      </c>
      <c r="C52" s="88" t="s">
        <v>1149</v>
      </c>
      <c r="D52" s="88" t="s">
        <v>1635</v>
      </c>
      <c r="E52" s="88" t="s">
        <v>1638</v>
      </c>
      <c r="F52" s="88" t="s">
        <v>1592</v>
      </c>
      <c r="G52" s="150">
        <v>0</v>
      </c>
    </row>
    <row r="53" spans="1:7" x14ac:dyDescent="0.25">
      <c r="A53" s="1"/>
      <c r="B53" s="88" t="s">
        <v>664</v>
      </c>
      <c r="C53" s="88" t="s">
        <v>1149</v>
      </c>
      <c r="D53" s="88" t="s">
        <v>1639</v>
      </c>
      <c r="E53" s="88" t="s">
        <v>1636</v>
      </c>
      <c r="F53" s="88" t="s">
        <v>1592</v>
      </c>
      <c r="G53" s="150">
        <v>340035.95</v>
      </c>
    </row>
    <row r="54" spans="1:7" x14ac:dyDescent="0.25">
      <c r="A54" s="1"/>
      <c r="B54" s="88" t="s">
        <v>664</v>
      </c>
      <c r="C54" s="88" t="s">
        <v>1149</v>
      </c>
      <c r="D54" s="88" t="s">
        <v>1639</v>
      </c>
      <c r="E54" s="88" t="s">
        <v>1637</v>
      </c>
      <c r="F54" s="88" t="s">
        <v>1592</v>
      </c>
      <c r="G54" s="150">
        <v>47756.74</v>
      </c>
    </row>
    <row r="55" spans="1:7" x14ac:dyDescent="0.25">
      <c r="A55" s="1"/>
      <c r="B55" s="88" t="s">
        <v>664</v>
      </c>
      <c r="C55" s="88" t="s">
        <v>1149</v>
      </c>
      <c r="D55" s="88" t="s">
        <v>1639</v>
      </c>
      <c r="E55" s="88" t="s">
        <v>1638</v>
      </c>
      <c r="F55" s="88" t="s">
        <v>1592</v>
      </c>
      <c r="G55" s="150">
        <v>0</v>
      </c>
    </row>
    <row r="56" spans="1:7" x14ac:dyDescent="0.25">
      <c r="A56" s="1"/>
      <c r="B56" s="88" t="s">
        <v>633</v>
      </c>
      <c r="C56" s="88" t="s">
        <v>1155</v>
      </c>
      <c r="D56" s="88" t="s">
        <v>1155</v>
      </c>
      <c r="E56" s="88" t="s">
        <v>1591</v>
      </c>
      <c r="F56" s="88" t="s">
        <v>1592</v>
      </c>
      <c r="G56" s="150">
        <v>0</v>
      </c>
    </row>
    <row r="57" spans="1:7" x14ac:dyDescent="0.25">
      <c r="A57" s="1"/>
      <c r="B57" s="88" t="s">
        <v>633</v>
      </c>
      <c r="C57" s="88" t="s">
        <v>1156</v>
      </c>
      <c r="D57" s="88" t="s">
        <v>1156</v>
      </c>
      <c r="E57" s="88" t="s">
        <v>1591</v>
      </c>
      <c r="F57" s="88" t="s">
        <v>1592</v>
      </c>
      <c r="G57" s="150">
        <v>0</v>
      </c>
    </row>
    <row r="58" spans="1:7" x14ac:dyDescent="0.25">
      <c r="A58" s="1"/>
      <c r="B58" s="88" t="s">
        <v>104</v>
      </c>
      <c r="C58" s="88" t="s">
        <v>107</v>
      </c>
      <c r="D58" s="88" t="s">
        <v>1640</v>
      </c>
      <c r="E58" s="88" t="s">
        <v>1616</v>
      </c>
      <c r="F58" s="88" t="s">
        <v>1592</v>
      </c>
      <c r="G58" s="150">
        <v>904077.74040000001</v>
      </c>
    </row>
    <row r="59" spans="1:7" x14ac:dyDescent="0.25">
      <c r="A59" s="1"/>
      <c r="B59" s="88" t="s">
        <v>104</v>
      </c>
      <c r="C59" s="88" t="s">
        <v>107</v>
      </c>
      <c r="D59" s="88" t="s">
        <v>1641</v>
      </c>
      <c r="E59" s="88" t="s">
        <v>1616</v>
      </c>
      <c r="F59" s="88" t="s">
        <v>1592</v>
      </c>
      <c r="G59" s="150">
        <v>913518.10149999999</v>
      </c>
    </row>
    <row r="60" spans="1:7" x14ac:dyDescent="0.25">
      <c r="A60" s="1"/>
      <c r="B60" s="88" t="s">
        <v>104</v>
      </c>
      <c r="C60" s="88" t="s">
        <v>107</v>
      </c>
      <c r="D60" s="88" t="s">
        <v>1642</v>
      </c>
      <c r="E60" s="88" t="s">
        <v>1616</v>
      </c>
      <c r="F60" s="88" t="s">
        <v>1592</v>
      </c>
      <c r="G60" s="150">
        <v>916744.03610000003</v>
      </c>
    </row>
    <row r="61" spans="1:7" x14ac:dyDescent="0.25">
      <c r="A61" s="1"/>
      <c r="B61" s="88" t="s">
        <v>104</v>
      </c>
      <c r="C61" s="88" t="s">
        <v>113</v>
      </c>
      <c r="D61" s="88" t="s">
        <v>1643</v>
      </c>
      <c r="E61" s="88" t="s">
        <v>1616</v>
      </c>
      <c r="F61" s="88" t="s">
        <v>1592</v>
      </c>
      <c r="G61" s="150">
        <v>1091452.892</v>
      </c>
    </row>
    <row r="62" spans="1:7" x14ac:dyDescent="0.25">
      <c r="A62" s="1"/>
      <c r="B62" s="88" t="s">
        <v>398</v>
      </c>
      <c r="C62" s="88" t="s">
        <v>1160</v>
      </c>
      <c r="D62" s="88" t="s">
        <v>1644</v>
      </c>
      <c r="E62" s="88" t="s">
        <v>1591</v>
      </c>
      <c r="F62" s="88" t="s">
        <v>1592</v>
      </c>
      <c r="G62" s="150">
        <v>0</v>
      </c>
    </row>
    <row r="63" spans="1:7" x14ac:dyDescent="0.25">
      <c r="A63" s="1"/>
      <c r="B63" s="88" t="s">
        <v>123</v>
      </c>
      <c r="C63" s="88" t="s">
        <v>1167</v>
      </c>
      <c r="D63" s="88" t="s">
        <v>1645</v>
      </c>
      <c r="E63" s="88" t="s">
        <v>1591</v>
      </c>
      <c r="F63" s="88" t="s">
        <v>1592</v>
      </c>
      <c r="G63" s="150">
        <v>0</v>
      </c>
    </row>
    <row r="64" spans="1:7" x14ac:dyDescent="0.25">
      <c r="A64" s="1"/>
      <c r="B64" s="88" t="s">
        <v>123</v>
      </c>
      <c r="C64" s="88" t="s">
        <v>1167</v>
      </c>
      <c r="D64" s="88" t="s">
        <v>1645</v>
      </c>
      <c r="E64" s="88" t="s">
        <v>1616</v>
      </c>
      <c r="F64" s="88" t="s">
        <v>1592</v>
      </c>
      <c r="G64" s="150">
        <v>0</v>
      </c>
    </row>
    <row r="65" spans="1:7" x14ac:dyDescent="0.25">
      <c r="A65" s="1"/>
      <c r="B65" s="88" t="s">
        <v>123</v>
      </c>
      <c r="C65" s="88" t="s">
        <v>1167</v>
      </c>
      <c r="D65" s="88" t="s">
        <v>1168</v>
      </c>
      <c r="E65" s="88" t="s">
        <v>1591</v>
      </c>
      <c r="F65" s="88" t="s">
        <v>1592</v>
      </c>
      <c r="G65" s="150">
        <v>0</v>
      </c>
    </row>
    <row r="66" spans="1:7" x14ac:dyDescent="0.25">
      <c r="A66" s="1"/>
      <c r="B66" s="88" t="s">
        <v>123</v>
      </c>
      <c r="C66" s="88" t="s">
        <v>1167</v>
      </c>
      <c r="D66" s="88" t="s">
        <v>1168</v>
      </c>
      <c r="E66" s="88" t="s">
        <v>1616</v>
      </c>
      <c r="F66" s="88" t="s">
        <v>1592</v>
      </c>
      <c r="G66" s="150">
        <v>0</v>
      </c>
    </row>
    <row r="67" spans="1:7" x14ac:dyDescent="0.25">
      <c r="A67" s="1"/>
      <c r="B67" s="88" t="s">
        <v>123</v>
      </c>
      <c r="C67" s="88" t="s">
        <v>1167</v>
      </c>
      <c r="D67" s="88" t="s">
        <v>129</v>
      </c>
      <c r="E67" s="88" t="s">
        <v>1591</v>
      </c>
      <c r="F67" s="88" t="s">
        <v>1592</v>
      </c>
      <c r="G67" s="150">
        <v>0</v>
      </c>
    </row>
    <row r="68" spans="1:7" x14ac:dyDescent="0.25">
      <c r="A68" s="1"/>
      <c r="B68" s="88" t="s">
        <v>123</v>
      </c>
      <c r="C68" s="88" t="s">
        <v>1167</v>
      </c>
      <c r="D68" s="88" t="s">
        <v>129</v>
      </c>
      <c r="E68" s="88" t="s">
        <v>1616</v>
      </c>
      <c r="F68" s="88" t="s">
        <v>1592</v>
      </c>
      <c r="G68" s="150">
        <v>0</v>
      </c>
    </row>
    <row r="69" spans="1:7" x14ac:dyDescent="0.25">
      <c r="A69" s="1"/>
      <c r="B69" s="88" t="s">
        <v>123</v>
      </c>
      <c r="C69" s="88" t="s">
        <v>1169</v>
      </c>
      <c r="D69" s="88" t="s">
        <v>1646</v>
      </c>
      <c r="E69" s="88" t="s">
        <v>1616</v>
      </c>
      <c r="F69" s="88" t="s">
        <v>1592</v>
      </c>
      <c r="G69" s="150">
        <v>0</v>
      </c>
    </row>
    <row r="70" spans="1:7" x14ac:dyDescent="0.25">
      <c r="A70" s="1"/>
      <c r="B70" s="88" t="s">
        <v>123</v>
      </c>
      <c r="C70" s="88" t="s">
        <v>131</v>
      </c>
      <c r="D70" s="88" t="s">
        <v>131</v>
      </c>
      <c r="E70" s="88" t="s">
        <v>1616</v>
      </c>
      <c r="F70" s="88" t="s">
        <v>1592</v>
      </c>
      <c r="G70" s="150">
        <v>1717530</v>
      </c>
    </row>
    <row r="71" spans="1:7" x14ac:dyDescent="0.25">
      <c r="A71" s="1"/>
      <c r="B71" s="88" t="s">
        <v>123</v>
      </c>
      <c r="C71" s="88" t="s">
        <v>131</v>
      </c>
      <c r="D71" s="88" t="s">
        <v>1647</v>
      </c>
      <c r="E71" s="88" t="s">
        <v>1591</v>
      </c>
      <c r="F71" s="88" t="s">
        <v>1592</v>
      </c>
      <c r="G71" s="150">
        <v>0</v>
      </c>
    </row>
    <row r="72" spans="1:7" x14ac:dyDescent="0.25">
      <c r="A72" s="1"/>
      <c r="B72" s="88" t="s">
        <v>123</v>
      </c>
      <c r="C72" s="88" t="s">
        <v>131</v>
      </c>
      <c r="D72" s="88" t="s">
        <v>1648</v>
      </c>
      <c r="E72" s="88" t="s">
        <v>1591</v>
      </c>
      <c r="F72" s="88" t="s">
        <v>1592</v>
      </c>
      <c r="G72" s="150">
        <v>0</v>
      </c>
    </row>
    <row r="73" spans="1:7" x14ac:dyDescent="0.25">
      <c r="A73" s="1"/>
      <c r="B73" s="88" t="s">
        <v>650</v>
      </c>
      <c r="C73" s="88" t="s">
        <v>1073</v>
      </c>
      <c r="D73" s="88" t="s">
        <v>1649</v>
      </c>
      <c r="E73" s="88" t="s">
        <v>1650</v>
      </c>
      <c r="F73" s="88" t="s">
        <v>1592</v>
      </c>
      <c r="G73" s="150">
        <v>23011.01</v>
      </c>
    </row>
    <row r="74" spans="1:7" x14ac:dyDescent="0.25">
      <c r="A74" s="1"/>
      <c r="B74" s="88" t="s">
        <v>650</v>
      </c>
      <c r="C74" s="88" t="s">
        <v>1073</v>
      </c>
      <c r="D74" s="88" t="s">
        <v>1651</v>
      </c>
      <c r="E74" s="88" t="s">
        <v>1650</v>
      </c>
      <c r="F74" s="88" t="s">
        <v>1592</v>
      </c>
      <c r="G74" s="150">
        <v>22428.54</v>
      </c>
    </row>
    <row r="75" spans="1:7" x14ac:dyDescent="0.25">
      <c r="A75" s="1"/>
      <c r="B75" s="88" t="s">
        <v>650</v>
      </c>
      <c r="C75" s="88" t="s">
        <v>1073</v>
      </c>
      <c r="D75" s="88" t="s">
        <v>1652</v>
      </c>
      <c r="E75" s="88" t="s">
        <v>1650</v>
      </c>
      <c r="F75" s="88" t="s">
        <v>1592</v>
      </c>
      <c r="G75" s="150">
        <v>21778.85</v>
      </c>
    </row>
    <row r="76" spans="1:7" x14ac:dyDescent="0.25">
      <c r="A76" s="1"/>
      <c r="B76" s="88" t="s">
        <v>650</v>
      </c>
      <c r="C76" s="88" t="s">
        <v>1176</v>
      </c>
      <c r="D76" s="88" t="s">
        <v>1653</v>
      </c>
      <c r="E76" s="88" t="s">
        <v>1650</v>
      </c>
      <c r="F76" s="88" t="s">
        <v>1592</v>
      </c>
      <c r="G76" s="150">
        <v>0</v>
      </c>
    </row>
    <row r="77" spans="1:7" x14ac:dyDescent="0.25">
      <c r="A77" s="1"/>
      <c r="B77" s="88" t="s">
        <v>650</v>
      </c>
      <c r="C77" s="88" t="s">
        <v>1176</v>
      </c>
      <c r="D77" s="88" t="s">
        <v>1654</v>
      </c>
      <c r="E77" s="88" t="s">
        <v>1650</v>
      </c>
      <c r="F77" s="88" t="s">
        <v>1592</v>
      </c>
      <c r="G77" s="150">
        <v>0</v>
      </c>
    </row>
    <row r="78" spans="1:7" x14ac:dyDescent="0.25">
      <c r="A78" s="1"/>
      <c r="B78" s="88" t="s">
        <v>650</v>
      </c>
      <c r="C78" s="88" t="s">
        <v>1177</v>
      </c>
      <c r="D78" s="88" t="s">
        <v>1655</v>
      </c>
      <c r="E78" s="88" t="s">
        <v>1650</v>
      </c>
      <c r="F78" s="88" t="s">
        <v>1592</v>
      </c>
      <c r="G78" s="150">
        <v>18434.41</v>
      </c>
    </row>
    <row r="79" spans="1:7" x14ac:dyDescent="0.25">
      <c r="A79" s="1"/>
      <c r="B79" s="88" t="s">
        <v>650</v>
      </c>
      <c r="C79" s="88" t="s">
        <v>1177</v>
      </c>
      <c r="D79" s="88" t="s">
        <v>1656</v>
      </c>
      <c r="E79" s="88" t="s">
        <v>1650</v>
      </c>
      <c r="F79" s="88" t="s">
        <v>1592</v>
      </c>
      <c r="G79" s="150">
        <v>18434.41</v>
      </c>
    </row>
    <row r="80" spans="1:7" x14ac:dyDescent="0.25">
      <c r="A80" s="1"/>
      <c r="B80" s="88" t="s">
        <v>650</v>
      </c>
      <c r="C80" s="88" t="s">
        <v>1178</v>
      </c>
      <c r="D80" s="88" t="s">
        <v>1657</v>
      </c>
      <c r="E80" s="88" t="s">
        <v>1650</v>
      </c>
      <c r="F80" s="88" t="s">
        <v>1592</v>
      </c>
      <c r="G80" s="150">
        <v>14080.44</v>
      </c>
    </row>
    <row r="81" spans="1:7" x14ac:dyDescent="0.25">
      <c r="A81" s="1"/>
      <c r="B81" s="88" t="s">
        <v>650</v>
      </c>
      <c r="C81" s="88" t="s">
        <v>1178</v>
      </c>
      <c r="D81" s="88" t="s">
        <v>1658</v>
      </c>
      <c r="E81" s="88" t="s">
        <v>1650</v>
      </c>
      <c r="F81" s="88" t="s">
        <v>1592</v>
      </c>
      <c r="G81" s="150">
        <v>14080.44</v>
      </c>
    </row>
    <row r="82" spans="1:7" ht="25.5" x14ac:dyDescent="0.25">
      <c r="A82" s="1"/>
      <c r="B82" s="88" t="s">
        <v>625</v>
      </c>
      <c r="C82" s="88" t="s">
        <v>1179</v>
      </c>
      <c r="D82" s="88" t="s">
        <v>706</v>
      </c>
      <c r="E82" s="88" t="s">
        <v>1591</v>
      </c>
      <c r="F82" s="88" t="s">
        <v>1592</v>
      </c>
      <c r="G82" s="150">
        <v>0</v>
      </c>
    </row>
    <row r="83" spans="1:7" ht="25.5" x14ac:dyDescent="0.25">
      <c r="A83" s="1"/>
      <c r="B83" s="88" t="s">
        <v>625</v>
      </c>
      <c r="C83" s="88" t="s">
        <v>1179</v>
      </c>
      <c r="D83" s="88" t="s">
        <v>707</v>
      </c>
      <c r="E83" s="88" t="s">
        <v>1591</v>
      </c>
      <c r="F83" s="88" t="s">
        <v>1592</v>
      </c>
      <c r="G83" s="150">
        <v>0</v>
      </c>
    </row>
    <row r="84" spans="1:7" x14ac:dyDescent="0.25">
      <c r="A84" s="1"/>
      <c r="B84" s="88" t="s">
        <v>152</v>
      </c>
      <c r="C84" s="88" t="s">
        <v>153</v>
      </c>
      <c r="D84" s="88" t="s">
        <v>1659</v>
      </c>
      <c r="E84" s="88" t="s">
        <v>1591</v>
      </c>
      <c r="F84" s="88" t="s">
        <v>1592</v>
      </c>
      <c r="G84" s="150">
        <v>0</v>
      </c>
    </row>
    <row r="85" spans="1:7" x14ac:dyDescent="0.25">
      <c r="A85" s="1"/>
      <c r="B85" s="88" t="s">
        <v>152</v>
      </c>
      <c r="C85" s="88" t="s">
        <v>153</v>
      </c>
      <c r="D85" s="88" t="s">
        <v>1660</v>
      </c>
      <c r="E85" s="88" t="s">
        <v>1591</v>
      </c>
      <c r="F85" s="88" t="s">
        <v>1592</v>
      </c>
      <c r="G85" s="150">
        <v>0</v>
      </c>
    </row>
    <row r="86" spans="1:7" x14ac:dyDescent="0.25">
      <c r="A86" s="1"/>
      <c r="B86" s="88" t="s">
        <v>152</v>
      </c>
      <c r="C86" s="88" t="s">
        <v>153</v>
      </c>
      <c r="D86" s="88" t="s">
        <v>1661</v>
      </c>
      <c r="E86" s="88" t="s">
        <v>1591</v>
      </c>
      <c r="F86" s="88" t="s">
        <v>1592</v>
      </c>
      <c r="G86" s="150">
        <v>0</v>
      </c>
    </row>
    <row r="87" spans="1:7" x14ac:dyDescent="0.25">
      <c r="A87" s="1"/>
      <c r="B87" s="88" t="s">
        <v>152</v>
      </c>
      <c r="C87" s="88" t="s">
        <v>153</v>
      </c>
      <c r="D87" s="88" t="s">
        <v>1662</v>
      </c>
      <c r="E87" s="88" t="s">
        <v>1591</v>
      </c>
      <c r="F87" s="88" t="s">
        <v>1592</v>
      </c>
      <c r="G87" s="150">
        <v>0</v>
      </c>
    </row>
    <row r="88" spans="1:7" x14ac:dyDescent="0.25">
      <c r="A88" s="1"/>
      <c r="B88" s="88" t="s">
        <v>665</v>
      </c>
      <c r="C88" s="88" t="s">
        <v>1078</v>
      </c>
      <c r="D88" s="88" t="s">
        <v>1663</v>
      </c>
      <c r="E88" s="88" t="s">
        <v>1591</v>
      </c>
      <c r="F88" s="88" t="s">
        <v>1592</v>
      </c>
      <c r="G88" s="150">
        <v>0</v>
      </c>
    </row>
    <row r="89" spans="1:7" x14ac:dyDescent="0.25">
      <c r="A89" s="1"/>
      <c r="B89" s="88" t="s">
        <v>665</v>
      </c>
      <c r="C89" s="88" t="s">
        <v>1078</v>
      </c>
      <c r="D89" s="88" t="s">
        <v>1663</v>
      </c>
      <c r="E89" s="88" t="s">
        <v>1616</v>
      </c>
      <c r="F89" s="88" t="s">
        <v>1592</v>
      </c>
      <c r="G89" s="150">
        <v>197839.454</v>
      </c>
    </row>
    <row r="90" spans="1:7" x14ac:dyDescent="0.25">
      <c r="A90" s="1"/>
      <c r="B90" s="88" t="s">
        <v>622</v>
      </c>
      <c r="C90" s="88" t="s">
        <v>1184</v>
      </c>
      <c r="D90" s="88" t="s">
        <v>1185</v>
      </c>
      <c r="E90" s="88" t="s">
        <v>1591</v>
      </c>
      <c r="F90" s="88" t="s">
        <v>1592</v>
      </c>
      <c r="G90" s="150">
        <v>0</v>
      </c>
    </row>
    <row r="91" spans="1:7" x14ac:dyDescent="0.25">
      <c r="A91" s="1"/>
      <c r="B91" s="88" t="s">
        <v>622</v>
      </c>
      <c r="C91" s="88" t="s">
        <v>1184</v>
      </c>
      <c r="D91" s="88" t="s">
        <v>1664</v>
      </c>
      <c r="E91" s="88" t="s">
        <v>1591</v>
      </c>
      <c r="F91" s="88" t="s">
        <v>1592</v>
      </c>
      <c r="G91" s="150">
        <v>0</v>
      </c>
    </row>
    <row r="92" spans="1:7" x14ac:dyDescent="0.25">
      <c r="A92" s="1"/>
      <c r="B92" s="88" t="s">
        <v>622</v>
      </c>
      <c r="C92" s="88" t="s">
        <v>1184</v>
      </c>
      <c r="D92" s="88" t="s">
        <v>1664</v>
      </c>
      <c r="E92" s="88" t="s">
        <v>1594</v>
      </c>
      <c r="F92" s="88" t="s">
        <v>1592</v>
      </c>
      <c r="G92" s="150">
        <v>0</v>
      </c>
    </row>
    <row r="93" spans="1:7" x14ac:dyDescent="0.25">
      <c r="A93" s="1"/>
      <c r="B93" s="88" t="s">
        <v>622</v>
      </c>
      <c r="C93" s="88" t="s">
        <v>1184</v>
      </c>
      <c r="D93" s="88" t="s">
        <v>1665</v>
      </c>
      <c r="E93" s="88" t="s">
        <v>1591</v>
      </c>
      <c r="F93" s="88" t="s">
        <v>1592</v>
      </c>
      <c r="G93" s="150">
        <v>0</v>
      </c>
    </row>
    <row r="94" spans="1:7" x14ac:dyDescent="0.25">
      <c r="A94" s="1"/>
      <c r="B94" s="88" t="s">
        <v>622</v>
      </c>
      <c r="C94" s="88" t="s">
        <v>1184</v>
      </c>
      <c r="D94" s="88" t="s">
        <v>1665</v>
      </c>
      <c r="E94" s="88" t="s">
        <v>1594</v>
      </c>
      <c r="F94" s="88" t="s">
        <v>1592</v>
      </c>
      <c r="G94" s="150">
        <v>0</v>
      </c>
    </row>
    <row r="95" spans="1:7" x14ac:dyDescent="0.25">
      <c r="A95" s="1"/>
      <c r="B95" s="88" t="s">
        <v>622</v>
      </c>
      <c r="C95" s="88" t="s">
        <v>1184</v>
      </c>
      <c r="D95" s="88" t="s">
        <v>1666</v>
      </c>
      <c r="E95" s="88" t="s">
        <v>1591</v>
      </c>
      <c r="F95" s="88" t="s">
        <v>1592</v>
      </c>
      <c r="G95" s="150">
        <v>0</v>
      </c>
    </row>
    <row r="96" spans="1:7" x14ac:dyDescent="0.25">
      <c r="A96" s="1"/>
      <c r="B96" s="88" t="s">
        <v>622</v>
      </c>
      <c r="C96" s="88" t="s">
        <v>1184</v>
      </c>
      <c r="D96" s="88" t="s">
        <v>1666</v>
      </c>
      <c r="E96" s="88" t="s">
        <v>1594</v>
      </c>
      <c r="F96" s="88" t="s">
        <v>1592</v>
      </c>
      <c r="G96" s="150">
        <v>0</v>
      </c>
    </row>
    <row r="97" spans="1:7" x14ac:dyDescent="0.25">
      <c r="A97" s="1"/>
      <c r="B97" s="88" t="s">
        <v>159</v>
      </c>
      <c r="C97" s="88" t="s">
        <v>1190</v>
      </c>
      <c r="D97" s="88" t="s">
        <v>760</v>
      </c>
      <c r="E97" s="88" t="s">
        <v>1616</v>
      </c>
      <c r="F97" s="88" t="s">
        <v>1592</v>
      </c>
      <c r="G97" s="150">
        <v>1202819</v>
      </c>
    </row>
    <row r="98" spans="1:7" x14ac:dyDescent="0.25">
      <c r="A98" s="1"/>
      <c r="B98" s="88" t="s">
        <v>163</v>
      </c>
      <c r="C98" s="88" t="s">
        <v>1191</v>
      </c>
      <c r="D98" s="88" t="s">
        <v>1667</v>
      </c>
      <c r="E98" s="88" t="s">
        <v>1616</v>
      </c>
      <c r="F98" s="88" t="s">
        <v>1592</v>
      </c>
      <c r="G98" s="150">
        <v>0</v>
      </c>
    </row>
    <row r="99" spans="1:7" x14ac:dyDescent="0.25">
      <c r="A99" s="1"/>
      <c r="B99" s="88" t="s">
        <v>163</v>
      </c>
      <c r="C99" s="88" t="s">
        <v>1191</v>
      </c>
      <c r="D99" s="88" t="s">
        <v>1668</v>
      </c>
      <c r="E99" s="88" t="s">
        <v>1616</v>
      </c>
      <c r="F99" s="88" t="s">
        <v>1592</v>
      </c>
      <c r="G99"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7" t="s">
        <v>0</v>
      </c>
      <c r="C3" s="198"/>
      <c r="D3" s="198"/>
      <c r="E3" s="198"/>
      <c r="F3" s="198"/>
      <c r="G3" s="198"/>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1" t="s">
        <v>610</v>
      </c>
      <c r="C6" s="201" t="s">
        <v>1669</v>
      </c>
      <c r="D6" s="201"/>
      <c r="E6" s="201"/>
      <c r="F6" s="201"/>
      <c r="G6" s="201"/>
      <c r="H6" s="201"/>
      <c r="I6" s="201"/>
      <c r="J6" s="201"/>
      <c r="K6" s="201"/>
      <c r="L6" s="201"/>
      <c r="M6" s="201"/>
      <c r="N6" s="201"/>
      <c r="O6" s="201"/>
      <c r="P6" s="201"/>
      <c r="Q6" s="201"/>
    </row>
    <row r="7" spans="1:17" ht="39.950000000000003" customHeight="1" x14ac:dyDescent="0.25">
      <c r="A7" s="1"/>
      <c r="B7" s="201"/>
      <c r="C7" s="3" t="s">
        <v>284</v>
      </c>
      <c r="D7" s="3" t="s">
        <v>83</v>
      </c>
      <c r="E7" s="3" t="s">
        <v>87</v>
      </c>
      <c r="F7" s="3" t="s">
        <v>87</v>
      </c>
      <c r="G7" s="3" t="s">
        <v>101</v>
      </c>
      <c r="H7" s="3" t="s">
        <v>664</v>
      </c>
      <c r="I7" s="3" t="s">
        <v>104</v>
      </c>
      <c r="J7" s="3" t="s">
        <v>104</v>
      </c>
      <c r="K7" s="3" t="s">
        <v>123</v>
      </c>
      <c r="L7" s="3" t="s">
        <v>123</v>
      </c>
      <c r="M7" s="3" t="s">
        <v>123</v>
      </c>
      <c r="N7" s="3" t="s">
        <v>123</v>
      </c>
      <c r="O7" s="3" t="s">
        <v>665</v>
      </c>
      <c r="P7" s="3" t="s">
        <v>159</v>
      </c>
      <c r="Q7" s="3" t="s">
        <v>163</v>
      </c>
    </row>
    <row r="8" spans="1:17" ht="39.950000000000003" customHeight="1" x14ac:dyDescent="0.25">
      <c r="A8" s="1"/>
      <c r="B8" s="201"/>
      <c r="C8" s="3" t="s">
        <v>73</v>
      </c>
      <c r="D8" s="3" t="s">
        <v>137</v>
      </c>
      <c r="E8" s="3" t="s">
        <v>1670</v>
      </c>
      <c r="F8" s="3" t="s">
        <v>1671</v>
      </c>
      <c r="G8" s="3" t="s">
        <v>1672</v>
      </c>
      <c r="H8" s="3" t="s">
        <v>1673</v>
      </c>
      <c r="I8" s="3" t="s">
        <v>107</v>
      </c>
      <c r="J8" s="3" t="s">
        <v>113</v>
      </c>
      <c r="K8" s="3" t="s">
        <v>1674</v>
      </c>
      <c r="L8" s="3" t="s">
        <v>1675</v>
      </c>
      <c r="M8" s="3" t="s">
        <v>126</v>
      </c>
      <c r="N8" s="3" t="s">
        <v>1676</v>
      </c>
      <c r="O8" s="3" t="s">
        <v>1147</v>
      </c>
      <c r="P8" s="3" t="s">
        <v>1147</v>
      </c>
      <c r="Q8" s="3" t="s">
        <v>1677</v>
      </c>
    </row>
    <row r="9" spans="1:17" x14ac:dyDescent="0.25">
      <c r="A9" s="1"/>
      <c r="B9" s="151" t="s">
        <v>187</v>
      </c>
      <c r="C9" s="149">
        <v>868.6</v>
      </c>
      <c r="D9" s="149" t="s">
        <v>1513</v>
      </c>
      <c r="E9" s="149">
        <v>88.18</v>
      </c>
      <c r="F9" s="149">
        <v>88.18</v>
      </c>
      <c r="G9" s="149">
        <v>4502.3</v>
      </c>
      <c r="H9" s="149">
        <v>500.14</v>
      </c>
      <c r="I9" s="149">
        <v>10156</v>
      </c>
      <c r="J9" s="149">
        <v>23235</v>
      </c>
      <c r="K9" s="149">
        <v>4117.2709999999997</v>
      </c>
      <c r="L9" s="149">
        <v>4410.4380000000001</v>
      </c>
      <c r="M9" s="149">
        <v>4405.3940000000002</v>
      </c>
      <c r="N9" s="149">
        <v>4412.1790000000001</v>
      </c>
      <c r="O9" s="149">
        <v>2690</v>
      </c>
      <c r="P9" s="149">
        <v>6634</v>
      </c>
      <c r="Q9" s="149">
        <v>7015.1</v>
      </c>
    </row>
    <row r="10" spans="1:17" x14ac:dyDescent="0.25">
      <c r="A10" s="1"/>
      <c r="B10" s="151" t="s">
        <v>1678</v>
      </c>
      <c r="C10" s="149">
        <v>868.7</v>
      </c>
      <c r="D10" s="149" t="s">
        <v>1513</v>
      </c>
      <c r="E10" s="149">
        <v>90.73</v>
      </c>
      <c r="F10" s="149">
        <v>90.73</v>
      </c>
      <c r="G10" s="149">
        <v>4502.3</v>
      </c>
      <c r="H10" s="149">
        <v>500.14</v>
      </c>
      <c r="I10" s="149">
        <v>10290</v>
      </c>
      <c r="J10" s="149">
        <v>23241</v>
      </c>
      <c r="K10" s="149">
        <v>4166.2650000000003</v>
      </c>
      <c r="L10" s="149">
        <v>4438.8999999999996</v>
      </c>
      <c r="M10" s="149">
        <v>4433.616</v>
      </c>
      <c r="N10" s="149">
        <v>4440.7979999999998</v>
      </c>
      <c r="O10" s="149">
        <v>2690</v>
      </c>
      <c r="P10" s="149">
        <v>6634</v>
      </c>
      <c r="Q10" s="149">
        <v>7013.4</v>
      </c>
    </row>
    <row r="11" spans="1:17" x14ac:dyDescent="0.25">
      <c r="A11" s="1"/>
      <c r="B11" s="151" t="s">
        <v>1679</v>
      </c>
      <c r="C11" s="149">
        <v>869.2</v>
      </c>
      <c r="D11" s="149" t="s">
        <v>1513</v>
      </c>
      <c r="E11" s="149">
        <v>93.27</v>
      </c>
      <c r="F11" s="149">
        <v>93.27</v>
      </c>
      <c r="G11" s="149">
        <v>4502.3</v>
      </c>
      <c r="H11" s="149">
        <v>499.16</v>
      </c>
      <c r="I11" s="149">
        <v>10391</v>
      </c>
      <c r="J11" s="149">
        <v>23368</v>
      </c>
      <c r="K11" s="149">
        <v>4267.4340000000002</v>
      </c>
      <c r="L11" s="149">
        <v>4493.2730000000001</v>
      </c>
      <c r="M11" s="149">
        <v>4487.79</v>
      </c>
      <c r="N11" s="149">
        <v>4494.9750000000004</v>
      </c>
      <c r="O11" s="149">
        <v>2700</v>
      </c>
      <c r="P11" s="149">
        <v>6634</v>
      </c>
      <c r="Q11" s="149">
        <v>7011.9</v>
      </c>
    </row>
    <row r="12" spans="1:17" x14ac:dyDescent="0.25">
      <c r="A12" s="1"/>
      <c r="B12" s="151" t="s">
        <v>1680</v>
      </c>
      <c r="C12" s="149">
        <v>870.2</v>
      </c>
      <c r="D12" s="149" t="s">
        <v>1513</v>
      </c>
      <c r="E12" s="149">
        <v>95.53</v>
      </c>
      <c r="F12" s="149">
        <v>95.53</v>
      </c>
      <c r="G12" s="149">
        <v>4502.3</v>
      </c>
      <c r="H12" s="149">
        <v>500.14</v>
      </c>
      <c r="I12" s="149">
        <v>10415</v>
      </c>
      <c r="J12" s="149">
        <v>23320</v>
      </c>
      <c r="K12" s="149">
        <v>4300.8819999999996</v>
      </c>
      <c r="L12" s="149">
        <v>4503.2839999999997</v>
      </c>
      <c r="M12" s="149">
        <v>4497.5219999999999</v>
      </c>
      <c r="N12" s="149">
        <v>4504.8680000000004</v>
      </c>
      <c r="O12" s="149">
        <v>2700</v>
      </c>
      <c r="P12" s="149">
        <v>6634</v>
      </c>
      <c r="Q12" s="149">
        <v>7010.2</v>
      </c>
    </row>
    <row r="13" spans="1:17" x14ac:dyDescent="0.25">
      <c r="A13" s="1"/>
      <c r="B13" s="151" t="s">
        <v>1681</v>
      </c>
      <c r="C13" s="149">
        <v>870.6</v>
      </c>
      <c r="D13" s="149" t="s">
        <v>1513</v>
      </c>
      <c r="E13" s="149">
        <v>96.94</v>
      </c>
      <c r="F13" s="149">
        <v>96.94</v>
      </c>
      <c r="G13" s="149">
        <v>4502.3</v>
      </c>
      <c r="H13" s="149">
        <v>499.16</v>
      </c>
      <c r="I13" s="149">
        <v>10421</v>
      </c>
      <c r="J13" s="149">
        <v>23110</v>
      </c>
      <c r="K13" s="149">
        <v>4277.915</v>
      </c>
      <c r="L13" s="149">
        <v>4497.1989999999996</v>
      </c>
      <c r="M13" s="149">
        <v>4491.7910000000002</v>
      </c>
      <c r="N13" s="149">
        <v>4499.0969999999998</v>
      </c>
      <c r="O13" s="149">
        <v>2690</v>
      </c>
      <c r="P13" s="149">
        <v>6633</v>
      </c>
      <c r="Q13" s="149">
        <v>7008.8</v>
      </c>
    </row>
    <row r="14" spans="1:17" x14ac:dyDescent="0.25">
      <c r="A14" s="1"/>
      <c r="B14" s="151" t="s">
        <v>1682</v>
      </c>
      <c r="C14" s="149">
        <v>870.9</v>
      </c>
      <c r="D14" s="149" t="s">
        <v>1513</v>
      </c>
      <c r="E14" s="149">
        <v>97.74</v>
      </c>
      <c r="F14" s="149">
        <v>97.74</v>
      </c>
      <c r="G14" s="149">
        <v>4502.3</v>
      </c>
      <c r="H14" s="149">
        <v>500.14</v>
      </c>
      <c r="I14" s="149">
        <v>10427</v>
      </c>
      <c r="J14" s="149">
        <v>23235</v>
      </c>
      <c r="K14" s="149">
        <v>4193.3530000000001</v>
      </c>
      <c r="L14" s="149">
        <v>4453.6220000000003</v>
      </c>
      <c r="M14" s="149">
        <v>4447.8900000000003</v>
      </c>
      <c r="N14" s="149">
        <v>4455.2839999999997</v>
      </c>
      <c r="O14" s="149">
        <v>2690</v>
      </c>
      <c r="P14" s="149">
        <v>6633</v>
      </c>
      <c r="Q14" s="149">
        <v>7007.3</v>
      </c>
    </row>
    <row r="15" spans="1:17" x14ac:dyDescent="0.25">
      <c r="A15" s="1"/>
      <c r="B15" s="151" t="s">
        <v>1683</v>
      </c>
      <c r="C15" s="149">
        <v>870.9</v>
      </c>
      <c r="D15" s="149" t="s">
        <v>1513</v>
      </c>
      <c r="E15" s="149">
        <v>97.31</v>
      </c>
      <c r="F15" s="149">
        <v>97.31</v>
      </c>
      <c r="G15" s="149">
        <v>4492.3999999999996</v>
      </c>
      <c r="H15" s="149">
        <v>503.08</v>
      </c>
      <c r="I15" s="149">
        <v>10297</v>
      </c>
      <c r="J15" s="149">
        <v>23209</v>
      </c>
      <c r="K15" s="149">
        <v>4071.8090000000002</v>
      </c>
      <c r="L15" s="149">
        <v>4378.2460000000001</v>
      </c>
      <c r="M15" s="149">
        <v>4372.63</v>
      </c>
      <c r="N15" s="149">
        <v>4379.5550000000003</v>
      </c>
      <c r="O15" s="149">
        <v>2670</v>
      </c>
      <c r="P15" s="149">
        <v>6634</v>
      </c>
      <c r="Q15" s="149">
        <v>7005.8</v>
      </c>
    </row>
    <row r="16" spans="1:17" x14ac:dyDescent="0.25">
      <c r="A16" s="1"/>
      <c r="B16" s="151" t="s">
        <v>249</v>
      </c>
      <c r="C16" s="149">
        <v>871</v>
      </c>
      <c r="D16" s="149" t="s">
        <v>1513</v>
      </c>
      <c r="E16" s="149">
        <v>96.13</v>
      </c>
      <c r="F16" s="149">
        <v>96.13</v>
      </c>
      <c r="G16" s="149">
        <v>4491.8999999999996</v>
      </c>
      <c r="H16" s="149">
        <v>499.16</v>
      </c>
      <c r="I16" s="149">
        <v>10167</v>
      </c>
      <c r="J16" s="149">
        <v>23268</v>
      </c>
      <c r="K16" s="149">
        <v>3948.1460000000002</v>
      </c>
      <c r="L16" s="149">
        <v>4304.8329999999996</v>
      </c>
      <c r="M16" s="149">
        <v>4299.3159999999998</v>
      </c>
      <c r="N16" s="149">
        <v>4306.1809999999996</v>
      </c>
      <c r="O16" s="149">
        <v>2650</v>
      </c>
      <c r="P16" s="149">
        <v>6634</v>
      </c>
      <c r="Q16" s="149">
        <v>7004.6</v>
      </c>
    </row>
    <row r="17" spans="1:17" x14ac:dyDescent="0.25">
      <c r="A17" s="1"/>
      <c r="B17" s="151" t="s">
        <v>448</v>
      </c>
      <c r="C17" s="149">
        <v>870.1</v>
      </c>
      <c r="D17" s="149" t="s">
        <v>1513</v>
      </c>
      <c r="E17" s="149">
        <v>95.97</v>
      </c>
      <c r="F17" s="149">
        <v>95.97</v>
      </c>
      <c r="G17" s="149">
        <v>4495.3999999999996</v>
      </c>
      <c r="H17" s="149">
        <v>504.06</v>
      </c>
      <c r="I17" s="149">
        <v>10081</v>
      </c>
      <c r="J17" s="149">
        <v>23154</v>
      </c>
      <c r="K17" s="149">
        <v>3981.123</v>
      </c>
      <c r="L17" s="149">
        <v>4314.4520000000002</v>
      </c>
      <c r="M17" s="149">
        <v>4310.4539999999997</v>
      </c>
      <c r="N17" s="149">
        <v>4316.4279999999999</v>
      </c>
      <c r="O17" s="149">
        <v>2660</v>
      </c>
      <c r="P17" s="149">
        <v>6635</v>
      </c>
      <c r="Q17" s="149">
        <v>7003.6</v>
      </c>
    </row>
    <row r="18" spans="1:17" x14ac:dyDescent="0.25">
      <c r="A18" s="1"/>
      <c r="B18" s="151" t="s">
        <v>454</v>
      </c>
      <c r="C18" s="149">
        <v>866.8</v>
      </c>
      <c r="D18" s="149">
        <v>2989.25</v>
      </c>
      <c r="E18" s="149">
        <v>95.03</v>
      </c>
      <c r="F18" s="149">
        <v>95.03</v>
      </c>
      <c r="G18" s="149">
        <v>4492.1000000000004</v>
      </c>
      <c r="H18" s="149">
        <v>505.04</v>
      </c>
      <c r="I18" s="149">
        <v>10130</v>
      </c>
      <c r="J18" s="149">
        <v>22958</v>
      </c>
      <c r="K18" s="149">
        <v>3942.1390000000001</v>
      </c>
      <c r="L18" s="149">
        <v>4282.8490000000002</v>
      </c>
      <c r="M18" s="149">
        <v>4283.5290000000005</v>
      </c>
      <c r="N18" s="149">
        <v>4285.4530000000004</v>
      </c>
      <c r="O18" s="149">
        <v>2640</v>
      </c>
      <c r="P18" s="149">
        <v>6637</v>
      </c>
      <c r="Q18" s="149">
        <v>7002.2</v>
      </c>
    </row>
    <row r="19" spans="1:17" x14ac:dyDescent="0.25">
      <c r="A19" s="1"/>
      <c r="B19" s="151" t="s">
        <v>1684</v>
      </c>
      <c r="C19" s="149">
        <v>801.9</v>
      </c>
      <c r="D19" s="149">
        <v>2987.19</v>
      </c>
      <c r="E19" s="149">
        <v>93.83</v>
      </c>
      <c r="F19" s="149">
        <v>93.83</v>
      </c>
      <c r="G19" s="149">
        <v>4492.3999999999996</v>
      </c>
      <c r="H19" s="149">
        <v>501.12</v>
      </c>
      <c r="I19" s="149">
        <v>10042</v>
      </c>
      <c r="J19" s="149">
        <v>22807</v>
      </c>
      <c r="K19" s="149">
        <v>3805.9920000000002</v>
      </c>
      <c r="L19" s="149">
        <v>4250.8530000000001</v>
      </c>
      <c r="M19" s="149">
        <v>4254.982</v>
      </c>
      <c r="N19" s="149">
        <v>4254.7139999999999</v>
      </c>
      <c r="O19" s="149">
        <v>2600</v>
      </c>
      <c r="P19" s="149">
        <v>6637</v>
      </c>
      <c r="Q19" s="149">
        <v>7001</v>
      </c>
    </row>
    <row r="20" spans="1:17" x14ac:dyDescent="0.25">
      <c r="A20" s="1"/>
      <c r="B20" s="151" t="s">
        <v>509</v>
      </c>
      <c r="C20" s="149">
        <v>801.3</v>
      </c>
      <c r="D20" s="149">
        <v>2987.66</v>
      </c>
      <c r="E20" s="149">
        <v>92.22</v>
      </c>
      <c r="F20" s="149">
        <v>92.22</v>
      </c>
      <c r="G20" s="149">
        <v>4489.6000000000004</v>
      </c>
      <c r="H20" s="149">
        <v>498.18</v>
      </c>
      <c r="I20" s="149">
        <v>9954</v>
      </c>
      <c r="J20" s="149">
        <v>22594</v>
      </c>
      <c r="K20" s="149">
        <v>3663.72</v>
      </c>
      <c r="L20" s="149">
        <v>4186.2730000000001</v>
      </c>
      <c r="M20" s="149">
        <v>4192.2659999999996</v>
      </c>
      <c r="N20" s="149">
        <v>4189.82</v>
      </c>
      <c r="O20" s="149">
        <v>2600</v>
      </c>
      <c r="P20" s="149">
        <v>6638</v>
      </c>
      <c r="Q20" s="149">
        <v>6999.3</v>
      </c>
    </row>
    <row r="21" spans="1:17" x14ac:dyDescent="0.25">
      <c r="A21" s="1"/>
      <c r="B21" s="151" t="s">
        <v>1685</v>
      </c>
      <c r="C21" s="149">
        <v>801.9</v>
      </c>
      <c r="D21" s="149">
        <v>2986.03</v>
      </c>
      <c r="E21" s="149">
        <v>90.34</v>
      </c>
      <c r="F21" s="149">
        <v>90.34</v>
      </c>
      <c r="G21" s="149">
        <v>4491</v>
      </c>
      <c r="H21" s="149">
        <v>499.16</v>
      </c>
      <c r="I21" s="149">
        <v>9880</v>
      </c>
      <c r="J21" s="149">
        <v>22701</v>
      </c>
      <c r="K21" s="149">
        <v>3565.0250000000001</v>
      </c>
      <c r="L21" s="149">
        <v>4153.1000000000004</v>
      </c>
      <c r="M21" s="149">
        <v>4160.799</v>
      </c>
      <c r="N21" s="149">
        <v>4156.9610000000002</v>
      </c>
      <c r="O21" s="149">
        <v>2600</v>
      </c>
      <c r="P21" s="149">
        <v>6638</v>
      </c>
      <c r="Q21" s="149">
        <v>6998.7</v>
      </c>
    </row>
    <row r="22" spans="1:17" x14ac:dyDescent="0.25">
      <c r="A22" s="1"/>
      <c r="B22" s="151" t="s">
        <v>1686</v>
      </c>
      <c r="C22" s="149">
        <v>825.4</v>
      </c>
      <c r="D22" s="149">
        <v>2986.5</v>
      </c>
      <c r="E22" s="149">
        <v>88.46</v>
      </c>
      <c r="F22" s="149">
        <v>88.46</v>
      </c>
      <c r="G22" s="149">
        <v>4489.1000000000004</v>
      </c>
      <c r="H22" s="149">
        <v>503.08</v>
      </c>
      <c r="I22" s="149">
        <v>9850</v>
      </c>
      <c r="J22" s="149">
        <v>23055</v>
      </c>
      <c r="K22" s="149">
        <v>3661.011</v>
      </c>
      <c r="L22" s="149">
        <v>4195.4989999999998</v>
      </c>
      <c r="M22" s="149">
        <v>4203.6189999999997</v>
      </c>
      <c r="N22" s="149">
        <v>4199.7129999999997</v>
      </c>
      <c r="O22" s="149">
        <v>2620</v>
      </c>
      <c r="P22" s="149">
        <v>6637</v>
      </c>
      <c r="Q22" s="149">
        <v>6996.9</v>
      </c>
    </row>
    <row r="23" spans="1:17" x14ac:dyDescent="0.25">
      <c r="A23" s="1"/>
      <c r="B23" s="151" t="s">
        <v>1687</v>
      </c>
      <c r="C23" s="149">
        <v>864</v>
      </c>
      <c r="D23" s="149">
        <v>2986.03</v>
      </c>
      <c r="E23" s="149">
        <v>88.78</v>
      </c>
      <c r="F23" s="149">
        <v>88.78</v>
      </c>
      <c r="G23" s="149">
        <v>4489.7</v>
      </c>
      <c r="H23" s="149">
        <v>500.14</v>
      </c>
      <c r="I23" s="149">
        <v>9938</v>
      </c>
      <c r="J23" s="149">
        <v>23232</v>
      </c>
      <c r="K23" s="149">
        <v>3903.509</v>
      </c>
      <c r="L23" s="149">
        <v>4276.3710000000001</v>
      </c>
      <c r="M23" s="149">
        <v>4284.5020000000004</v>
      </c>
      <c r="N23" s="149">
        <v>4280.9780000000001</v>
      </c>
      <c r="O23" s="149">
        <v>2670</v>
      </c>
      <c r="P23" s="149">
        <v>6637</v>
      </c>
      <c r="Q23" s="149">
        <v>6995.2</v>
      </c>
    </row>
    <row r="24" spans="1:17" x14ac:dyDescent="0.25">
      <c r="A24" s="1"/>
      <c r="B24" s="151" t="s">
        <v>1688</v>
      </c>
      <c r="C24" s="149">
        <v>858.1</v>
      </c>
      <c r="D24" s="149">
        <v>2986.72</v>
      </c>
      <c r="E24" s="149">
        <v>89</v>
      </c>
      <c r="F24" s="149">
        <v>89</v>
      </c>
      <c r="G24" s="149">
        <v>4489.6000000000004</v>
      </c>
      <c r="H24" s="149">
        <v>505.04</v>
      </c>
      <c r="I24" s="149">
        <v>10006</v>
      </c>
      <c r="J24" s="149">
        <v>23205</v>
      </c>
      <c r="K24" s="149">
        <v>3816.3560000000002</v>
      </c>
      <c r="L24" s="149">
        <v>4276.1750000000002</v>
      </c>
      <c r="M24" s="149">
        <v>4284.2860000000001</v>
      </c>
      <c r="N24" s="149">
        <v>4280.5069999999996</v>
      </c>
      <c r="O24" s="149">
        <v>2660</v>
      </c>
      <c r="P24" s="149">
        <v>6644</v>
      </c>
      <c r="Q24" s="149">
        <v>6993.8</v>
      </c>
    </row>
    <row r="25" spans="1:17" x14ac:dyDescent="0.25">
      <c r="A25" s="1"/>
      <c r="B25" s="151" t="s">
        <v>449</v>
      </c>
      <c r="C25" s="149">
        <v>881.4</v>
      </c>
      <c r="D25" s="149">
        <v>2984.4</v>
      </c>
      <c r="E25" s="149">
        <v>89.16</v>
      </c>
      <c r="F25" s="149">
        <v>89.16</v>
      </c>
      <c r="G25" s="149">
        <v>4493.6000000000004</v>
      </c>
      <c r="H25" s="149">
        <v>498.18</v>
      </c>
      <c r="I25" s="149">
        <v>10027</v>
      </c>
      <c r="J25" s="149">
        <v>23326</v>
      </c>
      <c r="K25" s="149">
        <v>3831.3130000000001</v>
      </c>
      <c r="L25" s="149">
        <v>4278.7269999999999</v>
      </c>
      <c r="M25" s="149">
        <v>4286.232</v>
      </c>
      <c r="N25" s="149">
        <v>4282.7439999999997</v>
      </c>
      <c r="O25" s="149">
        <v>2670</v>
      </c>
      <c r="P25" s="149">
        <v>6637</v>
      </c>
      <c r="Q25" s="149">
        <v>6992.7</v>
      </c>
    </row>
    <row r="26" spans="1:17" x14ac:dyDescent="0.25">
      <c r="A26" s="1"/>
      <c r="B26" s="151" t="s">
        <v>322</v>
      </c>
      <c r="C26" s="149">
        <v>821.1</v>
      </c>
      <c r="D26" s="149">
        <v>2984.19</v>
      </c>
      <c r="E26" s="149">
        <v>88.68</v>
      </c>
      <c r="F26" s="149">
        <v>88.68</v>
      </c>
      <c r="G26" s="149">
        <v>4494.3999999999996</v>
      </c>
      <c r="H26" s="149">
        <v>495.24</v>
      </c>
      <c r="I26" s="149">
        <v>10048</v>
      </c>
      <c r="J26" s="149">
        <v>23153</v>
      </c>
      <c r="K26" s="149">
        <v>3826.0140000000001</v>
      </c>
      <c r="L26" s="149">
        <v>4274.6040000000003</v>
      </c>
      <c r="M26" s="149">
        <v>4279.5280000000002</v>
      </c>
      <c r="N26" s="149">
        <v>4278.1509999999998</v>
      </c>
      <c r="O26" s="149">
        <v>2670</v>
      </c>
      <c r="P26" s="149">
        <v>6653</v>
      </c>
      <c r="Q26" s="149">
        <v>6991.5</v>
      </c>
    </row>
    <row r="27" spans="1:17" x14ac:dyDescent="0.25">
      <c r="A27" s="1"/>
      <c r="B27" s="151" t="s">
        <v>425</v>
      </c>
      <c r="C27" s="149">
        <v>821.1</v>
      </c>
      <c r="D27" s="149">
        <v>2986.03</v>
      </c>
      <c r="E27" s="149">
        <v>88.64</v>
      </c>
      <c r="F27" s="149">
        <v>88.64</v>
      </c>
      <c r="G27" s="149">
        <v>4493.6000000000004</v>
      </c>
      <c r="H27" s="149">
        <v>497.2</v>
      </c>
      <c r="I27" s="149">
        <v>10038</v>
      </c>
      <c r="J27" s="149">
        <v>22714</v>
      </c>
      <c r="K27" s="149">
        <v>3817.6509999999998</v>
      </c>
      <c r="L27" s="149">
        <v>4273.4260000000004</v>
      </c>
      <c r="M27" s="149">
        <v>4271.7430000000004</v>
      </c>
      <c r="N27" s="149">
        <v>4275.2070000000003</v>
      </c>
      <c r="O27" s="149">
        <v>2660</v>
      </c>
      <c r="P27" s="149">
        <v>6653</v>
      </c>
      <c r="Q27" s="149">
        <v>6988.6</v>
      </c>
    </row>
    <row r="28" spans="1:17" x14ac:dyDescent="0.25">
      <c r="A28" s="1"/>
      <c r="B28" s="151" t="s">
        <v>323</v>
      </c>
      <c r="C28" s="149">
        <v>792.5</v>
      </c>
      <c r="D28" s="149">
        <v>2986.03</v>
      </c>
      <c r="E28" s="149">
        <v>88.23</v>
      </c>
      <c r="F28" s="149">
        <v>88.23</v>
      </c>
      <c r="G28" s="149">
        <v>4493.6000000000004</v>
      </c>
      <c r="H28" s="149">
        <v>497.2</v>
      </c>
      <c r="I28" s="149">
        <v>9952</v>
      </c>
      <c r="J28" s="149">
        <v>22731</v>
      </c>
      <c r="K28" s="149">
        <v>3773.3679999999999</v>
      </c>
      <c r="L28" s="149">
        <v>4257.134</v>
      </c>
      <c r="M28" s="149">
        <v>4253.2520000000004</v>
      </c>
      <c r="N28" s="149">
        <v>4258.7179999999998</v>
      </c>
      <c r="O28" s="149">
        <v>2650</v>
      </c>
      <c r="P28" s="149">
        <v>6635</v>
      </c>
      <c r="Q28" s="149">
        <v>6987</v>
      </c>
    </row>
    <row r="29" spans="1:17" x14ac:dyDescent="0.25">
      <c r="A29" s="1"/>
      <c r="B29" s="151" t="s">
        <v>1689</v>
      </c>
      <c r="C29" s="149">
        <v>789.6</v>
      </c>
      <c r="D29" s="149">
        <v>2985.56</v>
      </c>
      <c r="E29" s="149">
        <v>87.75</v>
      </c>
      <c r="F29" s="149">
        <v>87.75</v>
      </c>
      <c r="G29" s="149">
        <v>4493.6000000000004</v>
      </c>
      <c r="H29" s="149">
        <v>500.14</v>
      </c>
      <c r="I29" s="149">
        <v>9866</v>
      </c>
      <c r="J29" s="149">
        <v>22827</v>
      </c>
      <c r="K29" s="149">
        <v>3750.7550000000001</v>
      </c>
      <c r="L29" s="149">
        <v>4247.9089999999997</v>
      </c>
      <c r="M29" s="149">
        <v>4242.9790000000003</v>
      </c>
      <c r="N29" s="149">
        <v>4248.8249999999998</v>
      </c>
      <c r="O29" s="149">
        <v>2640</v>
      </c>
      <c r="P29" s="149">
        <v>6633</v>
      </c>
      <c r="Q29" s="149">
        <v>6985.9</v>
      </c>
    </row>
    <row r="30" spans="1:17" x14ac:dyDescent="0.25">
      <c r="A30" s="1"/>
      <c r="B30" s="151" t="s">
        <v>1690</v>
      </c>
      <c r="C30" s="149">
        <v>790.9</v>
      </c>
      <c r="D30" s="149">
        <v>2984.87</v>
      </c>
      <c r="E30" s="149">
        <v>88.27</v>
      </c>
      <c r="F30" s="149">
        <v>88.27</v>
      </c>
      <c r="G30" s="149">
        <v>4493.6000000000004</v>
      </c>
      <c r="H30" s="149">
        <v>498.18</v>
      </c>
      <c r="I30" s="149">
        <v>9779</v>
      </c>
      <c r="J30" s="149">
        <v>22856</v>
      </c>
      <c r="K30" s="149">
        <v>3725.9050000000002</v>
      </c>
      <c r="L30" s="149">
        <v>4235.3459999999995</v>
      </c>
      <c r="M30" s="149">
        <v>4230.3280000000004</v>
      </c>
      <c r="N30" s="149">
        <v>4236.223</v>
      </c>
      <c r="O30" s="149">
        <v>2630</v>
      </c>
      <c r="P30" s="149">
        <v>6633</v>
      </c>
      <c r="Q30" s="149">
        <v>6984.4</v>
      </c>
    </row>
    <row r="31" spans="1:17" x14ac:dyDescent="0.25">
      <c r="A31" s="1"/>
      <c r="B31" s="151" t="s">
        <v>1691</v>
      </c>
      <c r="C31" s="149">
        <v>791.1</v>
      </c>
      <c r="D31" s="149">
        <v>2985.34</v>
      </c>
      <c r="E31" s="149">
        <v>89.45</v>
      </c>
      <c r="F31" s="149">
        <v>89.45</v>
      </c>
      <c r="G31" s="149">
        <v>4493.6000000000004</v>
      </c>
      <c r="H31" s="149">
        <v>497.2</v>
      </c>
      <c r="I31" s="149">
        <v>9813</v>
      </c>
      <c r="J31" s="149">
        <v>23207</v>
      </c>
      <c r="K31" s="149">
        <v>3791.152</v>
      </c>
      <c r="L31" s="149">
        <v>4272.8379999999997</v>
      </c>
      <c r="M31" s="149">
        <v>4267.8500000000004</v>
      </c>
      <c r="N31" s="149">
        <v>4274.2650000000003</v>
      </c>
      <c r="O31" s="149">
        <v>2660</v>
      </c>
      <c r="P31" s="149">
        <v>6634</v>
      </c>
      <c r="Q31" s="149">
        <v>6982.8</v>
      </c>
    </row>
    <row r="32" spans="1:17" x14ac:dyDescent="0.25">
      <c r="A32" s="1"/>
      <c r="B32" s="151" t="s">
        <v>534</v>
      </c>
      <c r="C32" s="149">
        <v>873.2</v>
      </c>
      <c r="D32" s="149" t="s">
        <v>1513</v>
      </c>
      <c r="E32" s="149">
        <v>91.59</v>
      </c>
      <c r="F32" s="149">
        <v>91.59</v>
      </c>
      <c r="G32" s="149">
        <v>4502.3</v>
      </c>
      <c r="H32" s="149">
        <v>498.18</v>
      </c>
      <c r="I32" s="149">
        <v>9906</v>
      </c>
      <c r="J32" s="149">
        <v>23206</v>
      </c>
      <c r="K32" s="149">
        <v>3874.7719999999999</v>
      </c>
      <c r="L32" s="149">
        <v>4312.4889999999996</v>
      </c>
      <c r="M32" s="149">
        <v>4306.9939999999997</v>
      </c>
      <c r="N32" s="149">
        <v>4313.366</v>
      </c>
      <c r="O32" s="149">
        <v>2680</v>
      </c>
      <c r="P32" s="149">
        <v>6662</v>
      </c>
      <c r="Q32" s="149">
        <v>6981.2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7" t="s">
        <v>0</v>
      </c>
      <c r="C3" s="198"/>
      <c r="D3" s="198"/>
      <c r="E3" s="198"/>
      <c r="F3" s="198"/>
      <c r="G3" s="198"/>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1" t="s">
        <v>610</v>
      </c>
      <c r="C6" s="201" t="s">
        <v>1692</v>
      </c>
      <c r="D6" s="201"/>
      <c r="E6" s="201"/>
      <c r="F6" s="201"/>
      <c r="G6" s="201"/>
      <c r="H6" s="201"/>
      <c r="I6" s="201"/>
      <c r="J6" s="201"/>
      <c r="K6" s="201"/>
      <c r="L6" s="201"/>
      <c r="M6" s="201"/>
      <c r="N6" s="201"/>
      <c r="O6" s="201"/>
      <c r="P6" s="201"/>
      <c r="Q6" s="201"/>
      <c r="R6" s="201"/>
    </row>
    <row r="7" spans="1:18" ht="39.950000000000003" customHeight="1" x14ac:dyDescent="0.25">
      <c r="A7" s="1"/>
      <c r="B7" s="201"/>
      <c r="C7" s="3" t="s">
        <v>284</v>
      </c>
      <c r="D7" s="3" t="s">
        <v>83</v>
      </c>
      <c r="E7" s="3" t="s">
        <v>83</v>
      </c>
      <c r="F7" s="3" t="s">
        <v>87</v>
      </c>
      <c r="G7" s="3" t="s">
        <v>87</v>
      </c>
      <c r="H7" s="3" t="s">
        <v>87</v>
      </c>
      <c r="I7" s="3" t="s">
        <v>87</v>
      </c>
      <c r="J7" s="3" t="s">
        <v>101</v>
      </c>
      <c r="K7" s="3" t="s">
        <v>664</v>
      </c>
      <c r="L7" s="3" t="s">
        <v>104</v>
      </c>
      <c r="M7" s="3" t="s">
        <v>104</v>
      </c>
      <c r="N7" s="3" t="s">
        <v>123</v>
      </c>
      <c r="O7" s="3" t="s">
        <v>123</v>
      </c>
      <c r="P7" s="3" t="s">
        <v>665</v>
      </c>
      <c r="Q7" s="3" t="s">
        <v>159</v>
      </c>
      <c r="R7" s="3" t="s">
        <v>163</v>
      </c>
    </row>
    <row r="8" spans="1:18" ht="39.950000000000003" customHeight="1" x14ac:dyDescent="0.25">
      <c r="A8" s="1"/>
      <c r="B8" s="201"/>
      <c r="C8" s="3" t="s">
        <v>1122</v>
      </c>
      <c r="D8" s="3" t="s">
        <v>1128</v>
      </c>
      <c r="E8" s="3" t="s">
        <v>1129</v>
      </c>
      <c r="F8" s="3" t="s">
        <v>96</v>
      </c>
      <c r="G8" s="3" t="s">
        <v>99</v>
      </c>
      <c r="H8" s="3" t="s">
        <v>1595</v>
      </c>
      <c r="I8" s="3" t="s">
        <v>1146</v>
      </c>
      <c r="J8" s="3" t="s">
        <v>102</v>
      </c>
      <c r="K8" s="3" t="s">
        <v>1149</v>
      </c>
      <c r="L8" s="3" t="s">
        <v>107</v>
      </c>
      <c r="M8" s="3" t="s">
        <v>113</v>
      </c>
      <c r="N8" s="3" t="s">
        <v>1167</v>
      </c>
      <c r="O8" s="3" t="s">
        <v>131</v>
      </c>
      <c r="P8" s="3" t="s">
        <v>1078</v>
      </c>
      <c r="Q8" s="3" t="s">
        <v>1190</v>
      </c>
      <c r="R8" s="3" t="s">
        <v>1191</v>
      </c>
    </row>
    <row r="9" spans="1:18" x14ac:dyDescent="0.25">
      <c r="A9" s="1"/>
      <c r="B9" s="151" t="s">
        <v>187</v>
      </c>
      <c r="C9" s="149">
        <v>21.4</v>
      </c>
      <c r="D9" s="149">
        <v>24.18</v>
      </c>
      <c r="E9" s="149">
        <v>24.18</v>
      </c>
      <c r="F9" s="149">
        <v>20.8</v>
      </c>
      <c r="G9" s="149">
        <v>20.8</v>
      </c>
      <c r="H9" s="149">
        <v>23.4</v>
      </c>
      <c r="I9" s="149">
        <v>23.4</v>
      </c>
      <c r="J9" s="149">
        <v>19.2</v>
      </c>
      <c r="K9" s="149">
        <v>35.909999999999997</v>
      </c>
      <c r="L9" s="149">
        <v>20.3</v>
      </c>
      <c r="M9" s="149">
        <v>22</v>
      </c>
      <c r="N9" s="149">
        <v>25.86</v>
      </c>
      <c r="O9" s="149">
        <v>21.05</v>
      </c>
      <c r="P9" s="149">
        <v>20.8</v>
      </c>
      <c r="Q9" s="149">
        <v>19.12332</v>
      </c>
      <c r="R9" s="149">
        <v>24.23</v>
      </c>
    </row>
    <row r="10" spans="1:18" x14ac:dyDescent="0.25">
      <c r="A10" s="1"/>
      <c r="B10" s="151" t="s">
        <v>1678</v>
      </c>
      <c r="C10" s="149">
        <v>20.6</v>
      </c>
      <c r="D10" s="149">
        <v>24.73</v>
      </c>
      <c r="E10" s="149">
        <v>24.73</v>
      </c>
      <c r="F10" s="149">
        <v>20.7</v>
      </c>
      <c r="G10" s="149">
        <v>20.7</v>
      </c>
      <c r="H10" s="149">
        <v>23.2</v>
      </c>
      <c r="I10" s="149">
        <v>23.2</v>
      </c>
      <c r="J10" s="149">
        <v>18.899999999999999</v>
      </c>
      <c r="K10" s="149">
        <v>36.19</v>
      </c>
      <c r="L10" s="149">
        <v>20.100000000000001</v>
      </c>
      <c r="M10" s="149">
        <v>22.7</v>
      </c>
      <c r="N10" s="149">
        <v>25.59</v>
      </c>
      <c r="O10" s="149">
        <v>20.9</v>
      </c>
      <c r="P10" s="149">
        <v>20.8</v>
      </c>
      <c r="Q10" s="149">
        <v>19.043030000000002</v>
      </c>
      <c r="R10" s="149">
        <v>24.38</v>
      </c>
    </row>
    <row r="11" spans="1:18" x14ac:dyDescent="0.25">
      <c r="A11" s="1"/>
      <c r="B11" s="151" t="s">
        <v>1679</v>
      </c>
      <c r="C11" s="149">
        <v>19.899999999999999</v>
      </c>
      <c r="D11" s="149">
        <v>24.64</v>
      </c>
      <c r="E11" s="149">
        <v>24.64</v>
      </c>
      <c r="F11" s="149">
        <v>20.7</v>
      </c>
      <c r="G11" s="149">
        <v>20.7</v>
      </c>
      <c r="H11" s="149">
        <v>22.83</v>
      </c>
      <c r="I11" s="149">
        <v>22.83</v>
      </c>
      <c r="J11" s="149">
        <v>18.899999999999999</v>
      </c>
      <c r="K11" s="149">
        <v>35.909999999999997</v>
      </c>
      <c r="L11" s="149">
        <v>20.100000000000001</v>
      </c>
      <c r="M11" s="149">
        <v>22.5</v>
      </c>
      <c r="N11" s="149">
        <v>25.38</v>
      </c>
      <c r="O11" s="149">
        <v>20.9</v>
      </c>
      <c r="P11" s="149">
        <v>20.6</v>
      </c>
      <c r="Q11" s="149">
        <v>19.15644</v>
      </c>
      <c r="R11" s="149">
        <v>24.39</v>
      </c>
    </row>
    <row r="12" spans="1:18" x14ac:dyDescent="0.25">
      <c r="A12" s="1"/>
      <c r="B12" s="151" t="s">
        <v>1680</v>
      </c>
      <c r="C12" s="149">
        <v>19.600000000000001</v>
      </c>
      <c r="D12" s="149">
        <v>24.07</v>
      </c>
      <c r="E12" s="149">
        <v>24.07</v>
      </c>
      <c r="F12" s="149">
        <v>20.7</v>
      </c>
      <c r="G12" s="149">
        <v>20.7</v>
      </c>
      <c r="H12" s="149">
        <v>22.57</v>
      </c>
      <c r="I12" s="149">
        <v>22.57</v>
      </c>
      <c r="J12" s="149">
        <v>18.7</v>
      </c>
      <c r="K12" s="149">
        <v>35.340000000000003</v>
      </c>
      <c r="L12" s="149">
        <v>20.2</v>
      </c>
      <c r="M12" s="149">
        <v>22.6</v>
      </c>
      <c r="N12" s="149">
        <v>25.2</v>
      </c>
      <c r="O12" s="149">
        <v>20.7</v>
      </c>
      <c r="P12" s="149">
        <v>20.7</v>
      </c>
      <c r="Q12" s="149">
        <v>19.167480000000001</v>
      </c>
      <c r="R12" s="149">
        <v>23.7</v>
      </c>
    </row>
    <row r="13" spans="1:18" x14ac:dyDescent="0.25">
      <c r="A13" s="1"/>
      <c r="B13" s="151" t="s">
        <v>1681</v>
      </c>
      <c r="C13" s="149">
        <v>19.100000000000001</v>
      </c>
      <c r="D13" s="149">
        <v>23.69</v>
      </c>
      <c r="E13" s="149">
        <v>23.69</v>
      </c>
      <c r="F13" s="149">
        <v>20.7</v>
      </c>
      <c r="G13" s="149">
        <v>20.7</v>
      </c>
      <c r="H13" s="149">
        <v>22.27</v>
      </c>
      <c r="I13" s="149">
        <v>22.27</v>
      </c>
      <c r="J13" s="149">
        <v>18.8</v>
      </c>
      <c r="K13" s="149">
        <v>34.869999999999997</v>
      </c>
      <c r="L13" s="149">
        <v>20.2</v>
      </c>
      <c r="M13" s="149">
        <v>22.5</v>
      </c>
      <c r="N13" s="149">
        <v>25.07</v>
      </c>
      <c r="O13" s="149">
        <v>20.5</v>
      </c>
      <c r="P13" s="149">
        <v>20.399999999999999</v>
      </c>
      <c r="Q13" s="149">
        <v>19.234729999999999</v>
      </c>
      <c r="R13" s="149">
        <v>23.44</v>
      </c>
    </row>
    <row r="14" spans="1:18" x14ac:dyDescent="0.25">
      <c r="A14" s="1"/>
      <c r="B14" s="151" t="s">
        <v>1682</v>
      </c>
      <c r="C14" s="149">
        <v>18.8</v>
      </c>
      <c r="D14" s="149">
        <v>23.43</v>
      </c>
      <c r="E14" s="149">
        <v>23.43</v>
      </c>
      <c r="F14" s="149">
        <v>20.5</v>
      </c>
      <c r="G14" s="149">
        <v>20.5</v>
      </c>
      <c r="H14" s="149">
        <v>22.01</v>
      </c>
      <c r="I14" s="149">
        <v>22.01</v>
      </c>
      <c r="J14" s="149">
        <v>18.8</v>
      </c>
      <c r="K14" s="149">
        <v>34.89</v>
      </c>
      <c r="L14" s="149">
        <v>20</v>
      </c>
      <c r="M14" s="149">
        <v>22.6</v>
      </c>
      <c r="N14" s="149">
        <v>24.97</v>
      </c>
      <c r="O14" s="149">
        <v>20.100000000000001</v>
      </c>
      <c r="P14" s="149">
        <v>20.399999999999999</v>
      </c>
      <c r="Q14" s="149">
        <v>19.399329999999999</v>
      </c>
      <c r="R14" s="149">
        <v>23.11</v>
      </c>
    </row>
    <row r="15" spans="1:18" x14ac:dyDescent="0.25">
      <c r="A15" s="1"/>
      <c r="B15" s="151" t="s">
        <v>1683</v>
      </c>
      <c r="C15" s="149">
        <v>19</v>
      </c>
      <c r="D15" s="149">
        <v>23.41</v>
      </c>
      <c r="E15" s="149">
        <v>23.41</v>
      </c>
      <c r="F15" s="149">
        <v>20.3</v>
      </c>
      <c r="G15" s="149">
        <v>20.3</v>
      </c>
      <c r="H15" s="149">
        <v>21.81</v>
      </c>
      <c r="I15" s="149">
        <v>21.81</v>
      </c>
      <c r="J15" s="149">
        <v>18.8</v>
      </c>
      <c r="K15" s="149">
        <v>34.770000000000003</v>
      </c>
      <c r="L15" s="149">
        <v>19.899999999999999</v>
      </c>
      <c r="M15" s="149">
        <v>22.7</v>
      </c>
      <c r="N15" s="149">
        <v>24.92</v>
      </c>
      <c r="O15" s="149">
        <v>19.899999999999999</v>
      </c>
      <c r="P15" s="149">
        <v>20.5</v>
      </c>
      <c r="Q15" s="149">
        <v>19.342120000000001</v>
      </c>
      <c r="R15" s="149">
        <v>23.25</v>
      </c>
    </row>
    <row r="16" spans="1:18" x14ac:dyDescent="0.25">
      <c r="A16" s="1"/>
      <c r="B16" s="151" t="s">
        <v>249</v>
      </c>
      <c r="C16" s="149">
        <v>20.2</v>
      </c>
      <c r="D16" s="149">
        <v>23.63</v>
      </c>
      <c r="E16" s="149">
        <v>23.63</v>
      </c>
      <c r="F16" s="149">
        <v>20.6</v>
      </c>
      <c r="G16" s="149">
        <v>20.6</v>
      </c>
      <c r="H16" s="149">
        <v>21.88</v>
      </c>
      <c r="I16" s="149">
        <v>21.88</v>
      </c>
      <c r="J16" s="149">
        <v>19.2</v>
      </c>
      <c r="K16" s="149">
        <v>34.22</v>
      </c>
      <c r="L16" s="149">
        <v>20.3</v>
      </c>
      <c r="M16" s="149">
        <v>23</v>
      </c>
      <c r="N16" s="149">
        <v>24.88</v>
      </c>
      <c r="O16" s="149">
        <v>19.899999999999999</v>
      </c>
      <c r="P16" s="149">
        <v>20.5</v>
      </c>
      <c r="Q16" s="149">
        <v>19.327069999999999</v>
      </c>
      <c r="R16" s="149">
        <v>23.59</v>
      </c>
    </row>
    <row r="17" spans="1:18" x14ac:dyDescent="0.25">
      <c r="A17" s="1"/>
      <c r="B17" s="151" t="s">
        <v>448</v>
      </c>
      <c r="C17" s="149">
        <v>22</v>
      </c>
      <c r="D17" s="149">
        <v>25.6</v>
      </c>
      <c r="E17" s="149">
        <v>25.6</v>
      </c>
      <c r="F17" s="149">
        <v>21.4</v>
      </c>
      <c r="G17" s="149">
        <v>21.4</v>
      </c>
      <c r="H17" s="149">
        <v>22.89</v>
      </c>
      <c r="I17" s="149">
        <v>22.89</v>
      </c>
      <c r="J17" s="149">
        <v>20.5</v>
      </c>
      <c r="K17" s="149">
        <v>36.409999999999997</v>
      </c>
      <c r="L17" s="149">
        <v>21.2</v>
      </c>
      <c r="M17" s="149">
        <v>23.6</v>
      </c>
      <c r="N17" s="149">
        <v>25.21</v>
      </c>
      <c r="O17" s="149">
        <v>20.399999999999999</v>
      </c>
      <c r="P17" s="149">
        <v>20.8</v>
      </c>
      <c r="Q17" s="149">
        <v>20.143070000000002</v>
      </c>
      <c r="R17" s="149">
        <v>26.56</v>
      </c>
    </row>
    <row r="18" spans="1:18" x14ac:dyDescent="0.25">
      <c r="A18" s="1"/>
      <c r="B18" s="151" t="s">
        <v>454</v>
      </c>
      <c r="C18" s="149">
        <v>25</v>
      </c>
      <c r="D18" s="149">
        <v>28.14</v>
      </c>
      <c r="E18" s="149">
        <v>28.14</v>
      </c>
      <c r="F18" s="149">
        <v>22.7</v>
      </c>
      <c r="G18" s="149">
        <v>22.7</v>
      </c>
      <c r="H18" s="149">
        <v>23.71</v>
      </c>
      <c r="I18" s="149">
        <v>23.71</v>
      </c>
      <c r="J18" s="149">
        <v>22.3</v>
      </c>
      <c r="K18" s="149">
        <v>38.86</v>
      </c>
      <c r="L18" s="149">
        <v>23.1</v>
      </c>
      <c r="M18" s="149">
        <v>25.7</v>
      </c>
      <c r="N18" s="149">
        <v>25.98</v>
      </c>
      <c r="O18" s="149">
        <v>20.9</v>
      </c>
      <c r="P18" s="149">
        <v>22.3</v>
      </c>
      <c r="Q18" s="149">
        <v>21.473960000000002</v>
      </c>
      <c r="R18" s="149">
        <v>27.76</v>
      </c>
    </row>
    <row r="19" spans="1:18" x14ac:dyDescent="0.25">
      <c r="A19" s="1"/>
      <c r="B19" s="151" t="s">
        <v>1684</v>
      </c>
      <c r="C19" s="149">
        <v>29</v>
      </c>
      <c r="D19" s="149">
        <v>30.47</v>
      </c>
      <c r="E19" s="149">
        <v>30.47</v>
      </c>
      <c r="F19" s="149">
        <v>24.6</v>
      </c>
      <c r="G19" s="149">
        <v>24.6</v>
      </c>
      <c r="H19" s="149">
        <v>24.63</v>
      </c>
      <c r="I19" s="149">
        <v>24.63</v>
      </c>
      <c r="J19" s="149">
        <v>22.3</v>
      </c>
      <c r="K19" s="149">
        <v>40.590000000000003</v>
      </c>
      <c r="L19" s="149">
        <v>24.6</v>
      </c>
      <c r="M19" s="149">
        <v>25.9</v>
      </c>
      <c r="N19" s="149">
        <v>26.91</v>
      </c>
      <c r="O19" s="149">
        <v>21.85</v>
      </c>
      <c r="P19" s="149">
        <v>23.5</v>
      </c>
      <c r="Q19" s="149">
        <v>23.088889999999999</v>
      </c>
      <c r="R19" s="149">
        <v>28.75</v>
      </c>
    </row>
    <row r="20" spans="1:18" x14ac:dyDescent="0.25">
      <c r="A20" s="1"/>
      <c r="B20" s="151" t="s">
        <v>509</v>
      </c>
      <c r="C20" s="149">
        <v>31</v>
      </c>
      <c r="D20" s="149">
        <v>31.85</v>
      </c>
      <c r="E20" s="149">
        <v>31.85</v>
      </c>
      <c r="F20" s="149">
        <v>25.9</v>
      </c>
      <c r="G20" s="149">
        <v>25.9</v>
      </c>
      <c r="H20" s="149">
        <v>25.37</v>
      </c>
      <c r="I20" s="149">
        <v>25.37</v>
      </c>
      <c r="J20" s="149">
        <v>21.7</v>
      </c>
      <c r="K20" s="149">
        <v>41.54</v>
      </c>
      <c r="L20" s="149">
        <v>24.8</v>
      </c>
      <c r="M20" s="149">
        <v>26.4</v>
      </c>
      <c r="N20" s="149">
        <v>27.97</v>
      </c>
      <c r="O20" s="149">
        <v>21.6</v>
      </c>
      <c r="P20" s="149">
        <v>23.4</v>
      </c>
      <c r="Q20" s="149">
        <v>25.737629999999999</v>
      </c>
      <c r="R20" s="149">
        <v>29.2</v>
      </c>
    </row>
    <row r="21" spans="1:18" x14ac:dyDescent="0.25">
      <c r="A21" s="1"/>
      <c r="B21" s="151" t="s">
        <v>1685</v>
      </c>
      <c r="C21" s="149">
        <v>32</v>
      </c>
      <c r="D21" s="149">
        <v>31.88</v>
      </c>
      <c r="E21" s="149">
        <v>31.88</v>
      </c>
      <c r="F21" s="149">
        <v>25.2</v>
      </c>
      <c r="G21" s="149">
        <v>25.2</v>
      </c>
      <c r="H21" s="149">
        <v>25.91</v>
      </c>
      <c r="I21" s="149">
        <v>25.91</v>
      </c>
      <c r="J21" s="149">
        <v>21</v>
      </c>
      <c r="K21" s="149">
        <v>37.86</v>
      </c>
      <c r="L21" s="149">
        <v>25.3</v>
      </c>
      <c r="M21" s="149">
        <v>26.6</v>
      </c>
      <c r="N21" s="149">
        <v>29.06</v>
      </c>
      <c r="O21" s="149">
        <v>21.45</v>
      </c>
      <c r="P21" s="149">
        <v>23.2</v>
      </c>
      <c r="Q21" s="149">
        <v>26.318770000000001</v>
      </c>
      <c r="R21" s="149">
        <v>29.54</v>
      </c>
    </row>
    <row r="22" spans="1:18" x14ac:dyDescent="0.25">
      <c r="A22" s="1"/>
      <c r="B22" s="151" t="s">
        <v>1686</v>
      </c>
      <c r="C22" s="149">
        <v>31</v>
      </c>
      <c r="D22" s="149">
        <v>29.37</v>
      </c>
      <c r="E22" s="149">
        <v>29.37</v>
      </c>
      <c r="F22" s="149">
        <v>23.6</v>
      </c>
      <c r="G22" s="149">
        <v>23.6</v>
      </c>
      <c r="H22" s="149">
        <v>26.32</v>
      </c>
      <c r="I22" s="149">
        <v>26.32</v>
      </c>
      <c r="J22" s="149">
        <v>21</v>
      </c>
      <c r="K22" s="149">
        <v>36.9</v>
      </c>
      <c r="L22" s="149">
        <v>24.7</v>
      </c>
      <c r="M22" s="149">
        <v>26.4</v>
      </c>
      <c r="N22" s="149">
        <v>29.15</v>
      </c>
      <c r="O22" s="149">
        <v>21.75</v>
      </c>
      <c r="P22" s="149">
        <v>23.5</v>
      </c>
      <c r="Q22" s="149">
        <v>25.558979999999998</v>
      </c>
      <c r="R22" s="149">
        <v>29.89</v>
      </c>
    </row>
    <row r="23" spans="1:18" x14ac:dyDescent="0.25">
      <c r="A23" s="1"/>
      <c r="B23" s="151" t="s">
        <v>1687</v>
      </c>
      <c r="C23" s="149">
        <v>31</v>
      </c>
      <c r="D23" s="149">
        <v>28.91</v>
      </c>
      <c r="E23" s="149">
        <v>28.91</v>
      </c>
      <c r="F23" s="149">
        <v>23.8</v>
      </c>
      <c r="G23" s="149">
        <v>23.8</v>
      </c>
      <c r="H23" s="149">
        <v>26.53</v>
      </c>
      <c r="I23" s="149">
        <v>26.53</v>
      </c>
      <c r="J23" s="149">
        <v>21</v>
      </c>
      <c r="K23" s="149">
        <v>37.340000000000003</v>
      </c>
      <c r="L23" s="149">
        <v>24.3</v>
      </c>
      <c r="M23" s="149">
        <v>27</v>
      </c>
      <c r="N23" s="149">
        <v>29.88</v>
      </c>
      <c r="O23" s="149">
        <v>21.85</v>
      </c>
      <c r="P23" s="149">
        <v>23.6</v>
      </c>
      <c r="Q23" s="149">
        <v>24.56231</v>
      </c>
      <c r="R23" s="149">
        <v>29.11</v>
      </c>
    </row>
    <row r="24" spans="1:18" x14ac:dyDescent="0.25">
      <c r="A24" s="1"/>
      <c r="B24" s="151" t="s">
        <v>1688</v>
      </c>
      <c r="C24" s="149">
        <v>28</v>
      </c>
      <c r="D24" s="149">
        <v>28.86</v>
      </c>
      <c r="E24" s="149">
        <v>28.86</v>
      </c>
      <c r="F24" s="149">
        <v>24</v>
      </c>
      <c r="G24" s="149">
        <v>24</v>
      </c>
      <c r="H24" s="149">
        <v>26.76</v>
      </c>
      <c r="I24" s="149">
        <v>26.76</v>
      </c>
      <c r="J24" s="149">
        <v>20.8</v>
      </c>
      <c r="K24" s="149">
        <v>37.17</v>
      </c>
      <c r="L24" s="149">
        <v>24.1</v>
      </c>
      <c r="M24" s="149">
        <v>27.1</v>
      </c>
      <c r="N24" s="149">
        <v>29.89</v>
      </c>
      <c r="O24" s="149">
        <v>21.2</v>
      </c>
      <c r="P24" s="149">
        <v>23.7</v>
      </c>
      <c r="Q24" s="149">
        <v>24.56231</v>
      </c>
      <c r="R24" s="149">
        <v>28.82</v>
      </c>
    </row>
    <row r="25" spans="1:18" x14ac:dyDescent="0.25">
      <c r="A25" s="1"/>
      <c r="B25" s="151" t="s">
        <v>449</v>
      </c>
      <c r="C25" s="149">
        <v>26</v>
      </c>
      <c r="D25" s="149">
        <v>28.09</v>
      </c>
      <c r="E25" s="149">
        <v>28.09</v>
      </c>
      <c r="F25" s="149">
        <v>23.7</v>
      </c>
      <c r="G25" s="149">
        <v>23.7</v>
      </c>
      <c r="H25" s="149">
        <v>26.97</v>
      </c>
      <c r="I25" s="149">
        <v>26.97</v>
      </c>
      <c r="J25" s="149">
        <v>20.399999999999999</v>
      </c>
      <c r="K25" s="149">
        <v>36.49</v>
      </c>
      <c r="L25" s="149">
        <v>24.1</v>
      </c>
      <c r="M25" s="149">
        <v>24.7</v>
      </c>
      <c r="N25" s="149">
        <v>30.18</v>
      </c>
      <c r="O25" s="149">
        <v>21.2</v>
      </c>
      <c r="P25" s="149">
        <v>23.6</v>
      </c>
      <c r="Q25" s="149">
        <v>23.15915</v>
      </c>
      <c r="R25" s="149">
        <v>28.07</v>
      </c>
    </row>
    <row r="26" spans="1:18" x14ac:dyDescent="0.25">
      <c r="A26" s="1"/>
      <c r="B26" s="151" t="s">
        <v>322</v>
      </c>
      <c r="C26" s="149">
        <v>24</v>
      </c>
      <c r="D26" s="149">
        <v>26.72</v>
      </c>
      <c r="E26" s="149">
        <v>26.72</v>
      </c>
      <c r="F26" s="149">
        <v>24</v>
      </c>
      <c r="G26" s="149">
        <v>24</v>
      </c>
      <c r="H26" s="149">
        <v>27.34</v>
      </c>
      <c r="I26" s="149">
        <v>27.34</v>
      </c>
      <c r="J26" s="149">
        <v>20.2</v>
      </c>
      <c r="K26" s="149">
        <v>35.54</v>
      </c>
      <c r="L26" s="149">
        <v>23.3</v>
      </c>
      <c r="M26" s="149">
        <v>23.2</v>
      </c>
      <c r="N26" s="149">
        <v>30.34</v>
      </c>
      <c r="O26" s="149">
        <v>21.35</v>
      </c>
      <c r="P26" s="149">
        <v>22.7</v>
      </c>
      <c r="Q26" s="149">
        <v>21.56429</v>
      </c>
      <c r="R26" s="149">
        <v>28.44</v>
      </c>
    </row>
    <row r="27" spans="1:18" x14ac:dyDescent="0.25">
      <c r="A27" s="1"/>
      <c r="B27" s="151" t="s">
        <v>425</v>
      </c>
      <c r="C27" s="149">
        <v>24</v>
      </c>
      <c r="D27" s="149">
        <v>25.98</v>
      </c>
      <c r="E27" s="149">
        <v>25.98</v>
      </c>
      <c r="F27" s="149">
        <v>22.3</v>
      </c>
      <c r="G27" s="149">
        <v>22.3</v>
      </c>
      <c r="H27" s="149">
        <v>26.65</v>
      </c>
      <c r="I27" s="149">
        <v>26.65</v>
      </c>
      <c r="J27" s="149">
        <v>20.3</v>
      </c>
      <c r="K27" s="149">
        <v>35.049999999999997</v>
      </c>
      <c r="L27" s="149">
        <v>22.1</v>
      </c>
      <c r="M27" s="149">
        <v>22.1</v>
      </c>
      <c r="N27" s="149">
        <v>29.77</v>
      </c>
      <c r="O27" s="149">
        <v>21.1</v>
      </c>
      <c r="P27" s="149">
        <v>21.6</v>
      </c>
      <c r="Q27" s="149">
        <v>20.736249999999998</v>
      </c>
      <c r="R27" s="149">
        <v>26.88</v>
      </c>
    </row>
    <row r="28" spans="1:18" x14ac:dyDescent="0.25">
      <c r="A28" s="1"/>
      <c r="B28" s="151" t="s">
        <v>323</v>
      </c>
      <c r="C28" s="149">
        <v>24</v>
      </c>
      <c r="D28" s="149">
        <v>25.59</v>
      </c>
      <c r="E28" s="149">
        <v>25.59</v>
      </c>
      <c r="F28" s="149">
        <v>21.5</v>
      </c>
      <c r="G28" s="149">
        <v>21.5</v>
      </c>
      <c r="H28" s="149">
        <v>25.8</v>
      </c>
      <c r="I28" s="149">
        <v>25.8</v>
      </c>
      <c r="J28" s="149">
        <v>20.2</v>
      </c>
      <c r="K28" s="149">
        <v>34.96</v>
      </c>
      <c r="L28" s="149">
        <v>20.8</v>
      </c>
      <c r="M28" s="149">
        <v>21.7</v>
      </c>
      <c r="N28" s="149">
        <v>28.67</v>
      </c>
      <c r="O28" s="149">
        <v>21</v>
      </c>
      <c r="P28" s="149">
        <v>20.8</v>
      </c>
      <c r="Q28" s="149">
        <v>20.73424</v>
      </c>
      <c r="R28" s="149">
        <v>25.43</v>
      </c>
    </row>
    <row r="29" spans="1:18" x14ac:dyDescent="0.25">
      <c r="A29" s="1"/>
      <c r="B29" s="151" t="s">
        <v>1689</v>
      </c>
      <c r="C29" s="149">
        <v>21</v>
      </c>
      <c r="D29" s="149">
        <v>24.5</v>
      </c>
      <c r="E29" s="149">
        <v>24.5</v>
      </c>
      <c r="F29" s="149">
        <v>21.4</v>
      </c>
      <c r="G29" s="149">
        <v>21.4</v>
      </c>
      <c r="H29" s="149">
        <v>25.13</v>
      </c>
      <c r="I29" s="149">
        <v>25.13</v>
      </c>
      <c r="J29" s="149">
        <v>20.100000000000001</v>
      </c>
      <c r="K29" s="149">
        <v>34.89</v>
      </c>
      <c r="L29" s="149">
        <v>21.1</v>
      </c>
      <c r="M29" s="149">
        <v>21.4</v>
      </c>
      <c r="N29" s="149">
        <v>27.89</v>
      </c>
      <c r="O29" s="149">
        <v>21.2</v>
      </c>
      <c r="P29" s="149">
        <v>21.3</v>
      </c>
      <c r="Q29" s="149">
        <v>20.328749999999999</v>
      </c>
      <c r="R29" s="149">
        <v>25.13</v>
      </c>
    </row>
    <row r="30" spans="1:18" x14ac:dyDescent="0.25">
      <c r="A30" s="1"/>
      <c r="B30" s="151" t="s">
        <v>1690</v>
      </c>
      <c r="C30" s="149">
        <v>23</v>
      </c>
      <c r="D30" s="149">
        <v>24.09</v>
      </c>
      <c r="E30" s="149">
        <v>24.09</v>
      </c>
      <c r="F30" s="149">
        <v>21.5</v>
      </c>
      <c r="G30" s="149">
        <v>21.5</v>
      </c>
      <c r="H30" s="149">
        <v>24.44</v>
      </c>
      <c r="I30" s="149">
        <v>24.44</v>
      </c>
      <c r="J30" s="149">
        <v>20</v>
      </c>
      <c r="K30" s="149">
        <v>34.869999999999997</v>
      </c>
      <c r="L30" s="149">
        <v>21.2</v>
      </c>
      <c r="M30" s="149">
        <v>21.4</v>
      </c>
      <c r="N30" s="149">
        <v>27.27</v>
      </c>
      <c r="O30" s="149">
        <v>21.2</v>
      </c>
      <c r="P30" s="149">
        <v>20.8</v>
      </c>
      <c r="Q30" s="149">
        <v>20.143070000000002</v>
      </c>
      <c r="R30" s="149">
        <v>24.68</v>
      </c>
    </row>
    <row r="31" spans="1:18" x14ac:dyDescent="0.25">
      <c r="A31" s="1"/>
      <c r="B31" s="151" t="s">
        <v>1691</v>
      </c>
      <c r="C31" s="149">
        <v>21</v>
      </c>
      <c r="D31" s="149">
        <v>24.01</v>
      </c>
      <c r="E31" s="149">
        <v>24.01</v>
      </c>
      <c r="F31" s="149">
        <v>21.2</v>
      </c>
      <c r="G31" s="149">
        <v>21.2</v>
      </c>
      <c r="H31" s="149">
        <v>23.99</v>
      </c>
      <c r="I31" s="149">
        <v>23.99</v>
      </c>
      <c r="J31" s="149">
        <v>19.899999999999999</v>
      </c>
      <c r="K31" s="149">
        <v>34.65</v>
      </c>
      <c r="L31" s="149">
        <v>20.6</v>
      </c>
      <c r="M31" s="149">
        <v>20.7</v>
      </c>
      <c r="N31" s="149">
        <v>26.76</v>
      </c>
      <c r="O31" s="149">
        <v>21.2</v>
      </c>
      <c r="P31" s="149">
        <v>21.1</v>
      </c>
      <c r="Q31" s="149">
        <v>19.82891</v>
      </c>
      <c r="R31" s="149">
        <v>24.27</v>
      </c>
    </row>
    <row r="32" spans="1:18" x14ac:dyDescent="0.25">
      <c r="A32" s="1"/>
      <c r="B32" s="151" t="s">
        <v>534</v>
      </c>
      <c r="C32" s="149">
        <v>21</v>
      </c>
      <c r="D32" s="149">
        <v>24.32</v>
      </c>
      <c r="E32" s="149">
        <v>24.32</v>
      </c>
      <c r="F32" s="149">
        <v>21.2</v>
      </c>
      <c r="G32" s="149">
        <v>21.2</v>
      </c>
      <c r="H32" s="149">
        <v>23.58</v>
      </c>
      <c r="I32" s="149">
        <v>23.58</v>
      </c>
      <c r="J32" s="149">
        <v>19.7</v>
      </c>
      <c r="K32" s="149">
        <v>34.229999999999997</v>
      </c>
      <c r="L32" s="149">
        <v>20.5</v>
      </c>
      <c r="M32" s="149">
        <v>20.6</v>
      </c>
      <c r="N32" s="149">
        <v>26.32</v>
      </c>
      <c r="O32" s="149">
        <v>21.2</v>
      </c>
      <c r="P32" s="149">
        <v>20.8</v>
      </c>
      <c r="Q32" s="149">
        <v>20.13805</v>
      </c>
      <c r="R32" s="149">
        <v>23.84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1693</v>
      </c>
      <c r="C5" s="1"/>
      <c r="D5" s="1"/>
      <c r="E5" s="1"/>
      <c r="F5" s="1"/>
      <c r="G5" s="1"/>
      <c r="H5" s="1"/>
    </row>
    <row r="6" spans="1:8" x14ac:dyDescent="0.25">
      <c r="A6" s="1"/>
      <c r="B6" s="1"/>
      <c r="C6" s="1"/>
      <c r="D6" s="1"/>
      <c r="E6" s="1"/>
      <c r="F6" s="1"/>
      <c r="G6" s="1"/>
      <c r="H6" s="1"/>
    </row>
    <row r="7" spans="1:8" ht="45" customHeight="1" x14ac:dyDescent="0.25">
      <c r="A7" s="1"/>
      <c r="B7" s="3" t="s">
        <v>63</v>
      </c>
      <c r="C7" s="3" t="s">
        <v>3</v>
      </c>
      <c r="D7" s="3" t="s">
        <v>1694</v>
      </c>
      <c r="E7" s="3" t="s">
        <v>1695</v>
      </c>
      <c r="F7" s="3" t="s">
        <v>1696</v>
      </c>
      <c r="G7" s="3" t="s">
        <v>8</v>
      </c>
      <c r="H7" s="3" t="s">
        <v>1590</v>
      </c>
    </row>
    <row r="8" spans="1:8" x14ac:dyDescent="0.25">
      <c r="A8" s="1"/>
      <c r="B8" s="4" t="s">
        <v>67</v>
      </c>
      <c r="C8" s="152" t="s">
        <v>284</v>
      </c>
      <c r="D8" s="152" t="s">
        <v>1697</v>
      </c>
      <c r="E8" s="149">
        <v>130</v>
      </c>
      <c r="F8" s="4" t="s">
        <v>1683</v>
      </c>
      <c r="G8" s="4" t="s">
        <v>1698</v>
      </c>
      <c r="H8" s="153"/>
    </row>
    <row r="9" spans="1:8" x14ac:dyDescent="0.25">
      <c r="A9" s="1"/>
      <c r="B9" s="4" t="s">
        <v>67</v>
      </c>
      <c r="C9" s="152" t="s">
        <v>83</v>
      </c>
      <c r="D9" s="152" t="s">
        <v>1699</v>
      </c>
      <c r="E9" s="149">
        <v>396.5</v>
      </c>
      <c r="F9" s="4" t="s">
        <v>1683</v>
      </c>
      <c r="G9" s="4" t="s">
        <v>1698</v>
      </c>
      <c r="H9" s="153"/>
    </row>
    <row r="10" spans="1:8" x14ac:dyDescent="0.25">
      <c r="A10" s="1"/>
      <c r="B10" s="4" t="s">
        <v>67</v>
      </c>
      <c r="C10" s="152" t="s">
        <v>87</v>
      </c>
      <c r="D10" s="152" t="s">
        <v>1700</v>
      </c>
      <c r="E10" s="149">
        <v>3942.3150000000001</v>
      </c>
      <c r="F10" s="4" t="s">
        <v>1683</v>
      </c>
      <c r="G10" s="4" t="s">
        <v>1698</v>
      </c>
      <c r="H10" s="153"/>
    </row>
    <row r="11" spans="1:8" x14ac:dyDescent="0.25">
      <c r="A11" s="1"/>
      <c r="B11" s="4" t="s">
        <v>67</v>
      </c>
      <c r="C11" s="152" t="s">
        <v>101</v>
      </c>
      <c r="D11" s="152" t="s">
        <v>1701</v>
      </c>
      <c r="E11" s="149">
        <v>2380</v>
      </c>
      <c r="F11" s="4" t="s">
        <v>1683</v>
      </c>
      <c r="G11" s="4" t="s">
        <v>1698</v>
      </c>
      <c r="H11" s="153"/>
    </row>
    <row r="12" spans="1:8" x14ac:dyDescent="0.25">
      <c r="A12" s="1"/>
      <c r="B12" s="4" t="s">
        <v>67</v>
      </c>
      <c r="C12" s="152" t="s">
        <v>104</v>
      </c>
      <c r="D12" s="152" t="s">
        <v>1702</v>
      </c>
      <c r="E12" s="149">
        <v>3737</v>
      </c>
      <c r="F12" s="4" t="s">
        <v>1683</v>
      </c>
      <c r="G12" s="4" t="s">
        <v>1698</v>
      </c>
      <c r="H12" s="153"/>
    </row>
    <row r="13" spans="1:8" x14ac:dyDescent="0.25">
      <c r="A13" s="1"/>
      <c r="B13" s="4" t="s">
        <v>67</v>
      </c>
      <c r="C13" s="152" t="s">
        <v>104</v>
      </c>
      <c r="D13" s="152" t="s">
        <v>1703</v>
      </c>
      <c r="E13" s="149">
        <v>1337</v>
      </c>
      <c r="F13" s="4" t="s">
        <v>1683</v>
      </c>
      <c r="G13" s="4" t="s">
        <v>1698</v>
      </c>
      <c r="H13" s="153"/>
    </row>
    <row r="14" spans="1:8" x14ac:dyDescent="0.25">
      <c r="A14" s="1"/>
      <c r="B14" s="4" t="s">
        <v>67</v>
      </c>
      <c r="C14" s="152" t="s">
        <v>123</v>
      </c>
      <c r="D14" s="152" t="s">
        <v>1704</v>
      </c>
      <c r="E14" s="149">
        <v>1500</v>
      </c>
      <c r="F14" s="4" t="s">
        <v>1683</v>
      </c>
      <c r="G14" s="4" t="s">
        <v>1698</v>
      </c>
      <c r="H14" s="153"/>
    </row>
    <row r="15" spans="1:8" x14ac:dyDescent="0.25">
      <c r="A15" s="1"/>
      <c r="B15" s="4" t="s">
        <v>67</v>
      </c>
      <c r="C15" s="152" t="s">
        <v>665</v>
      </c>
      <c r="D15" s="152" t="s">
        <v>1705</v>
      </c>
      <c r="E15" s="149">
        <v>200</v>
      </c>
      <c r="F15" s="4" t="s">
        <v>1683</v>
      </c>
      <c r="G15" s="4" t="s">
        <v>1698</v>
      </c>
      <c r="H15" s="153"/>
    </row>
    <row r="16" spans="1:8" x14ac:dyDescent="0.25">
      <c r="A16" s="1"/>
      <c r="B16" s="4" t="s">
        <v>67</v>
      </c>
      <c r="C16" s="152" t="s">
        <v>159</v>
      </c>
      <c r="D16" s="152" t="s">
        <v>1706</v>
      </c>
      <c r="E16" s="149">
        <v>1275</v>
      </c>
      <c r="F16" s="4" t="s">
        <v>1683</v>
      </c>
      <c r="G16" s="4" t="s">
        <v>1698</v>
      </c>
      <c r="H16" s="153"/>
    </row>
    <row r="17" spans="1:8" x14ac:dyDescent="0.25">
      <c r="A17" s="1"/>
      <c r="B17" s="4" t="s">
        <v>67</v>
      </c>
      <c r="C17" s="152" t="s">
        <v>163</v>
      </c>
      <c r="D17" s="152" t="s">
        <v>1707</v>
      </c>
      <c r="E17" s="149">
        <v>538.02</v>
      </c>
      <c r="F17" s="4" t="s">
        <v>1683</v>
      </c>
      <c r="G17" s="4" t="s">
        <v>1698</v>
      </c>
      <c r="H17"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31" t="s">
        <v>1708</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row>
    <row r="5" spans="1:39" ht="21.95" hidden="1" customHeight="1" x14ac:dyDescent="0.25">
      <c r="A5" s="201" t="s">
        <v>63</v>
      </c>
      <c r="B5" s="201" t="s">
        <v>610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1"/>
      <c r="B6" s="201"/>
      <c r="C6" s="230" t="s">
        <v>666</v>
      </c>
      <c r="D6" s="230" t="s">
        <v>185</v>
      </c>
      <c r="E6" s="230" t="s">
        <v>197</v>
      </c>
      <c r="F6" s="230" t="s">
        <v>239</v>
      </c>
      <c r="G6" s="230" t="s">
        <v>635</v>
      </c>
      <c r="H6" s="230" t="s">
        <v>657</v>
      </c>
      <c r="I6" s="230"/>
      <c r="J6" s="230" t="s">
        <v>636</v>
      </c>
      <c r="K6" s="230" t="s">
        <v>87</v>
      </c>
      <c r="L6" s="230"/>
      <c r="M6" s="230"/>
      <c r="N6" s="230"/>
      <c r="O6" s="230"/>
      <c r="P6" s="230" t="s">
        <v>637</v>
      </c>
      <c r="Q6" s="230" t="s">
        <v>660</v>
      </c>
      <c r="R6" s="230" t="s">
        <v>638</v>
      </c>
      <c r="S6" s="230" t="s">
        <v>639</v>
      </c>
      <c r="T6" s="230" t="s">
        <v>661</v>
      </c>
      <c r="U6" s="230" t="s">
        <v>646</v>
      </c>
      <c r="V6" s="230" t="s">
        <v>123</v>
      </c>
      <c r="W6" s="230"/>
      <c r="X6" s="230"/>
      <c r="Y6" s="230"/>
      <c r="Z6" s="230" t="s">
        <v>647</v>
      </c>
      <c r="AA6" s="230" t="s">
        <v>648</v>
      </c>
      <c r="AB6" s="230" t="s">
        <v>649</v>
      </c>
      <c r="AC6" s="230" t="s">
        <v>650</v>
      </c>
      <c r="AD6" s="230"/>
      <c r="AE6" s="230"/>
      <c r="AF6" s="230"/>
      <c r="AG6" s="230"/>
      <c r="AH6" s="230"/>
      <c r="AI6" s="230"/>
      <c r="AJ6" s="230"/>
      <c r="AK6" s="230"/>
      <c r="AL6" s="230" t="s">
        <v>662</v>
      </c>
      <c r="AM6" s="230" t="s">
        <v>651</v>
      </c>
    </row>
    <row r="7" spans="1:39" ht="57" customHeight="1" x14ac:dyDescent="0.25">
      <c r="A7" s="201"/>
      <c r="B7" s="201"/>
      <c r="C7" s="9" t="s">
        <v>1709</v>
      </c>
      <c r="D7" s="9" t="s">
        <v>1710</v>
      </c>
      <c r="E7" s="9" t="s">
        <v>1711</v>
      </c>
      <c r="F7" s="9" t="s">
        <v>1712</v>
      </c>
      <c r="G7" s="9" t="s">
        <v>1713</v>
      </c>
      <c r="H7" s="9" t="s">
        <v>1714</v>
      </c>
      <c r="I7" s="9" t="s">
        <v>1715</v>
      </c>
      <c r="J7" s="9" t="s">
        <v>1716</v>
      </c>
      <c r="K7" s="9" t="s">
        <v>1717</v>
      </c>
      <c r="L7" s="9" t="s">
        <v>1718</v>
      </c>
      <c r="M7" s="9" t="s">
        <v>1719</v>
      </c>
      <c r="N7" s="9" t="s">
        <v>1720</v>
      </c>
      <c r="O7" s="9" t="s">
        <v>1721</v>
      </c>
      <c r="P7" s="9" t="s">
        <v>1722</v>
      </c>
      <c r="Q7" s="9" t="s">
        <v>1723</v>
      </c>
      <c r="R7" s="9" t="s">
        <v>1724</v>
      </c>
      <c r="S7" s="9" t="s">
        <v>1725</v>
      </c>
      <c r="T7" s="9" t="s">
        <v>1726</v>
      </c>
      <c r="U7" s="9" t="s">
        <v>1727</v>
      </c>
      <c r="V7" s="9" t="s">
        <v>1728</v>
      </c>
      <c r="W7" s="9" t="s">
        <v>1729</v>
      </c>
      <c r="X7" s="9" t="s">
        <v>1730</v>
      </c>
      <c r="Y7" s="9" t="s">
        <v>1731</v>
      </c>
      <c r="Z7" s="9" t="s">
        <v>1732</v>
      </c>
      <c r="AA7" s="9" t="s">
        <v>1733</v>
      </c>
      <c r="AB7" s="9" t="s">
        <v>1734</v>
      </c>
      <c r="AC7" s="9" t="s">
        <v>1735</v>
      </c>
      <c r="AD7" s="9" t="s">
        <v>1736</v>
      </c>
      <c r="AE7" s="9" t="s">
        <v>1737</v>
      </c>
      <c r="AF7" s="9" t="s">
        <v>1738</v>
      </c>
      <c r="AG7" s="9" t="s">
        <v>1739</v>
      </c>
      <c r="AH7" s="9" t="s">
        <v>1740</v>
      </c>
      <c r="AI7" s="9" t="s">
        <v>1741</v>
      </c>
      <c r="AJ7" s="9" t="s">
        <v>1742</v>
      </c>
      <c r="AK7" s="9" t="s">
        <v>1743</v>
      </c>
      <c r="AL7" s="9" t="s">
        <v>1744</v>
      </c>
      <c r="AM7" s="9" t="s">
        <v>1745</v>
      </c>
    </row>
    <row r="8" spans="1:39" ht="24" customHeight="1" x14ac:dyDescent="0.25">
      <c r="A8" s="13" t="s">
        <v>67</v>
      </c>
      <c r="B8" s="13" t="s">
        <v>832</v>
      </c>
      <c r="C8" s="154">
        <v>22</v>
      </c>
      <c r="D8" s="154">
        <v>0</v>
      </c>
      <c r="E8" s="154">
        <v>0</v>
      </c>
      <c r="F8" s="154">
        <v>0</v>
      </c>
      <c r="G8" s="154"/>
      <c r="H8" s="154">
        <v>6.12</v>
      </c>
      <c r="I8" s="154">
        <v>7.82</v>
      </c>
      <c r="J8" s="154">
        <v>7.7510000000000003</v>
      </c>
      <c r="K8" s="154">
        <v>6.4</v>
      </c>
      <c r="L8" s="154">
        <v>6.4</v>
      </c>
      <c r="M8" s="154">
        <v>6.4</v>
      </c>
      <c r="N8" s="154">
        <v>6.4</v>
      </c>
      <c r="O8" s="154"/>
      <c r="P8" s="154"/>
      <c r="Q8" s="154">
        <v>7</v>
      </c>
      <c r="R8" s="154">
        <v>9</v>
      </c>
      <c r="S8" s="154"/>
      <c r="T8" s="154"/>
      <c r="U8" s="154"/>
      <c r="V8" s="154">
        <v>5.4160000000000004</v>
      </c>
      <c r="W8" s="154">
        <v>4.3120000000000003</v>
      </c>
      <c r="X8" s="154"/>
      <c r="Y8" s="154"/>
      <c r="Z8" s="154"/>
      <c r="AA8" s="154">
        <v>8.8000000000000007</v>
      </c>
      <c r="AB8" s="154">
        <v>10.191610000000001</v>
      </c>
      <c r="AC8" s="154">
        <v>480.06286999999998</v>
      </c>
      <c r="AD8" s="154">
        <v>486.46370999999999</v>
      </c>
      <c r="AE8" s="154">
        <v>460.86036000000001</v>
      </c>
      <c r="AF8" s="154">
        <v>0</v>
      </c>
      <c r="AG8" s="154">
        <v>0</v>
      </c>
      <c r="AH8" s="154">
        <v>293.34242</v>
      </c>
      <c r="AI8" s="154">
        <v>293.34242</v>
      </c>
      <c r="AJ8" s="154">
        <v>384.05029999999999</v>
      </c>
      <c r="AK8" s="154">
        <v>384.05029999999999</v>
      </c>
      <c r="AL8" s="154"/>
      <c r="AM8" s="154"/>
    </row>
    <row r="9" spans="1:39" ht="24" customHeight="1" x14ac:dyDescent="0.25">
      <c r="A9" s="16" t="s">
        <v>67</v>
      </c>
      <c r="B9" s="16" t="s">
        <v>833</v>
      </c>
      <c r="C9" s="155">
        <v>22</v>
      </c>
      <c r="D9" s="155">
        <v>0</v>
      </c>
      <c r="E9" s="155">
        <v>0</v>
      </c>
      <c r="F9" s="155">
        <v>0</v>
      </c>
      <c r="G9" s="155"/>
      <c r="H9" s="155">
        <v>5.88</v>
      </c>
      <c r="I9" s="155">
        <v>8.2200000000000006</v>
      </c>
      <c r="J9" s="155">
        <v>8.2569999999999997</v>
      </c>
      <c r="K9" s="155">
        <v>6</v>
      </c>
      <c r="L9" s="155">
        <v>6</v>
      </c>
      <c r="M9" s="155">
        <v>6</v>
      </c>
      <c r="N9" s="155">
        <v>6</v>
      </c>
      <c r="O9" s="155"/>
      <c r="P9" s="155"/>
      <c r="Q9" s="155">
        <v>7</v>
      </c>
      <c r="R9" s="155">
        <v>8</v>
      </c>
      <c r="S9" s="155"/>
      <c r="T9" s="155"/>
      <c r="U9" s="155"/>
      <c r="V9" s="155">
        <v>3.5990000000000002</v>
      </c>
      <c r="W9" s="155">
        <v>5.8810000000000002</v>
      </c>
      <c r="X9" s="155"/>
      <c r="Y9" s="155"/>
      <c r="Z9" s="155"/>
      <c r="AA9" s="155">
        <v>9.5299999999999994</v>
      </c>
      <c r="AB9" s="155">
        <v>10.865959999999999</v>
      </c>
      <c r="AC9" s="155">
        <v>480.06286999999998</v>
      </c>
      <c r="AD9" s="155">
        <v>486.46370999999999</v>
      </c>
      <c r="AE9" s="155">
        <v>460.86036000000001</v>
      </c>
      <c r="AF9" s="155">
        <v>0</v>
      </c>
      <c r="AG9" s="155">
        <v>0</v>
      </c>
      <c r="AH9" s="155">
        <v>293.34242</v>
      </c>
      <c r="AI9" s="155">
        <v>293.34242</v>
      </c>
      <c r="AJ9" s="155">
        <v>384.05029999999999</v>
      </c>
      <c r="AK9" s="155">
        <v>384.05029999999999</v>
      </c>
      <c r="AL9" s="155"/>
      <c r="AM9" s="155"/>
    </row>
    <row r="10" spans="1:39" ht="24" customHeight="1" x14ac:dyDescent="0.25">
      <c r="A10" s="16" t="s">
        <v>67</v>
      </c>
      <c r="B10" s="16" t="s">
        <v>834</v>
      </c>
      <c r="C10" s="155">
        <v>23</v>
      </c>
      <c r="D10" s="155">
        <v>0</v>
      </c>
      <c r="E10" s="155">
        <v>0</v>
      </c>
      <c r="F10" s="155">
        <v>0</v>
      </c>
      <c r="G10" s="155"/>
      <c r="H10" s="155">
        <v>4.76</v>
      </c>
      <c r="I10" s="155">
        <v>8.41</v>
      </c>
      <c r="J10" s="155">
        <v>8.1590000000000007</v>
      </c>
      <c r="K10" s="155">
        <v>5.0999999999999996</v>
      </c>
      <c r="L10" s="155">
        <v>5.0999999999999996</v>
      </c>
      <c r="M10" s="155">
        <v>5.0999999999999996</v>
      </c>
      <c r="N10" s="155">
        <v>5.0999999999999996</v>
      </c>
      <c r="O10" s="155"/>
      <c r="P10" s="155"/>
      <c r="Q10" s="155">
        <v>9</v>
      </c>
      <c r="R10" s="155">
        <v>9</v>
      </c>
      <c r="S10" s="155"/>
      <c r="T10" s="155"/>
      <c r="U10" s="155"/>
      <c r="V10" s="155">
        <v>6.0670000000000002</v>
      </c>
      <c r="W10" s="155">
        <v>6.5279999999999996</v>
      </c>
      <c r="X10" s="155"/>
      <c r="Y10" s="155"/>
      <c r="Z10" s="155"/>
      <c r="AA10" s="155">
        <v>9.82</v>
      </c>
      <c r="AB10" s="155">
        <v>10.0983</v>
      </c>
      <c r="AC10" s="155">
        <v>480.06286999999998</v>
      </c>
      <c r="AD10" s="155">
        <v>486.46370999999999</v>
      </c>
      <c r="AE10" s="155">
        <v>460.86036000000001</v>
      </c>
      <c r="AF10" s="155">
        <v>0</v>
      </c>
      <c r="AG10" s="155">
        <v>0</v>
      </c>
      <c r="AH10" s="155">
        <v>293.34242</v>
      </c>
      <c r="AI10" s="155">
        <v>293.34242</v>
      </c>
      <c r="AJ10" s="155">
        <v>384.05029999999999</v>
      </c>
      <c r="AK10" s="155">
        <v>384.05029999999999</v>
      </c>
      <c r="AL10" s="155"/>
      <c r="AM10" s="155"/>
    </row>
    <row r="11" spans="1:39" ht="24" customHeight="1" x14ac:dyDescent="0.25">
      <c r="A11" s="16" t="s">
        <v>67</v>
      </c>
      <c r="B11" s="16" t="s">
        <v>835</v>
      </c>
      <c r="C11" s="155">
        <v>23</v>
      </c>
      <c r="D11" s="155">
        <v>0</v>
      </c>
      <c r="E11" s="155">
        <v>0</v>
      </c>
      <c r="F11" s="155">
        <v>0</v>
      </c>
      <c r="G11" s="155"/>
      <c r="H11" s="155">
        <v>4.95</v>
      </c>
      <c r="I11" s="155">
        <v>8.5299999999999994</v>
      </c>
      <c r="J11" s="155">
        <v>8.16</v>
      </c>
      <c r="K11" s="155">
        <v>3.1</v>
      </c>
      <c r="L11" s="155">
        <v>3.1</v>
      </c>
      <c r="M11" s="155">
        <v>3.1</v>
      </c>
      <c r="N11" s="155">
        <v>3.1</v>
      </c>
      <c r="O11" s="155"/>
      <c r="P11" s="155"/>
      <c r="Q11" s="155">
        <v>9</v>
      </c>
      <c r="R11" s="155">
        <v>10</v>
      </c>
      <c r="S11" s="155"/>
      <c r="T11" s="155"/>
      <c r="U11" s="155"/>
      <c r="V11" s="155">
        <v>6.0229999999999997</v>
      </c>
      <c r="W11" s="155">
        <v>7.1779999999999999</v>
      </c>
      <c r="X11" s="155"/>
      <c r="Y11" s="155"/>
      <c r="Z11" s="155"/>
      <c r="AA11" s="155">
        <v>9.82</v>
      </c>
      <c r="AB11" s="155">
        <v>10.013019999999999</v>
      </c>
      <c r="AC11" s="155">
        <v>480.06286999999998</v>
      </c>
      <c r="AD11" s="155">
        <v>486.46370999999999</v>
      </c>
      <c r="AE11" s="155">
        <v>460.86036000000001</v>
      </c>
      <c r="AF11" s="155">
        <v>0</v>
      </c>
      <c r="AG11" s="155">
        <v>0</v>
      </c>
      <c r="AH11" s="155">
        <v>293.34242</v>
      </c>
      <c r="AI11" s="155">
        <v>293.34242</v>
      </c>
      <c r="AJ11" s="155">
        <v>384.05029999999999</v>
      </c>
      <c r="AK11" s="155">
        <v>384.05029999999999</v>
      </c>
      <c r="AL11" s="155"/>
      <c r="AM11" s="155"/>
    </row>
    <row r="12" spans="1:39" ht="24" customHeight="1" x14ac:dyDescent="0.25">
      <c r="A12" s="16" t="s">
        <v>67</v>
      </c>
      <c r="B12" s="16" t="s">
        <v>836</v>
      </c>
      <c r="C12" s="155">
        <v>23</v>
      </c>
      <c r="D12" s="155">
        <v>0</v>
      </c>
      <c r="E12" s="155">
        <v>0</v>
      </c>
      <c r="F12" s="155">
        <v>0</v>
      </c>
      <c r="G12" s="155"/>
      <c r="H12" s="155">
        <v>4.9400000000000004</v>
      </c>
      <c r="I12" s="155">
        <v>8.26</v>
      </c>
      <c r="J12" s="155">
        <v>8.2439999999999998</v>
      </c>
      <c r="K12" s="155">
        <v>2.7</v>
      </c>
      <c r="L12" s="155">
        <v>2.7</v>
      </c>
      <c r="M12" s="155">
        <v>2.7</v>
      </c>
      <c r="N12" s="155">
        <v>2.7</v>
      </c>
      <c r="O12" s="155"/>
      <c r="P12" s="155"/>
      <c r="Q12" s="155">
        <v>10</v>
      </c>
      <c r="R12" s="155">
        <v>10</v>
      </c>
      <c r="S12" s="155"/>
      <c r="T12" s="155"/>
      <c r="U12" s="155"/>
      <c r="V12" s="155">
        <v>5.6660000000000004</v>
      </c>
      <c r="W12" s="155">
        <v>6.8239999999999998</v>
      </c>
      <c r="X12" s="155"/>
      <c r="Y12" s="155"/>
      <c r="Z12" s="155"/>
      <c r="AA12" s="155">
        <v>9.75</v>
      </c>
      <c r="AB12" s="155">
        <v>9.8964599999999994</v>
      </c>
      <c r="AC12" s="155">
        <v>480.06286999999998</v>
      </c>
      <c r="AD12" s="155">
        <v>486.46370999999999</v>
      </c>
      <c r="AE12" s="155">
        <v>460.86036000000001</v>
      </c>
      <c r="AF12" s="155">
        <v>0</v>
      </c>
      <c r="AG12" s="155">
        <v>0</v>
      </c>
      <c r="AH12" s="155">
        <v>293.34242</v>
      </c>
      <c r="AI12" s="155">
        <v>293.34242</v>
      </c>
      <c r="AJ12" s="155">
        <v>384.05029999999999</v>
      </c>
      <c r="AK12" s="155">
        <v>384.05029999999999</v>
      </c>
      <c r="AL12" s="155"/>
      <c r="AM12" s="155"/>
    </row>
    <row r="13" spans="1:39" ht="24" customHeight="1" x14ac:dyDescent="0.25">
      <c r="A13" s="16" t="s">
        <v>67</v>
      </c>
      <c r="B13" s="16" t="s">
        <v>837</v>
      </c>
      <c r="C13" s="155">
        <v>23</v>
      </c>
      <c r="D13" s="155">
        <v>0</v>
      </c>
      <c r="E13" s="155">
        <v>0</v>
      </c>
      <c r="F13" s="155">
        <v>0</v>
      </c>
      <c r="G13" s="155"/>
      <c r="H13" s="155">
        <v>4.93</v>
      </c>
      <c r="I13" s="155">
        <v>9.69</v>
      </c>
      <c r="J13" s="155">
        <v>6.7110000000000003</v>
      </c>
      <c r="K13" s="155">
        <v>3.5</v>
      </c>
      <c r="L13" s="155">
        <v>3.5</v>
      </c>
      <c r="M13" s="155">
        <v>3.5</v>
      </c>
      <c r="N13" s="155">
        <v>3.5</v>
      </c>
      <c r="O13" s="155"/>
      <c r="P13" s="155"/>
      <c r="Q13" s="155">
        <v>9</v>
      </c>
      <c r="R13" s="155">
        <v>9</v>
      </c>
      <c r="S13" s="155"/>
      <c r="T13" s="155"/>
      <c r="U13" s="155"/>
      <c r="V13" s="155">
        <v>2.9940000000000002</v>
      </c>
      <c r="W13" s="155">
        <v>4.8479999999999999</v>
      </c>
      <c r="X13" s="155"/>
      <c r="Y13" s="155"/>
      <c r="Z13" s="155"/>
      <c r="AA13" s="155">
        <v>9.16</v>
      </c>
      <c r="AB13" s="155">
        <v>9.3347499999999997</v>
      </c>
      <c r="AC13" s="155">
        <v>483.26328999999998</v>
      </c>
      <c r="AD13" s="155">
        <v>486.46370999999999</v>
      </c>
      <c r="AE13" s="155">
        <v>460.86036000000001</v>
      </c>
      <c r="AF13" s="155">
        <v>0</v>
      </c>
      <c r="AG13" s="155">
        <v>0</v>
      </c>
      <c r="AH13" s="155">
        <v>293.34242</v>
      </c>
      <c r="AI13" s="155">
        <v>293.34242</v>
      </c>
      <c r="AJ13" s="155">
        <v>384.05029999999999</v>
      </c>
      <c r="AK13" s="155">
        <v>384.05029999999999</v>
      </c>
      <c r="AL13" s="155"/>
      <c r="AM13" s="155"/>
    </row>
    <row r="14" spans="1:39" ht="24" customHeight="1" x14ac:dyDescent="0.25">
      <c r="A14" s="16" t="s">
        <v>67</v>
      </c>
      <c r="B14" s="16" t="s">
        <v>838</v>
      </c>
      <c r="C14" s="155">
        <v>23</v>
      </c>
      <c r="D14" s="155">
        <v>0</v>
      </c>
      <c r="E14" s="155">
        <v>0</v>
      </c>
      <c r="F14" s="155">
        <v>0</v>
      </c>
      <c r="G14" s="155"/>
      <c r="H14" s="155">
        <v>4.9000000000000004</v>
      </c>
      <c r="I14" s="155">
        <v>9.85</v>
      </c>
      <c r="J14" s="155">
        <v>7.2789999999999999</v>
      </c>
      <c r="K14" s="155">
        <v>4.5</v>
      </c>
      <c r="L14" s="155">
        <v>4.5</v>
      </c>
      <c r="M14" s="155">
        <v>4.5</v>
      </c>
      <c r="N14" s="155">
        <v>4.5</v>
      </c>
      <c r="O14" s="155"/>
      <c r="P14" s="155"/>
      <c r="Q14" s="155">
        <v>9</v>
      </c>
      <c r="R14" s="155">
        <v>9</v>
      </c>
      <c r="S14" s="155"/>
      <c r="T14" s="155"/>
      <c r="U14" s="155"/>
      <c r="V14" s="155">
        <v>3.069</v>
      </c>
      <c r="W14" s="155">
        <v>4.7140000000000004</v>
      </c>
      <c r="X14" s="155"/>
      <c r="Y14" s="155"/>
      <c r="Z14" s="155"/>
      <c r="AA14" s="155">
        <v>8.64</v>
      </c>
      <c r="AB14" s="155">
        <v>8.6371199999999995</v>
      </c>
      <c r="AC14" s="155">
        <v>480.06286999999998</v>
      </c>
      <c r="AD14" s="155">
        <v>486.46370999999999</v>
      </c>
      <c r="AE14" s="155">
        <v>460.86036000000001</v>
      </c>
      <c r="AF14" s="155">
        <v>0</v>
      </c>
      <c r="AG14" s="155">
        <v>0</v>
      </c>
      <c r="AH14" s="155">
        <v>293.34242</v>
      </c>
      <c r="AI14" s="155">
        <v>293.34242</v>
      </c>
      <c r="AJ14" s="155">
        <v>384.05029999999999</v>
      </c>
      <c r="AK14" s="155">
        <v>384.05029999999999</v>
      </c>
      <c r="AL14" s="155"/>
      <c r="AM14" s="155"/>
    </row>
    <row r="15" spans="1:39" ht="24" customHeight="1" x14ac:dyDescent="0.25">
      <c r="A15" s="18" t="s">
        <v>67</v>
      </c>
      <c r="B15" s="18" t="s">
        <v>839</v>
      </c>
      <c r="C15" s="156">
        <v>23</v>
      </c>
      <c r="D15" s="156">
        <v>0</v>
      </c>
      <c r="E15" s="156">
        <v>0</v>
      </c>
      <c r="F15" s="156">
        <v>0</v>
      </c>
      <c r="G15" s="156"/>
      <c r="H15" s="156">
        <v>5.15</v>
      </c>
      <c r="I15" s="156">
        <v>9.73</v>
      </c>
      <c r="J15" s="156">
        <v>7.7469999999999999</v>
      </c>
      <c r="K15" s="156">
        <v>4.4000000000000004</v>
      </c>
      <c r="L15" s="156">
        <v>4.4000000000000004</v>
      </c>
      <c r="M15" s="156">
        <v>4.4000000000000004</v>
      </c>
      <c r="N15" s="156">
        <v>4.4000000000000004</v>
      </c>
      <c r="O15" s="156"/>
      <c r="P15" s="156"/>
      <c r="Q15" s="156">
        <v>9</v>
      </c>
      <c r="R15" s="156">
        <v>10</v>
      </c>
      <c r="S15" s="156"/>
      <c r="T15" s="156"/>
      <c r="U15" s="156"/>
      <c r="V15" s="156">
        <v>4.9400000000000004</v>
      </c>
      <c r="W15" s="156">
        <v>5.7220000000000004</v>
      </c>
      <c r="X15" s="156"/>
      <c r="Y15" s="156"/>
      <c r="Z15" s="156"/>
      <c r="AA15" s="156">
        <v>7.85</v>
      </c>
      <c r="AB15" s="156">
        <v>7.9814400000000001</v>
      </c>
      <c r="AC15" s="156">
        <v>483.26328999999998</v>
      </c>
      <c r="AD15" s="156">
        <v>489.66413</v>
      </c>
      <c r="AE15" s="156">
        <v>460.86036000000001</v>
      </c>
      <c r="AF15" s="156">
        <v>0</v>
      </c>
      <c r="AG15" s="156">
        <v>0</v>
      </c>
      <c r="AH15" s="156">
        <v>293.34242</v>
      </c>
      <c r="AI15" s="156">
        <v>293.34242</v>
      </c>
      <c r="AJ15" s="156">
        <v>384.05029999999999</v>
      </c>
      <c r="AK15" s="156">
        <v>384.05029999999999</v>
      </c>
      <c r="AL15" s="156"/>
      <c r="AM15" s="156"/>
    </row>
    <row r="16" spans="1:39" ht="24" customHeight="1" x14ac:dyDescent="0.25">
      <c r="A16" s="13" t="s">
        <v>67</v>
      </c>
      <c r="B16" s="13" t="s">
        <v>840</v>
      </c>
      <c r="C16" s="154">
        <v>23</v>
      </c>
      <c r="D16" s="154">
        <v>0</v>
      </c>
      <c r="E16" s="154">
        <v>0</v>
      </c>
      <c r="F16" s="154">
        <v>0</v>
      </c>
      <c r="G16" s="154"/>
      <c r="H16" s="154">
        <v>5.01</v>
      </c>
      <c r="I16" s="154">
        <v>8.68</v>
      </c>
      <c r="J16" s="154">
        <v>8.1120000000000001</v>
      </c>
      <c r="K16" s="154">
        <v>1.8</v>
      </c>
      <c r="L16" s="154">
        <v>1.8</v>
      </c>
      <c r="M16" s="154">
        <v>1.8</v>
      </c>
      <c r="N16" s="154">
        <v>1.8</v>
      </c>
      <c r="O16" s="154"/>
      <c r="P16" s="154"/>
      <c r="Q16" s="154">
        <v>9</v>
      </c>
      <c r="R16" s="154">
        <v>9</v>
      </c>
      <c r="S16" s="154"/>
      <c r="T16" s="154"/>
      <c r="U16" s="154"/>
      <c r="V16" s="154">
        <v>6.0090000000000003</v>
      </c>
      <c r="W16" s="154">
        <v>5.66</v>
      </c>
      <c r="X16" s="154"/>
      <c r="Y16" s="154"/>
      <c r="Z16" s="154"/>
      <c r="AA16" s="154">
        <v>7.91</v>
      </c>
      <c r="AB16" s="154">
        <v>7.9439099999999998</v>
      </c>
      <c r="AC16" s="154">
        <v>480.06286999999998</v>
      </c>
      <c r="AD16" s="154">
        <v>486.46370999999999</v>
      </c>
      <c r="AE16" s="154">
        <v>460.86036000000001</v>
      </c>
      <c r="AF16" s="154">
        <v>0</v>
      </c>
      <c r="AG16" s="154">
        <v>0</v>
      </c>
      <c r="AH16" s="154">
        <v>293.34242</v>
      </c>
      <c r="AI16" s="154">
        <v>293.34242</v>
      </c>
      <c r="AJ16" s="154">
        <v>384.05029999999999</v>
      </c>
      <c r="AK16" s="154">
        <v>384.05029999999999</v>
      </c>
      <c r="AL16" s="154"/>
      <c r="AM16" s="154"/>
    </row>
    <row r="17" spans="1:39" ht="24" customHeight="1" x14ac:dyDescent="0.25">
      <c r="A17" s="16" t="s">
        <v>67</v>
      </c>
      <c r="B17" s="16" t="s">
        <v>841</v>
      </c>
      <c r="C17" s="155">
        <v>23</v>
      </c>
      <c r="D17" s="155">
        <v>0</v>
      </c>
      <c r="E17" s="155">
        <v>0</v>
      </c>
      <c r="F17" s="155">
        <v>0</v>
      </c>
      <c r="G17" s="155">
        <v>0</v>
      </c>
      <c r="H17" s="155">
        <v>4.07</v>
      </c>
      <c r="I17" s="155">
        <v>8.67</v>
      </c>
      <c r="J17" s="155">
        <v>8.0280000000000005</v>
      </c>
      <c r="K17" s="155">
        <v>1.6</v>
      </c>
      <c r="L17" s="155">
        <v>1.6</v>
      </c>
      <c r="M17" s="155">
        <v>1.6</v>
      </c>
      <c r="N17" s="155">
        <v>1.6</v>
      </c>
      <c r="O17" s="155">
        <v>0</v>
      </c>
      <c r="P17" s="155">
        <v>0</v>
      </c>
      <c r="Q17" s="155">
        <v>9</v>
      </c>
      <c r="R17" s="155">
        <v>10</v>
      </c>
      <c r="S17" s="155">
        <v>0</v>
      </c>
      <c r="T17" s="155">
        <v>0</v>
      </c>
      <c r="U17" s="155">
        <v>0</v>
      </c>
      <c r="V17" s="155">
        <v>5.9820000000000002</v>
      </c>
      <c r="W17" s="155">
        <v>5.375</v>
      </c>
      <c r="X17" s="155">
        <v>0</v>
      </c>
      <c r="Y17" s="155">
        <v>0</v>
      </c>
      <c r="Z17" s="155">
        <v>0</v>
      </c>
      <c r="AA17" s="155">
        <v>7.74</v>
      </c>
      <c r="AB17" s="155">
        <v>8.5164200000000001</v>
      </c>
      <c r="AC17" s="155">
        <v>480.06286999999998</v>
      </c>
      <c r="AD17" s="155">
        <v>486.46370999999999</v>
      </c>
      <c r="AE17" s="155">
        <v>460.86036000000001</v>
      </c>
      <c r="AF17" s="155">
        <v>0</v>
      </c>
      <c r="AG17" s="155">
        <v>0</v>
      </c>
      <c r="AH17" s="155">
        <v>293.34242</v>
      </c>
      <c r="AI17" s="155">
        <v>293.34242</v>
      </c>
      <c r="AJ17" s="155">
        <v>384.05029999999999</v>
      </c>
      <c r="AK17" s="155">
        <v>384.05029999999999</v>
      </c>
      <c r="AL17" s="155">
        <v>0</v>
      </c>
      <c r="AM17" s="155">
        <v>7.0000000000000001E-3</v>
      </c>
    </row>
    <row r="18" spans="1:39" ht="24" customHeight="1" x14ac:dyDescent="0.25">
      <c r="A18" s="16" t="s">
        <v>67</v>
      </c>
      <c r="B18" s="16" t="s">
        <v>842</v>
      </c>
      <c r="C18" s="155">
        <v>23</v>
      </c>
      <c r="D18" s="155">
        <v>0</v>
      </c>
      <c r="E18" s="155">
        <v>0</v>
      </c>
      <c r="F18" s="155">
        <v>0</v>
      </c>
      <c r="G18" s="155">
        <v>0</v>
      </c>
      <c r="H18" s="155">
        <v>3.82</v>
      </c>
      <c r="I18" s="155">
        <v>8.02</v>
      </c>
      <c r="J18" s="155">
        <v>8.4870000000000001</v>
      </c>
      <c r="K18" s="155">
        <v>2.2999999999999998</v>
      </c>
      <c r="L18" s="155">
        <v>2.2999999999999998</v>
      </c>
      <c r="M18" s="155">
        <v>2.2999999999999998</v>
      </c>
      <c r="N18" s="155">
        <v>2.2999999999999998</v>
      </c>
      <c r="O18" s="155">
        <v>0</v>
      </c>
      <c r="P18" s="155">
        <v>0</v>
      </c>
      <c r="Q18" s="155">
        <v>9</v>
      </c>
      <c r="R18" s="155">
        <v>9</v>
      </c>
      <c r="S18" s="155">
        <v>0</v>
      </c>
      <c r="T18" s="155">
        <v>0</v>
      </c>
      <c r="U18" s="155">
        <v>2.1</v>
      </c>
      <c r="V18" s="155">
        <v>5.0270000000000001</v>
      </c>
      <c r="W18" s="155">
        <v>5.2039999999999997</v>
      </c>
      <c r="X18" s="155">
        <v>0</v>
      </c>
      <c r="Y18" s="155">
        <v>0</v>
      </c>
      <c r="Z18" s="155">
        <v>2.1</v>
      </c>
      <c r="AA18" s="155">
        <v>7.97</v>
      </c>
      <c r="AB18" s="155">
        <v>9.5628899999999994</v>
      </c>
      <c r="AC18" s="155">
        <v>480.06286999999998</v>
      </c>
      <c r="AD18" s="155">
        <v>489.66413</v>
      </c>
      <c r="AE18" s="155">
        <v>460.86036000000001</v>
      </c>
      <c r="AF18" s="155">
        <v>0</v>
      </c>
      <c r="AG18" s="155">
        <v>0</v>
      </c>
      <c r="AH18" s="155">
        <v>293.34242</v>
      </c>
      <c r="AI18" s="155">
        <v>293.34242</v>
      </c>
      <c r="AJ18" s="155">
        <v>384.05029999999999</v>
      </c>
      <c r="AK18" s="155">
        <v>384.05029999999999</v>
      </c>
      <c r="AL18" s="155">
        <v>0</v>
      </c>
      <c r="AM18" s="155">
        <v>3.9990000000000001</v>
      </c>
    </row>
    <row r="19" spans="1:39" ht="24" customHeight="1" x14ac:dyDescent="0.25">
      <c r="A19" s="16" t="s">
        <v>67</v>
      </c>
      <c r="B19" s="16" t="s">
        <v>843</v>
      </c>
      <c r="C19" s="155">
        <v>23</v>
      </c>
      <c r="D19" s="155">
        <v>0</v>
      </c>
      <c r="E19" s="155">
        <v>0</v>
      </c>
      <c r="F19" s="155">
        <v>0</v>
      </c>
      <c r="G19" s="155">
        <v>0</v>
      </c>
      <c r="H19" s="155">
        <v>3.35</v>
      </c>
      <c r="I19" s="155">
        <v>8.59</v>
      </c>
      <c r="J19" s="155">
        <v>8.8149999999999995</v>
      </c>
      <c r="K19" s="155">
        <v>2.9</v>
      </c>
      <c r="L19" s="155">
        <v>2.9</v>
      </c>
      <c r="M19" s="155">
        <v>2.9</v>
      </c>
      <c r="N19" s="155">
        <v>2.9</v>
      </c>
      <c r="O19" s="155">
        <v>7.3</v>
      </c>
      <c r="P19" s="155">
        <v>6.18</v>
      </c>
      <c r="Q19" s="155">
        <v>9</v>
      </c>
      <c r="R19" s="155">
        <v>10</v>
      </c>
      <c r="S19" s="155">
        <v>0</v>
      </c>
      <c r="T19" s="155">
        <v>5</v>
      </c>
      <c r="U19" s="155">
        <v>77.099999999999994</v>
      </c>
      <c r="V19" s="155">
        <v>4.0529999999999999</v>
      </c>
      <c r="W19" s="155">
        <v>3.9830000000000001</v>
      </c>
      <c r="X19" s="155">
        <v>8.1029999999999998</v>
      </c>
      <c r="Y19" s="155">
        <v>4.0609999999999999</v>
      </c>
      <c r="Z19" s="155">
        <v>77.099999999999994</v>
      </c>
      <c r="AA19" s="155">
        <v>8.09</v>
      </c>
      <c r="AB19" s="155">
        <v>9.3467500000000001</v>
      </c>
      <c r="AC19" s="155">
        <v>483.26328999999998</v>
      </c>
      <c r="AD19" s="155">
        <v>489.66413</v>
      </c>
      <c r="AE19" s="155">
        <v>460.86036000000001</v>
      </c>
      <c r="AF19" s="155">
        <v>0</v>
      </c>
      <c r="AG19" s="155">
        <v>0</v>
      </c>
      <c r="AH19" s="155">
        <v>293.34242</v>
      </c>
      <c r="AI19" s="155">
        <v>293.34242</v>
      </c>
      <c r="AJ19" s="155">
        <v>384.05029999999999</v>
      </c>
      <c r="AK19" s="155">
        <v>384.05029999999999</v>
      </c>
      <c r="AL19" s="155">
        <v>8</v>
      </c>
      <c r="AM19" s="155">
        <v>116.765</v>
      </c>
    </row>
    <row r="20" spans="1:39" ht="24" customHeight="1" x14ac:dyDescent="0.25">
      <c r="A20" s="16" t="s">
        <v>67</v>
      </c>
      <c r="B20" s="16" t="s">
        <v>844</v>
      </c>
      <c r="C20" s="155">
        <v>22</v>
      </c>
      <c r="D20" s="155">
        <v>0</v>
      </c>
      <c r="E20" s="155">
        <v>0</v>
      </c>
      <c r="F20" s="155">
        <v>0</v>
      </c>
      <c r="G20" s="155">
        <v>12.862</v>
      </c>
      <c r="H20" s="155">
        <v>2.42</v>
      </c>
      <c r="I20" s="155">
        <v>8.2899999999999991</v>
      </c>
      <c r="J20" s="155">
        <v>8.8260000000000005</v>
      </c>
      <c r="K20" s="155">
        <v>3.9</v>
      </c>
      <c r="L20" s="155">
        <v>3.9</v>
      </c>
      <c r="M20" s="155">
        <v>3.9</v>
      </c>
      <c r="N20" s="155">
        <v>3.9</v>
      </c>
      <c r="O20" s="155">
        <v>160.5</v>
      </c>
      <c r="P20" s="155">
        <v>139.72999999999999</v>
      </c>
      <c r="Q20" s="155">
        <v>10</v>
      </c>
      <c r="R20" s="155">
        <v>10</v>
      </c>
      <c r="S20" s="155">
        <v>0</v>
      </c>
      <c r="T20" s="155">
        <v>103</v>
      </c>
      <c r="U20" s="155">
        <v>397.1</v>
      </c>
      <c r="V20" s="155">
        <v>3.391</v>
      </c>
      <c r="W20" s="155">
        <v>4.4240000000000004</v>
      </c>
      <c r="X20" s="155">
        <v>64.069999999999993</v>
      </c>
      <c r="Y20" s="155">
        <v>48.497</v>
      </c>
      <c r="Z20" s="155">
        <v>397.1</v>
      </c>
      <c r="AA20" s="155">
        <v>8.73</v>
      </c>
      <c r="AB20" s="155">
        <v>8.8729800000000001</v>
      </c>
      <c r="AC20" s="155">
        <v>480.06286999999998</v>
      </c>
      <c r="AD20" s="155">
        <v>486.46370999999999</v>
      </c>
      <c r="AE20" s="155">
        <v>460.86036000000001</v>
      </c>
      <c r="AF20" s="155">
        <v>0</v>
      </c>
      <c r="AG20" s="155">
        <v>0</v>
      </c>
      <c r="AH20" s="155">
        <v>293.34242</v>
      </c>
      <c r="AI20" s="155">
        <v>293.34242</v>
      </c>
      <c r="AJ20" s="155">
        <v>384.05029999999999</v>
      </c>
      <c r="AK20" s="155">
        <v>384.05029999999999</v>
      </c>
      <c r="AL20" s="155">
        <v>97</v>
      </c>
      <c r="AM20" s="155">
        <v>432.13799999999998</v>
      </c>
    </row>
    <row r="21" spans="1:39" ht="24" customHeight="1" x14ac:dyDescent="0.25">
      <c r="A21" s="16" t="s">
        <v>67</v>
      </c>
      <c r="B21" s="16" t="s">
        <v>845</v>
      </c>
      <c r="C21" s="155">
        <v>22</v>
      </c>
      <c r="D21" s="155">
        <v>0</v>
      </c>
      <c r="E21" s="155">
        <v>0</v>
      </c>
      <c r="F21" s="155">
        <v>0</v>
      </c>
      <c r="G21" s="155">
        <v>39.073</v>
      </c>
      <c r="H21" s="155">
        <v>2.1800000000000002</v>
      </c>
      <c r="I21" s="155">
        <v>8.4700000000000006</v>
      </c>
      <c r="J21" s="155">
        <v>8.42</v>
      </c>
      <c r="K21" s="155">
        <v>4.2</v>
      </c>
      <c r="L21" s="155">
        <v>4.2</v>
      </c>
      <c r="M21" s="155">
        <v>4.2</v>
      </c>
      <c r="N21" s="155">
        <v>4.2</v>
      </c>
      <c r="O21" s="155">
        <v>406.5</v>
      </c>
      <c r="P21" s="155">
        <v>390.45</v>
      </c>
      <c r="Q21" s="155">
        <v>9</v>
      </c>
      <c r="R21" s="155">
        <v>10</v>
      </c>
      <c r="S21" s="155">
        <v>2.9760800000000001</v>
      </c>
      <c r="T21" s="155">
        <v>237</v>
      </c>
      <c r="U21" s="155">
        <v>741.1</v>
      </c>
      <c r="V21" s="155">
        <v>5.4610000000000003</v>
      </c>
      <c r="W21" s="155">
        <v>6.66</v>
      </c>
      <c r="X21" s="155">
        <v>204.727</v>
      </c>
      <c r="Y21" s="155">
        <v>189.69399999999999</v>
      </c>
      <c r="Z21" s="155">
        <v>741.1</v>
      </c>
      <c r="AA21" s="155">
        <v>8</v>
      </c>
      <c r="AB21" s="155">
        <v>8.5116999999999994</v>
      </c>
      <c r="AC21" s="155">
        <v>480.06286999999998</v>
      </c>
      <c r="AD21" s="155">
        <v>486.46370999999999</v>
      </c>
      <c r="AE21" s="155">
        <v>460.86036000000001</v>
      </c>
      <c r="AF21" s="155">
        <v>0</v>
      </c>
      <c r="AG21" s="155">
        <v>0</v>
      </c>
      <c r="AH21" s="155">
        <v>293.34242</v>
      </c>
      <c r="AI21" s="155">
        <v>293.34242</v>
      </c>
      <c r="AJ21" s="155">
        <v>384.05029999999999</v>
      </c>
      <c r="AK21" s="155">
        <v>384.05029999999999</v>
      </c>
      <c r="AL21" s="155">
        <v>223</v>
      </c>
      <c r="AM21" s="155">
        <v>708.072</v>
      </c>
    </row>
    <row r="22" spans="1:39" ht="24" customHeight="1" x14ac:dyDescent="0.25">
      <c r="A22" s="16" t="s">
        <v>67</v>
      </c>
      <c r="B22" s="16" t="s">
        <v>846</v>
      </c>
      <c r="C22" s="155">
        <v>22</v>
      </c>
      <c r="D22" s="155">
        <v>0</v>
      </c>
      <c r="E22" s="155">
        <v>0</v>
      </c>
      <c r="F22" s="155">
        <v>0</v>
      </c>
      <c r="G22" s="155">
        <v>71.734999999999999</v>
      </c>
      <c r="H22" s="155">
        <v>2.92</v>
      </c>
      <c r="I22" s="155">
        <v>7.5</v>
      </c>
      <c r="J22" s="155">
        <v>8.4049999999999994</v>
      </c>
      <c r="K22" s="155">
        <v>4.5999999999999996</v>
      </c>
      <c r="L22" s="155">
        <v>4.5999999999999996</v>
      </c>
      <c r="M22" s="155">
        <v>4.5999999999999996</v>
      </c>
      <c r="N22" s="155">
        <v>4.5999999999999996</v>
      </c>
      <c r="O22" s="155">
        <v>671.4</v>
      </c>
      <c r="P22" s="155">
        <v>690.91</v>
      </c>
      <c r="Q22" s="155">
        <v>9</v>
      </c>
      <c r="R22" s="155">
        <v>10</v>
      </c>
      <c r="S22" s="155">
        <v>28.500240000000002</v>
      </c>
      <c r="T22" s="155">
        <v>377</v>
      </c>
      <c r="U22" s="155">
        <v>864.1</v>
      </c>
      <c r="V22" s="155">
        <v>6.5830000000000002</v>
      </c>
      <c r="W22" s="155">
        <v>6.5439999999999996</v>
      </c>
      <c r="X22" s="155">
        <v>455.56700000000001</v>
      </c>
      <c r="Y22" s="155">
        <v>542.11400000000003</v>
      </c>
      <c r="Z22" s="155">
        <v>864.1</v>
      </c>
      <c r="AA22" s="155">
        <v>8.64</v>
      </c>
      <c r="AB22" s="155">
        <v>8.7139100000000003</v>
      </c>
      <c r="AC22" s="155">
        <v>480.06286999999998</v>
      </c>
      <c r="AD22" s="155">
        <v>486.46370999999999</v>
      </c>
      <c r="AE22" s="155">
        <v>460.86036000000001</v>
      </c>
      <c r="AF22" s="155">
        <v>0</v>
      </c>
      <c r="AG22" s="155">
        <v>0</v>
      </c>
      <c r="AH22" s="155">
        <v>293.34242</v>
      </c>
      <c r="AI22" s="155">
        <v>293.34242</v>
      </c>
      <c r="AJ22" s="155">
        <v>384.05029999999999</v>
      </c>
      <c r="AK22" s="155">
        <v>384.05029999999999</v>
      </c>
      <c r="AL22" s="155">
        <v>355</v>
      </c>
      <c r="AM22" s="155">
        <v>825.90700000000004</v>
      </c>
    </row>
    <row r="23" spans="1:39" ht="24" customHeight="1" x14ac:dyDescent="0.25">
      <c r="A23" s="18" t="s">
        <v>67</v>
      </c>
      <c r="B23" s="18" t="s">
        <v>847</v>
      </c>
      <c r="C23" s="156">
        <v>22</v>
      </c>
      <c r="D23" s="156">
        <v>0</v>
      </c>
      <c r="E23" s="156">
        <v>0</v>
      </c>
      <c r="F23" s="156">
        <v>0</v>
      </c>
      <c r="G23" s="156">
        <v>108.541</v>
      </c>
      <c r="H23" s="156">
        <v>2.61</v>
      </c>
      <c r="I23" s="156">
        <v>5.97</v>
      </c>
      <c r="J23" s="156">
        <v>8.2929999999999993</v>
      </c>
      <c r="K23" s="156">
        <v>5.5</v>
      </c>
      <c r="L23" s="156">
        <v>5.5</v>
      </c>
      <c r="M23" s="156">
        <v>5.5</v>
      </c>
      <c r="N23" s="156">
        <v>5.5</v>
      </c>
      <c r="O23" s="156">
        <v>894.2</v>
      </c>
      <c r="P23" s="156">
        <v>861.09</v>
      </c>
      <c r="Q23" s="156">
        <v>8</v>
      </c>
      <c r="R23" s="156">
        <v>9</v>
      </c>
      <c r="S23" s="156">
        <v>54.120089999999998</v>
      </c>
      <c r="T23" s="156">
        <v>521</v>
      </c>
      <c r="U23" s="156">
        <v>919.8</v>
      </c>
      <c r="V23" s="156">
        <v>6.1760000000000002</v>
      </c>
      <c r="W23" s="156">
        <v>6.5289999999999999</v>
      </c>
      <c r="X23" s="156">
        <v>793.721</v>
      </c>
      <c r="Y23" s="156">
        <v>781.96900000000005</v>
      </c>
      <c r="Z23" s="156">
        <v>919.8</v>
      </c>
      <c r="AA23" s="156">
        <v>7.73</v>
      </c>
      <c r="AB23" s="156">
        <v>8.25657</v>
      </c>
      <c r="AC23" s="156">
        <v>480.06286999999998</v>
      </c>
      <c r="AD23" s="156">
        <v>486.46370999999999</v>
      </c>
      <c r="AE23" s="156">
        <v>460.86036000000001</v>
      </c>
      <c r="AF23" s="156">
        <v>0</v>
      </c>
      <c r="AG23" s="156">
        <v>0</v>
      </c>
      <c r="AH23" s="156">
        <v>293.34242</v>
      </c>
      <c r="AI23" s="156">
        <v>293.34242</v>
      </c>
      <c r="AJ23" s="156">
        <v>384.05029999999999</v>
      </c>
      <c r="AK23" s="156">
        <v>384.05029999999999</v>
      </c>
      <c r="AL23" s="156">
        <v>490</v>
      </c>
      <c r="AM23" s="156">
        <v>891.64099999999996</v>
      </c>
    </row>
    <row r="24" spans="1:39" ht="24" customHeight="1" x14ac:dyDescent="0.25">
      <c r="A24" s="13" t="s">
        <v>67</v>
      </c>
      <c r="B24" s="13" t="s">
        <v>848</v>
      </c>
      <c r="C24" s="154">
        <v>23</v>
      </c>
      <c r="D24" s="154">
        <v>0</v>
      </c>
      <c r="E24" s="154">
        <v>0</v>
      </c>
      <c r="F24" s="154">
        <v>0</v>
      </c>
      <c r="G24" s="154">
        <v>432.84399999999999</v>
      </c>
      <c r="H24" s="154">
        <v>3.08</v>
      </c>
      <c r="I24" s="154">
        <v>6.3</v>
      </c>
      <c r="J24" s="154">
        <v>8.3539999999999992</v>
      </c>
      <c r="K24" s="154">
        <v>6.3</v>
      </c>
      <c r="L24" s="154">
        <v>6.3</v>
      </c>
      <c r="M24" s="154">
        <v>6.3</v>
      </c>
      <c r="N24" s="154">
        <v>6.3</v>
      </c>
      <c r="O24" s="154">
        <v>936.3</v>
      </c>
      <c r="P24" s="154">
        <v>916.73</v>
      </c>
      <c r="Q24" s="154">
        <v>9</v>
      </c>
      <c r="R24" s="154">
        <v>10</v>
      </c>
      <c r="S24" s="154">
        <v>99.830309999999997</v>
      </c>
      <c r="T24" s="154">
        <v>656</v>
      </c>
      <c r="U24" s="154">
        <v>950.9</v>
      </c>
      <c r="V24" s="154">
        <v>8.7449999999999992</v>
      </c>
      <c r="W24" s="154">
        <v>6.9749999999999996</v>
      </c>
      <c r="X24" s="154">
        <v>829.31700000000001</v>
      </c>
      <c r="Y24" s="154">
        <v>815.71799999999996</v>
      </c>
      <c r="Z24" s="154">
        <v>950.9</v>
      </c>
      <c r="AA24" s="154">
        <v>7.26</v>
      </c>
      <c r="AB24" s="154">
        <v>7.9588700000000001</v>
      </c>
      <c r="AC24" s="154">
        <v>480.06286999999998</v>
      </c>
      <c r="AD24" s="154">
        <v>486.46370999999999</v>
      </c>
      <c r="AE24" s="154">
        <v>460.86036000000001</v>
      </c>
      <c r="AF24" s="154">
        <v>0</v>
      </c>
      <c r="AG24" s="154">
        <v>0</v>
      </c>
      <c r="AH24" s="154">
        <v>293.34242</v>
      </c>
      <c r="AI24" s="154">
        <v>293.34242</v>
      </c>
      <c r="AJ24" s="154">
        <v>384.05029999999999</v>
      </c>
      <c r="AK24" s="154">
        <v>384.05029999999999</v>
      </c>
      <c r="AL24" s="154">
        <v>614</v>
      </c>
      <c r="AM24" s="154">
        <v>926.36900000000003</v>
      </c>
    </row>
    <row r="25" spans="1:39" ht="24" customHeight="1" x14ac:dyDescent="0.25">
      <c r="A25" s="16" t="s">
        <v>67</v>
      </c>
      <c r="B25" s="16" t="s">
        <v>849</v>
      </c>
      <c r="C25" s="155">
        <v>23</v>
      </c>
      <c r="D25" s="155">
        <v>0</v>
      </c>
      <c r="E25" s="155">
        <v>0</v>
      </c>
      <c r="F25" s="155">
        <v>0</v>
      </c>
      <c r="G25" s="155">
        <v>583.92899999999997</v>
      </c>
      <c r="H25" s="155">
        <v>3.4</v>
      </c>
      <c r="I25" s="155">
        <v>6.85</v>
      </c>
      <c r="J25" s="155">
        <v>9.0030000000000001</v>
      </c>
      <c r="K25" s="155">
        <v>6.9</v>
      </c>
      <c r="L25" s="155">
        <v>6.9</v>
      </c>
      <c r="M25" s="155">
        <v>6.9</v>
      </c>
      <c r="N25" s="155">
        <v>6.9</v>
      </c>
      <c r="O25" s="155">
        <v>949.4</v>
      </c>
      <c r="P25" s="155">
        <v>947.64</v>
      </c>
      <c r="Q25" s="155">
        <v>9</v>
      </c>
      <c r="R25" s="155">
        <v>9</v>
      </c>
      <c r="S25" s="155">
        <v>146.37020000000001</v>
      </c>
      <c r="T25" s="155">
        <v>781</v>
      </c>
      <c r="U25" s="155">
        <v>970.2</v>
      </c>
      <c r="V25" s="155">
        <v>8.0299999999999994</v>
      </c>
      <c r="W25" s="155">
        <v>7.3019999999999996</v>
      </c>
      <c r="X25" s="155">
        <v>818.84</v>
      </c>
      <c r="Y25" s="155">
        <v>921.03200000000004</v>
      </c>
      <c r="Z25" s="155">
        <v>970.2</v>
      </c>
      <c r="AA25" s="155">
        <v>7.56</v>
      </c>
      <c r="AB25" s="155">
        <v>7.6581900000000003</v>
      </c>
      <c r="AC25" s="155">
        <v>480.06286999999998</v>
      </c>
      <c r="AD25" s="155">
        <v>486.46370999999999</v>
      </c>
      <c r="AE25" s="155">
        <v>460.86036000000001</v>
      </c>
      <c r="AF25" s="155">
        <v>0</v>
      </c>
      <c r="AG25" s="155">
        <v>0</v>
      </c>
      <c r="AH25" s="155">
        <v>293.34242</v>
      </c>
      <c r="AI25" s="155">
        <v>293.34242</v>
      </c>
      <c r="AJ25" s="155">
        <v>384.05029999999999</v>
      </c>
      <c r="AK25" s="155">
        <v>384.05029999999999</v>
      </c>
      <c r="AL25" s="155">
        <v>729</v>
      </c>
      <c r="AM25" s="155">
        <v>941.04499999999996</v>
      </c>
    </row>
    <row r="26" spans="1:39" ht="24" customHeight="1" x14ac:dyDescent="0.25">
      <c r="A26" s="16" t="s">
        <v>67</v>
      </c>
      <c r="B26" s="16" t="s">
        <v>850</v>
      </c>
      <c r="C26" s="155">
        <v>23</v>
      </c>
      <c r="D26" s="155">
        <v>0</v>
      </c>
      <c r="E26" s="155">
        <v>0</v>
      </c>
      <c r="F26" s="155">
        <v>0</v>
      </c>
      <c r="G26" s="155">
        <v>678.68200000000002</v>
      </c>
      <c r="H26" s="155">
        <v>3.62</v>
      </c>
      <c r="I26" s="155">
        <v>7.31</v>
      </c>
      <c r="J26" s="155">
        <v>8.1449999999999996</v>
      </c>
      <c r="K26" s="155">
        <v>6.9</v>
      </c>
      <c r="L26" s="155">
        <v>6.9</v>
      </c>
      <c r="M26" s="155">
        <v>6.9</v>
      </c>
      <c r="N26" s="155">
        <v>6.9</v>
      </c>
      <c r="O26" s="155">
        <v>957.6</v>
      </c>
      <c r="P26" s="155">
        <v>966.18</v>
      </c>
      <c r="Q26" s="155">
        <v>10</v>
      </c>
      <c r="R26" s="155">
        <v>9</v>
      </c>
      <c r="S26" s="155">
        <v>317.89155</v>
      </c>
      <c r="T26" s="155">
        <v>890</v>
      </c>
      <c r="U26" s="155">
        <v>975.7</v>
      </c>
      <c r="V26" s="155">
        <v>7.0640000000000001</v>
      </c>
      <c r="W26" s="155">
        <v>8.3629999999999995</v>
      </c>
      <c r="X26" s="155">
        <v>895.15899999999999</v>
      </c>
      <c r="Y26" s="155">
        <v>910.2</v>
      </c>
      <c r="Z26" s="155">
        <v>975.7</v>
      </c>
      <c r="AA26" s="155">
        <v>8.2799999999999994</v>
      </c>
      <c r="AB26" s="155">
        <v>8.0306999999999995</v>
      </c>
      <c r="AC26" s="155">
        <v>480.06286999999998</v>
      </c>
      <c r="AD26" s="155">
        <v>486.46370999999999</v>
      </c>
      <c r="AE26" s="155">
        <v>460.86036000000001</v>
      </c>
      <c r="AF26" s="155">
        <v>0</v>
      </c>
      <c r="AG26" s="155">
        <v>0</v>
      </c>
      <c r="AH26" s="155">
        <v>293.34242</v>
      </c>
      <c r="AI26" s="155">
        <v>293.34242</v>
      </c>
      <c r="AJ26" s="155">
        <v>384.05029999999999</v>
      </c>
      <c r="AK26" s="155">
        <v>384.05029999999999</v>
      </c>
      <c r="AL26" s="155">
        <v>833</v>
      </c>
      <c r="AM26" s="155">
        <v>944.44500000000005</v>
      </c>
    </row>
    <row r="27" spans="1:39" ht="24" customHeight="1" x14ac:dyDescent="0.25">
      <c r="A27" s="16" t="s">
        <v>67</v>
      </c>
      <c r="B27" s="16" t="s">
        <v>851</v>
      </c>
      <c r="C27" s="155">
        <v>23</v>
      </c>
      <c r="D27" s="155">
        <v>0</v>
      </c>
      <c r="E27" s="155">
        <v>0</v>
      </c>
      <c r="F27" s="155">
        <v>0</v>
      </c>
      <c r="G27" s="155">
        <v>789.07100000000003</v>
      </c>
      <c r="H27" s="155">
        <v>3.79</v>
      </c>
      <c r="I27" s="155">
        <v>6.53</v>
      </c>
      <c r="J27" s="155">
        <v>7.4829999999999997</v>
      </c>
      <c r="K27" s="155">
        <v>7.7</v>
      </c>
      <c r="L27" s="155">
        <v>7.7</v>
      </c>
      <c r="M27" s="155">
        <v>7.7</v>
      </c>
      <c r="N27" s="155">
        <v>7.7</v>
      </c>
      <c r="O27" s="155">
        <v>966.1</v>
      </c>
      <c r="P27" s="155">
        <v>978.18</v>
      </c>
      <c r="Q27" s="155">
        <v>10</v>
      </c>
      <c r="R27" s="155">
        <v>9</v>
      </c>
      <c r="S27" s="155">
        <v>461.66034999999999</v>
      </c>
      <c r="T27" s="155">
        <v>981</v>
      </c>
      <c r="U27" s="155">
        <v>976.9</v>
      </c>
      <c r="V27" s="155">
        <v>6.6909999999999998</v>
      </c>
      <c r="W27" s="155">
        <v>7.2919999999999998</v>
      </c>
      <c r="X27" s="155">
        <v>925.64800000000002</v>
      </c>
      <c r="Y27" s="155">
        <v>1001.774</v>
      </c>
      <c r="Z27" s="155">
        <v>976.9</v>
      </c>
      <c r="AA27" s="155">
        <v>8.67</v>
      </c>
      <c r="AB27" s="155">
        <v>7.6687399999999997</v>
      </c>
      <c r="AC27" s="155">
        <v>480.06286999999998</v>
      </c>
      <c r="AD27" s="155">
        <v>486.46370999999999</v>
      </c>
      <c r="AE27" s="155">
        <v>460.86036000000001</v>
      </c>
      <c r="AF27" s="155">
        <v>0</v>
      </c>
      <c r="AG27" s="155">
        <v>0</v>
      </c>
      <c r="AH27" s="155">
        <v>293.34242</v>
      </c>
      <c r="AI27" s="155">
        <v>293.34242</v>
      </c>
      <c r="AJ27" s="155">
        <v>384.05029999999999</v>
      </c>
      <c r="AK27" s="155">
        <v>384.05029999999999</v>
      </c>
      <c r="AL27" s="155">
        <v>910</v>
      </c>
      <c r="AM27" s="155">
        <v>942.68</v>
      </c>
    </row>
    <row r="28" spans="1:39" ht="24" customHeight="1" x14ac:dyDescent="0.25">
      <c r="A28" s="16" t="s">
        <v>67</v>
      </c>
      <c r="B28" s="16" t="s">
        <v>852</v>
      </c>
      <c r="C28" s="155">
        <v>23</v>
      </c>
      <c r="D28" s="155">
        <v>0</v>
      </c>
      <c r="E28" s="155">
        <v>0</v>
      </c>
      <c r="F28" s="155">
        <v>0</v>
      </c>
      <c r="G28" s="155">
        <v>890.14200000000005</v>
      </c>
      <c r="H28" s="155">
        <v>5.0999999999999996</v>
      </c>
      <c r="I28" s="155">
        <v>5.75</v>
      </c>
      <c r="J28" s="155">
        <v>7.3940000000000001</v>
      </c>
      <c r="K28" s="155">
        <v>7.6</v>
      </c>
      <c r="L28" s="155">
        <v>7.6</v>
      </c>
      <c r="M28" s="155">
        <v>7.6</v>
      </c>
      <c r="N28" s="155">
        <v>7.6</v>
      </c>
      <c r="O28" s="155">
        <v>969.6</v>
      </c>
      <c r="P28" s="155">
        <v>985.09</v>
      </c>
      <c r="Q28" s="155">
        <v>10</v>
      </c>
      <c r="R28" s="155">
        <v>10</v>
      </c>
      <c r="S28" s="155">
        <v>650.97136</v>
      </c>
      <c r="T28" s="155">
        <v>1055</v>
      </c>
      <c r="U28" s="155">
        <v>973.8</v>
      </c>
      <c r="V28" s="155">
        <v>7.625</v>
      </c>
      <c r="W28" s="155">
        <v>6.9379999999999997</v>
      </c>
      <c r="X28" s="155">
        <v>958.17499999999995</v>
      </c>
      <c r="Y28" s="155">
        <v>983.38699999999994</v>
      </c>
      <c r="Z28" s="155">
        <v>973.8</v>
      </c>
      <c r="AA28" s="155">
        <v>8.27</v>
      </c>
      <c r="AB28" s="155">
        <v>7.3822999999999999</v>
      </c>
      <c r="AC28" s="155">
        <v>483.26328999999998</v>
      </c>
      <c r="AD28" s="155">
        <v>454.45952</v>
      </c>
      <c r="AE28" s="155">
        <v>460.86036000000001</v>
      </c>
      <c r="AF28" s="155">
        <v>0</v>
      </c>
      <c r="AG28" s="155">
        <v>0</v>
      </c>
      <c r="AH28" s="155">
        <v>293.34242</v>
      </c>
      <c r="AI28" s="155">
        <v>293.34242</v>
      </c>
      <c r="AJ28" s="155">
        <v>384.05029999999999</v>
      </c>
      <c r="AK28" s="155">
        <v>384.05029999999999</v>
      </c>
      <c r="AL28" s="155">
        <v>970</v>
      </c>
      <c r="AM28" s="155">
        <v>940.92899999999997</v>
      </c>
    </row>
    <row r="29" spans="1:39" ht="24" customHeight="1" x14ac:dyDescent="0.25">
      <c r="A29" s="16" t="s">
        <v>67</v>
      </c>
      <c r="B29" s="16" t="s">
        <v>853</v>
      </c>
      <c r="C29" s="155">
        <v>23</v>
      </c>
      <c r="D29" s="155">
        <v>0</v>
      </c>
      <c r="E29" s="155">
        <v>0</v>
      </c>
      <c r="F29" s="155">
        <v>0</v>
      </c>
      <c r="G29" s="155">
        <v>971.14700000000005</v>
      </c>
      <c r="H29" s="155">
        <v>7.26</v>
      </c>
      <c r="I29" s="155">
        <v>6.03</v>
      </c>
      <c r="J29" s="155">
        <v>8.8109999999999999</v>
      </c>
      <c r="K29" s="155">
        <v>7.7</v>
      </c>
      <c r="L29" s="155">
        <v>7.7</v>
      </c>
      <c r="M29" s="155">
        <v>7.7</v>
      </c>
      <c r="N29" s="155">
        <v>7.7</v>
      </c>
      <c r="O29" s="155">
        <v>967.8</v>
      </c>
      <c r="P29" s="155">
        <v>988.73</v>
      </c>
      <c r="Q29" s="155">
        <v>10</v>
      </c>
      <c r="R29" s="155">
        <v>10</v>
      </c>
      <c r="S29" s="155">
        <v>864.26931000000002</v>
      </c>
      <c r="T29" s="155">
        <v>1109</v>
      </c>
      <c r="U29" s="155">
        <v>975.5</v>
      </c>
      <c r="V29" s="155">
        <v>7.0759999999999996</v>
      </c>
      <c r="W29" s="155">
        <v>5.923</v>
      </c>
      <c r="X29" s="155">
        <v>1001.676</v>
      </c>
      <c r="Y29" s="155">
        <v>914.16</v>
      </c>
      <c r="Z29" s="155">
        <v>975.5</v>
      </c>
      <c r="AA29" s="155">
        <v>7.7</v>
      </c>
      <c r="AB29" s="155">
        <v>7.4046500000000002</v>
      </c>
      <c r="AC29" s="155">
        <v>480.06286999999998</v>
      </c>
      <c r="AD29" s="155">
        <v>454.45952</v>
      </c>
      <c r="AE29" s="155">
        <v>460.86036000000001</v>
      </c>
      <c r="AF29" s="155">
        <v>0</v>
      </c>
      <c r="AG29" s="155">
        <v>0</v>
      </c>
      <c r="AH29" s="155">
        <v>293.34242</v>
      </c>
      <c r="AI29" s="155">
        <v>293.34242</v>
      </c>
      <c r="AJ29" s="155">
        <v>384.05029999999999</v>
      </c>
      <c r="AK29" s="155">
        <v>384.05029999999999</v>
      </c>
      <c r="AL29" s="155">
        <v>1011</v>
      </c>
      <c r="AM29" s="155">
        <v>939.08100000000002</v>
      </c>
    </row>
    <row r="30" spans="1:39" ht="24" customHeight="1" x14ac:dyDescent="0.25">
      <c r="A30" s="16" t="s">
        <v>67</v>
      </c>
      <c r="B30" s="16" t="s">
        <v>854</v>
      </c>
      <c r="C30" s="155">
        <v>23</v>
      </c>
      <c r="D30" s="155">
        <v>0</v>
      </c>
      <c r="E30" s="155">
        <v>0</v>
      </c>
      <c r="F30" s="155">
        <v>0</v>
      </c>
      <c r="G30" s="155">
        <v>1008.46</v>
      </c>
      <c r="H30" s="155">
        <v>8.18</v>
      </c>
      <c r="I30" s="155">
        <v>5.71</v>
      </c>
      <c r="J30" s="155">
        <v>10.097</v>
      </c>
      <c r="K30" s="155">
        <v>7</v>
      </c>
      <c r="L30" s="155">
        <v>7</v>
      </c>
      <c r="M30" s="155">
        <v>7</v>
      </c>
      <c r="N30" s="155">
        <v>7</v>
      </c>
      <c r="O30" s="155">
        <v>964.8</v>
      </c>
      <c r="P30" s="155">
        <v>985.09</v>
      </c>
      <c r="Q30" s="155">
        <v>10</v>
      </c>
      <c r="R30" s="155">
        <v>9</v>
      </c>
      <c r="S30" s="155">
        <v>827.78336999999999</v>
      </c>
      <c r="T30" s="155">
        <v>1134</v>
      </c>
      <c r="U30" s="155">
        <v>974.3</v>
      </c>
      <c r="V30" s="155">
        <v>7.4820000000000002</v>
      </c>
      <c r="W30" s="155">
        <v>6.173</v>
      </c>
      <c r="X30" s="155">
        <v>1005.312</v>
      </c>
      <c r="Y30" s="155">
        <v>945.30700000000002</v>
      </c>
      <c r="Z30" s="155">
        <v>974.3</v>
      </c>
      <c r="AA30" s="155">
        <v>7.75</v>
      </c>
      <c r="AB30" s="155">
        <v>7.6373800000000003</v>
      </c>
      <c r="AC30" s="155">
        <v>476.86245000000002</v>
      </c>
      <c r="AD30" s="155">
        <v>432.05658</v>
      </c>
      <c r="AE30" s="155">
        <v>438.45742000000001</v>
      </c>
      <c r="AF30" s="155">
        <v>0</v>
      </c>
      <c r="AG30" s="155">
        <v>0</v>
      </c>
      <c r="AH30" s="155">
        <v>293.34242</v>
      </c>
      <c r="AI30" s="155">
        <v>293.34242</v>
      </c>
      <c r="AJ30" s="155">
        <v>384.05029999999999</v>
      </c>
      <c r="AK30" s="155">
        <v>384.05029999999999</v>
      </c>
      <c r="AL30" s="155">
        <v>1035</v>
      </c>
      <c r="AM30" s="155">
        <v>937.71100000000001</v>
      </c>
    </row>
    <row r="31" spans="1:39" ht="24" customHeight="1" x14ac:dyDescent="0.25">
      <c r="A31" s="18" t="s">
        <v>67</v>
      </c>
      <c r="B31" s="18" t="s">
        <v>855</v>
      </c>
      <c r="C31" s="156">
        <v>23</v>
      </c>
      <c r="D31" s="156">
        <v>0</v>
      </c>
      <c r="E31" s="156">
        <v>0</v>
      </c>
      <c r="F31" s="156">
        <v>0</v>
      </c>
      <c r="G31" s="156">
        <v>1060.0139999999999</v>
      </c>
      <c r="H31" s="156">
        <v>8.36</v>
      </c>
      <c r="I31" s="156">
        <v>6.05</v>
      </c>
      <c r="J31" s="156">
        <v>9.3840000000000003</v>
      </c>
      <c r="K31" s="156">
        <v>6.3</v>
      </c>
      <c r="L31" s="156">
        <v>6.3</v>
      </c>
      <c r="M31" s="156">
        <v>6.3</v>
      </c>
      <c r="N31" s="156">
        <v>6.3</v>
      </c>
      <c r="O31" s="156">
        <v>964.4</v>
      </c>
      <c r="P31" s="156">
        <v>996.73</v>
      </c>
      <c r="Q31" s="156">
        <v>11</v>
      </c>
      <c r="R31" s="156">
        <v>10</v>
      </c>
      <c r="S31" s="156">
        <v>362.32310999999999</v>
      </c>
      <c r="T31" s="156">
        <v>1145</v>
      </c>
      <c r="U31" s="156">
        <v>974.9</v>
      </c>
      <c r="V31" s="156">
        <v>8.577</v>
      </c>
      <c r="W31" s="156">
        <v>9.6609999999999996</v>
      </c>
      <c r="X31" s="156">
        <v>993.19500000000005</v>
      </c>
      <c r="Y31" s="156">
        <v>1009.0359999999999</v>
      </c>
      <c r="Z31" s="156">
        <v>974.9</v>
      </c>
      <c r="AA31" s="156">
        <v>8.17</v>
      </c>
      <c r="AB31" s="156">
        <v>7.8833799999999998</v>
      </c>
      <c r="AC31" s="156">
        <v>476.86245000000002</v>
      </c>
      <c r="AD31" s="156">
        <v>422.45533</v>
      </c>
      <c r="AE31" s="156">
        <v>428.85617000000002</v>
      </c>
      <c r="AF31" s="156">
        <v>0</v>
      </c>
      <c r="AG31" s="156">
        <v>0</v>
      </c>
      <c r="AH31" s="156">
        <v>293.34242</v>
      </c>
      <c r="AI31" s="156">
        <v>293.34242</v>
      </c>
      <c r="AJ31" s="156">
        <v>384.05029999999999</v>
      </c>
      <c r="AK31" s="156">
        <v>384.05029999999999</v>
      </c>
      <c r="AL31" s="156">
        <v>1044</v>
      </c>
      <c r="AM31" s="156">
        <v>939.44200000000001</v>
      </c>
    </row>
    <row r="32" spans="1:39" ht="24" customHeight="1" x14ac:dyDescent="0.25">
      <c r="A32" s="13" t="s">
        <v>67</v>
      </c>
      <c r="B32" s="13" t="s">
        <v>856</v>
      </c>
      <c r="C32" s="154">
        <v>24</v>
      </c>
      <c r="D32" s="154">
        <v>0</v>
      </c>
      <c r="E32" s="154">
        <v>0</v>
      </c>
      <c r="F32" s="154">
        <v>0</v>
      </c>
      <c r="G32" s="154">
        <v>1178.885</v>
      </c>
      <c r="H32" s="154">
        <v>8.39</v>
      </c>
      <c r="I32" s="154">
        <v>5.44</v>
      </c>
      <c r="J32" s="154">
        <v>7.8250000000000002</v>
      </c>
      <c r="K32" s="154">
        <v>6.5</v>
      </c>
      <c r="L32" s="154">
        <v>6.5</v>
      </c>
      <c r="M32" s="154">
        <v>6.5</v>
      </c>
      <c r="N32" s="154">
        <v>6.5</v>
      </c>
      <c r="O32" s="154">
        <v>965.7</v>
      </c>
      <c r="P32" s="154">
        <v>997.09</v>
      </c>
      <c r="Q32" s="154">
        <v>11</v>
      </c>
      <c r="R32" s="154">
        <v>10</v>
      </c>
      <c r="S32" s="154">
        <v>293.02740999999997</v>
      </c>
      <c r="T32" s="154">
        <v>1128</v>
      </c>
      <c r="U32" s="154">
        <v>976.5</v>
      </c>
      <c r="V32" s="154">
        <v>8.5389999999999997</v>
      </c>
      <c r="W32" s="154">
        <v>9.4990000000000006</v>
      </c>
      <c r="X32" s="154">
        <v>1001.4109999999999</v>
      </c>
      <c r="Y32" s="154">
        <v>1032.6320000000001</v>
      </c>
      <c r="Z32" s="154">
        <v>976.5</v>
      </c>
      <c r="AA32" s="154">
        <v>8.2799999999999994</v>
      </c>
      <c r="AB32" s="154">
        <v>8.0910700000000002</v>
      </c>
      <c r="AC32" s="154">
        <v>476.86245000000002</v>
      </c>
      <c r="AD32" s="154">
        <v>422.45533</v>
      </c>
      <c r="AE32" s="154">
        <v>428.85617000000002</v>
      </c>
      <c r="AF32" s="154">
        <v>0</v>
      </c>
      <c r="AG32" s="154">
        <v>0</v>
      </c>
      <c r="AH32" s="154">
        <v>293.34242</v>
      </c>
      <c r="AI32" s="154">
        <v>293.34242</v>
      </c>
      <c r="AJ32" s="154">
        <v>384.05029999999999</v>
      </c>
      <c r="AK32" s="154">
        <v>384.05029999999999</v>
      </c>
      <c r="AL32" s="154">
        <v>1023</v>
      </c>
      <c r="AM32" s="154">
        <v>942.00400000000002</v>
      </c>
    </row>
    <row r="33" spans="1:39" ht="24" customHeight="1" x14ac:dyDescent="0.25">
      <c r="A33" s="16" t="s">
        <v>67</v>
      </c>
      <c r="B33" s="16" t="s">
        <v>146</v>
      </c>
      <c r="C33" s="155">
        <v>24</v>
      </c>
      <c r="D33" s="155">
        <v>0</v>
      </c>
      <c r="E33" s="155">
        <v>0</v>
      </c>
      <c r="F33" s="155">
        <v>0</v>
      </c>
      <c r="G33" s="155">
        <v>588.31299999999999</v>
      </c>
      <c r="H33" s="155">
        <v>8.59</v>
      </c>
      <c r="I33" s="155">
        <v>8.14</v>
      </c>
      <c r="J33" s="155">
        <v>8.3040000000000003</v>
      </c>
      <c r="K33" s="155">
        <v>10.5</v>
      </c>
      <c r="L33" s="155">
        <v>10.5</v>
      </c>
      <c r="M33" s="155">
        <v>10.5</v>
      </c>
      <c r="N33" s="155">
        <v>10.5</v>
      </c>
      <c r="O33" s="155">
        <v>975</v>
      </c>
      <c r="P33" s="155">
        <v>996</v>
      </c>
      <c r="Q33" s="155">
        <v>10</v>
      </c>
      <c r="R33" s="155">
        <v>10</v>
      </c>
      <c r="S33" s="155">
        <v>226.73025999999999</v>
      </c>
      <c r="T33" s="155">
        <v>1092</v>
      </c>
      <c r="U33" s="155">
        <v>979.7</v>
      </c>
      <c r="V33" s="155">
        <v>10.275</v>
      </c>
      <c r="W33" s="155">
        <v>10.164</v>
      </c>
      <c r="X33" s="155">
        <v>1034.558</v>
      </c>
      <c r="Y33" s="155">
        <v>989.22</v>
      </c>
      <c r="Z33" s="155">
        <v>979.7</v>
      </c>
      <c r="AA33" s="155">
        <v>9.34</v>
      </c>
      <c r="AB33" s="155">
        <v>8.5081100000000003</v>
      </c>
      <c r="AC33" s="155">
        <v>476.86245000000002</v>
      </c>
      <c r="AD33" s="155">
        <v>422.45533</v>
      </c>
      <c r="AE33" s="155">
        <v>428.85617000000002</v>
      </c>
      <c r="AF33" s="155">
        <v>0</v>
      </c>
      <c r="AG33" s="155">
        <v>0</v>
      </c>
      <c r="AH33" s="155">
        <v>293.34242</v>
      </c>
      <c r="AI33" s="155">
        <v>293.34242</v>
      </c>
      <c r="AJ33" s="155">
        <v>384.05029999999999</v>
      </c>
      <c r="AK33" s="155">
        <v>384.05029999999999</v>
      </c>
      <c r="AL33" s="155">
        <v>981</v>
      </c>
      <c r="AM33" s="155">
        <v>947.37900000000002</v>
      </c>
    </row>
    <row r="34" spans="1:39" ht="24" customHeight="1" x14ac:dyDescent="0.25">
      <c r="A34" s="16" t="s">
        <v>67</v>
      </c>
      <c r="B34" s="16" t="s">
        <v>857</v>
      </c>
      <c r="C34" s="155">
        <v>23</v>
      </c>
      <c r="D34" s="155">
        <v>0</v>
      </c>
      <c r="E34" s="155">
        <v>0</v>
      </c>
      <c r="F34" s="155">
        <v>0</v>
      </c>
      <c r="G34" s="155">
        <v>549.572</v>
      </c>
      <c r="H34" s="155">
        <v>7.95</v>
      </c>
      <c r="I34" s="155">
        <v>8.0399999999999991</v>
      </c>
      <c r="J34" s="155">
        <v>7.8609999999999998</v>
      </c>
      <c r="K34" s="155">
        <v>10.199999999999999</v>
      </c>
      <c r="L34" s="155">
        <v>10.199999999999999</v>
      </c>
      <c r="M34" s="155">
        <v>10.199999999999999</v>
      </c>
      <c r="N34" s="155">
        <v>10.199999999999999</v>
      </c>
      <c r="O34" s="155">
        <v>977.4</v>
      </c>
      <c r="P34" s="155">
        <v>992.73</v>
      </c>
      <c r="Q34" s="155">
        <v>10</v>
      </c>
      <c r="R34" s="155">
        <v>10</v>
      </c>
      <c r="S34" s="155">
        <v>143.01181</v>
      </c>
      <c r="T34" s="155">
        <v>1031</v>
      </c>
      <c r="U34" s="155">
        <v>978.6</v>
      </c>
      <c r="V34" s="155">
        <v>11.862</v>
      </c>
      <c r="W34" s="155">
        <v>10.298999999999999</v>
      </c>
      <c r="X34" s="155">
        <v>951.13900000000001</v>
      </c>
      <c r="Y34" s="155">
        <v>925.25199999999995</v>
      </c>
      <c r="Z34" s="155">
        <v>978.6</v>
      </c>
      <c r="AA34" s="155">
        <v>9.11</v>
      </c>
      <c r="AB34" s="155">
        <v>7.9977600000000004</v>
      </c>
      <c r="AC34" s="155">
        <v>476.86245000000002</v>
      </c>
      <c r="AD34" s="155">
        <v>422.45533</v>
      </c>
      <c r="AE34" s="155">
        <v>428.85617000000002</v>
      </c>
      <c r="AF34" s="155">
        <v>0</v>
      </c>
      <c r="AG34" s="155">
        <v>0</v>
      </c>
      <c r="AH34" s="155">
        <v>293.34242</v>
      </c>
      <c r="AI34" s="155">
        <v>293.34242</v>
      </c>
      <c r="AJ34" s="155">
        <v>384.05029999999999</v>
      </c>
      <c r="AK34" s="155">
        <v>384.05029999999999</v>
      </c>
      <c r="AL34" s="155">
        <v>914</v>
      </c>
      <c r="AM34" s="155">
        <v>948.46799999999996</v>
      </c>
    </row>
    <row r="35" spans="1:39" ht="24" customHeight="1" x14ac:dyDescent="0.25">
      <c r="A35" s="16" t="s">
        <v>67</v>
      </c>
      <c r="B35" s="16" t="s">
        <v>858</v>
      </c>
      <c r="C35" s="155">
        <v>23</v>
      </c>
      <c r="D35" s="155">
        <v>0</v>
      </c>
      <c r="E35" s="155">
        <v>0</v>
      </c>
      <c r="F35" s="155">
        <v>0</v>
      </c>
      <c r="G35" s="155">
        <v>492.49700000000001</v>
      </c>
      <c r="H35" s="155">
        <v>8.59</v>
      </c>
      <c r="I35" s="155">
        <v>7.73</v>
      </c>
      <c r="J35" s="155">
        <v>6.9770000000000003</v>
      </c>
      <c r="K35" s="155">
        <v>11.5</v>
      </c>
      <c r="L35" s="155">
        <v>11.5</v>
      </c>
      <c r="M35" s="155">
        <v>11.5</v>
      </c>
      <c r="N35" s="155">
        <v>11.5</v>
      </c>
      <c r="O35" s="155">
        <v>977.2</v>
      </c>
      <c r="P35" s="155">
        <v>985.46</v>
      </c>
      <c r="Q35" s="155">
        <v>10</v>
      </c>
      <c r="R35" s="155">
        <v>9</v>
      </c>
      <c r="S35" s="155">
        <v>111.12246</v>
      </c>
      <c r="T35" s="155">
        <v>951</v>
      </c>
      <c r="U35" s="155">
        <v>969.5</v>
      </c>
      <c r="V35" s="155">
        <v>12.22</v>
      </c>
      <c r="W35" s="155">
        <v>10.417</v>
      </c>
      <c r="X35" s="155">
        <v>851.97900000000004</v>
      </c>
      <c r="Y35" s="155">
        <v>897.81299999999999</v>
      </c>
      <c r="Z35" s="155">
        <v>969.5</v>
      </c>
      <c r="AA35" s="155">
        <v>8.99</v>
      </c>
      <c r="AB35" s="155">
        <v>7.68147</v>
      </c>
      <c r="AC35" s="155">
        <v>476.86245000000002</v>
      </c>
      <c r="AD35" s="155">
        <v>422.45533</v>
      </c>
      <c r="AE35" s="155">
        <v>428.85617000000002</v>
      </c>
      <c r="AF35" s="155">
        <v>0</v>
      </c>
      <c r="AG35" s="155">
        <v>0</v>
      </c>
      <c r="AH35" s="155">
        <v>293.34242</v>
      </c>
      <c r="AI35" s="155">
        <v>293.34242</v>
      </c>
      <c r="AJ35" s="155">
        <v>384.05029999999999</v>
      </c>
      <c r="AK35" s="155">
        <v>384.05029999999999</v>
      </c>
      <c r="AL35" s="155">
        <v>836</v>
      </c>
      <c r="AM35" s="155">
        <v>941.45399999999995</v>
      </c>
    </row>
    <row r="36" spans="1:39" ht="24" customHeight="1" x14ac:dyDescent="0.25">
      <c r="A36" s="16" t="s">
        <v>67</v>
      </c>
      <c r="B36" s="16" t="s">
        <v>859</v>
      </c>
      <c r="C36" s="155">
        <v>22</v>
      </c>
      <c r="D36" s="155">
        <v>0</v>
      </c>
      <c r="E36" s="155">
        <v>0</v>
      </c>
      <c r="F36" s="155">
        <v>0</v>
      </c>
      <c r="G36" s="155">
        <v>531.29</v>
      </c>
      <c r="H36" s="155">
        <v>7.99</v>
      </c>
      <c r="I36" s="155">
        <v>8.0399999999999991</v>
      </c>
      <c r="J36" s="155">
        <v>9.5609999999999999</v>
      </c>
      <c r="K36" s="155">
        <v>9.6999999999999993</v>
      </c>
      <c r="L36" s="155">
        <v>9.6999999999999993</v>
      </c>
      <c r="M36" s="155">
        <v>9.6999999999999993</v>
      </c>
      <c r="N36" s="155">
        <v>9.6999999999999993</v>
      </c>
      <c r="O36" s="155">
        <v>965.8</v>
      </c>
      <c r="P36" s="155">
        <v>971.64</v>
      </c>
      <c r="Q36" s="155">
        <v>10</v>
      </c>
      <c r="R36" s="155">
        <v>9</v>
      </c>
      <c r="S36" s="155">
        <v>216.87177</v>
      </c>
      <c r="T36" s="155">
        <v>854</v>
      </c>
      <c r="U36" s="155">
        <v>956.7</v>
      </c>
      <c r="V36" s="155">
        <v>11.039</v>
      </c>
      <c r="W36" s="155">
        <v>10.8</v>
      </c>
      <c r="X36" s="155">
        <v>873.45899999999995</v>
      </c>
      <c r="Y36" s="155">
        <v>904.96</v>
      </c>
      <c r="Z36" s="155">
        <v>956.7</v>
      </c>
      <c r="AA36" s="155">
        <v>9</v>
      </c>
      <c r="AB36" s="155">
        <v>7.7777200000000004</v>
      </c>
      <c r="AC36" s="155">
        <v>483.26328999999998</v>
      </c>
      <c r="AD36" s="155">
        <v>422.45533</v>
      </c>
      <c r="AE36" s="155">
        <v>428.85617000000002</v>
      </c>
      <c r="AF36" s="155">
        <v>0</v>
      </c>
      <c r="AG36" s="155">
        <v>0</v>
      </c>
      <c r="AH36" s="155">
        <v>293.34242</v>
      </c>
      <c r="AI36" s="155">
        <v>293.34242</v>
      </c>
      <c r="AJ36" s="155">
        <v>384.05029999999999</v>
      </c>
      <c r="AK36" s="155">
        <v>384.05029999999999</v>
      </c>
      <c r="AL36" s="155">
        <v>741</v>
      </c>
      <c r="AM36" s="155">
        <v>923.46799999999996</v>
      </c>
    </row>
    <row r="37" spans="1:39" ht="24" customHeight="1" x14ac:dyDescent="0.25">
      <c r="A37" s="16" t="s">
        <v>67</v>
      </c>
      <c r="B37" s="16" t="s">
        <v>860</v>
      </c>
      <c r="C37" s="155">
        <v>22</v>
      </c>
      <c r="D37" s="155">
        <v>0</v>
      </c>
      <c r="E37" s="155">
        <v>0</v>
      </c>
      <c r="F37" s="155">
        <v>0</v>
      </c>
      <c r="G37" s="155">
        <v>322.76799999999997</v>
      </c>
      <c r="H37" s="155">
        <v>8.14</v>
      </c>
      <c r="I37" s="155">
        <v>6.97</v>
      </c>
      <c r="J37" s="155">
        <v>8.2360000000000007</v>
      </c>
      <c r="K37" s="155">
        <v>9.3000000000000007</v>
      </c>
      <c r="L37" s="155">
        <v>9.3000000000000007</v>
      </c>
      <c r="M37" s="155">
        <v>9.3000000000000007</v>
      </c>
      <c r="N37" s="155">
        <v>9.3000000000000007</v>
      </c>
      <c r="O37" s="155">
        <v>951.5</v>
      </c>
      <c r="P37" s="155">
        <v>946.54</v>
      </c>
      <c r="Q37" s="155">
        <v>9</v>
      </c>
      <c r="R37" s="155">
        <v>8</v>
      </c>
      <c r="S37" s="155">
        <v>390.60597000000001</v>
      </c>
      <c r="T37" s="155">
        <v>732</v>
      </c>
      <c r="U37" s="155">
        <v>922.7</v>
      </c>
      <c r="V37" s="155">
        <v>9.1</v>
      </c>
      <c r="W37" s="155">
        <v>10.442</v>
      </c>
      <c r="X37" s="155">
        <v>699.21600000000001</v>
      </c>
      <c r="Y37" s="155">
        <v>848.80700000000002</v>
      </c>
      <c r="Z37" s="155">
        <v>922.7</v>
      </c>
      <c r="AA37" s="155">
        <v>9.68</v>
      </c>
      <c r="AB37" s="155">
        <v>8.1456400000000002</v>
      </c>
      <c r="AC37" s="155">
        <v>476.86245000000002</v>
      </c>
      <c r="AD37" s="155">
        <v>422.45533</v>
      </c>
      <c r="AE37" s="155">
        <v>428.85617000000002</v>
      </c>
      <c r="AF37" s="155">
        <v>0</v>
      </c>
      <c r="AG37" s="155">
        <v>0</v>
      </c>
      <c r="AH37" s="155">
        <v>293.34242</v>
      </c>
      <c r="AI37" s="155">
        <v>293.34242</v>
      </c>
      <c r="AJ37" s="155">
        <v>384.05029999999999</v>
      </c>
      <c r="AK37" s="155">
        <v>384.05029999999999</v>
      </c>
      <c r="AL37" s="155">
        <v>630</v>
      </c>
      <c r="AM37" s="155">
        <v>889.16899999999998</v>
      </c>
    </row>
    <row r="38" spans="1:39" ht="24" customHeight="1" x14ac:dyDescent="0.25">
      <c r="A38" s="16" t="s">
        <v>67</v>
      </c>
      <c r="B38" s="16" t="s">
        <v>861</v>
      </c>
      <c r="C38" s="155">
        <v>23</v>
      </c>
      <c r="D38" s="155">
        <v>0</v>
      </c>
      <c r="E38" s="155">
        <v>0</v>
      </c>
      <c r="F38" s="155">
        <v>0</v>
      </c>
      <c r="G38" s="155">
        <v>295.72199999999998</v>
      </c>
      <c r="H38" s="155">
        <v>8.57</v>
      </c>
      <c r="I38" s="155">
        <v>7.14</v>
      </c>
      <c r="J38" s="155">
        <v>8.9990000000000006</v>
      </c>
      <c r="K38" s="155">
        <v>10.3</v>
      </c>
      <c r="L38" s="155">
        <v>10.3</v>
      </c>
      <c r="M38" s="155">
        <v>10.3</v>
      </c>
      <c r="N38" s="155">
        <v>10.3</v>
      </c>
      <c r="O38" s="155">
        <v>913.5</v>
      </c>
      <c r="P38" s="155">
        <v>900</v>
      </c>
      <c r="Q38" s="155">
        <v>8</v>
      </c>
      <c r="R38" s="155">
        <v>8</v>
      </c>
      <c r="S38" s="155">
        <v>343.05536000000001</v>
      </c>
      <c r="T38" s="155">
        <v>607</v>
      </c>
      <c r="U38" s="155">
        <v>868.6</v>
      </c>
      <c r="V38" s="155">
        <v>10.061999999999999</v>
      </c>
      <c r="W38" s="155">
        <v>10.031000000000001</v>
      </c>
      <c r="X38" s="155">
        <v>549.28700000000003</v>
      </c>
      <c r="Y38" s="155">
        <v>450.98500000000001</v>
      </c>
      <c r="Z38" s="155">
        <v>868.6</v>
      </c>
      <c r="AA38" s="155">
        <v>9.35</v>
      </c>
      <c r="AB38" s="155">
        <v>8.30945</v>
      </c>
      <c r="AC38" s="155">
        <v>480.06286999999998</v>
      </c>
      <c r="AD38" s="155">
        <v>422.45533</v>
      </c>
      <c r="AE38" s="155">
        <v>428.85617000000002</v>
      </c>
      <c r="AF38" s="155">
        <v>0</v>
      </c>
      <c r="AG38" s="155">
        <v>0</v>
      </c>
      <c r="AH38" s="155">
        <v>293.34242</v>
      </c>
      <c r="AI38" s="155">
        <v>293.34242</v>
      </c>
      <c r="AJ38" s="155">
        <v>384.05029999999999</v>
      </c>
      <c r="AK38" s="155">
        <v>384.05029999999999</v>
      </c>
      <c r="AL38" s="155">
        <v>506</v>
      </c>
      <c r="AM38" s="155">
        <v>820.26499999999999</v>
      </c>
    </row>
    <row r="39" spans="1:39" ht="24" customHeight="1" x14ac:dyDescent="0.25">
      <c r="A39" s="18" t="s">
        <v>67</v>
      </c>
      <c r="B39" s="18" t="s">
        <v>862</v>
      </c>
      <c r="C39" s="156">
        <v>23</v>
      </c>
      <c r="D39" s="156">
        <v>0</v>
      </c>
      <c r="E39" s="156">
        <v>0</v>
      </c>
      <c r="F39" s="156">
        <v>0</v>
      </c>
      <c r="G39" s="156">
        <v>152.51400000000001</v>
      </c>
      <c r="H39" s="156">
        <v>8.32</v>
      </c>
      <c r="I39" s="156">
        <v>6.41</v>
      </c>
      <c r="J39" s="156">
        <v>6.7949999999999999</v>
      </c>
      <c r="K39" s="156">
        <v>7.4</v>
      </c>
      <c r="L39" s="156">
        <v>7.4</v>
      </c>
      <c r="M39" s="156">
        <v>7.4</v>
      </c>
      <c r="N39" s="156">
        <v>7.4</v>
      </c>
      <c r="O39" s="156">
        <v>788.6</v>
      </c>
      <c r="P39" s="156">
        <v>814.73</v>
      </c>
      <c r="Q39" s="156">
        <v>6</v>
      </c>
      <c r="R39" s="156">
        <v>6</v>
      </c>
      <c r="S39" s="156">
        <v>427.39368000000002</v>
      </c>
      <c r="T39" s="156">
        <v>465</v>
      </c>
      <c r="U39" s="156">
        <v>763.5</v>
      </c>
      <c r="V39" s="156">
        <v>9.5609999999999999</v>
      </c>
      <c r="W39" s="156">
        <v>10.933999999999999</v>
      </c>
      <c r="X39" s="156">
        <v>472.37900000000002</v>
      </c>
      <c r="Y39" s="156">
        <v>583.59699999999998</v>
      </c>
      <c r="Z39" s="156">
        <v>763.5</v>
      </c>
      <c r="AA39" s="156">
        <v>8.9700000000000006</v>
      </c>
      <c r="AB39" s="156">
        <v>8.5582999999999991</v>
      </c>
      <c r="AC39" s="156">
        <v>480.06286999999998</v>
      </c>
      <c r="AD39" s="156">
        <v>422.45533</v>
      </c>
      <c r="AE39" s="156">
        <v>428.85617000000002</v>
      </c>
      <c r="AF39" s="156">
        <v>0</v>
      </c>
      <c r="AG39" s="156">
        <v>0</v>
      </c>
      <c r="AH39" s="156">
        <v>293.34242</v>
      </c>
      <c r="AI39" s="156">
        <v>293.34242</v>
      </c>
      <c r="AJ39" s="156">
        <v>384.05029999999999</v>
      </c>
      <c r="AK39" s="156">
        <v>384.05029999999999</v>
      </c>
      <c r="AL39" s="156">
        <v>373</v>
      </c>
      <c r="AM39" s="156">
        <v>696.38699999999994</v>
      </c>
    </row>
    <row r="40" spans="1:39" ht="24" customHeight="1" x14ac:dyDescent="0.25">
      <c r="A40" s="13" t="s">
        <v>67</v>
      </c>
      <c r="B40" s="13" t="s">
        <v>863</v>
      </c>
      <c r="C40" s="154">
        <v>23</v>
      </c>
      <c r="D40" s="154">
        <v>0</v>
      </c>
      <c r="E40" s="154">
        <v>0</v>
      </c>
      <c r="F40" s="154">
        <v>0</v>
      </c>
      <c r="G40" s="154">
        <v>104.852</v>
      </c>
      <c r="H40" s="154">
        <v>8.2899999999999991</v>
      </c>
      <c r="I40" s="154">
        <v>6.72</v>
      </c>
      <c r="J40" s="154">
        <v>6.2489999999999997</v>
      </c>
      <c r="K40" s="154">
        <v>8.1999999999999993</v>
      </c>
      <c r="L40" s="154">
        <v>8.1999999999999993</v>
      </c>
      <c r="M40" s="154">
        <v>8.1999999999999993</v>
      </c>
      <c r="N40" s="154">
        <v>8.1999999999999993</v>
      </c>
      <c r="O40" s="154">
        <v>527.4</v>
      </c>
      <c r="P40" s="154">
        <v>545.73</v>
      </c>
      <c r="Q40" s="154">
        <v>5</v>
      </c>
      <c r="R40" s="154">
        <v>5</v>
      </c>
      <c r="S40" s="154">
        <v>229.02473000000001</v>
      </c>
      <c r="T40" s="154">
        <v>323</v>
      </c>
      <c r="U40" s="154">
        <v>545.1</v>
      </c>
      <c r="V40" s="154">
        <v>11.523999999999999</v>
      </c>
      <c r="W40" s="154">
        <v>11.954000000000001</v>
      </c>
      <c r="X40" s="154">
        <v>414.29700000000003</v>
      </c>
      <c r="Y40" s="154">
        <v>482.39600000000002</v>
      </c>
      <c r="Z40" s="154">
        <v>545.1</v>
      </c>
      <c r="AA40" s="154">
        <v>9.31</v>
      </c>
      <c r="AB40" s="154">
        <v>8.7140699999999995</v>
      </c>
      <c r="AC40" s="154">
        <v>480.06286999999998</v>
      </c>
      <c r="AD40" s="154">
        <v>422.45533</v>
      </c>
      <c r="AE40" s="154">
        <v>428.85617000000002</v>
      </c>
      <c r="AF40" s="154">
        <v>0</v>
      </c>
      <c r="AG40" s="154">
        <v>0</v>
      </c>
      <c r="AH40" s="154">
        <v>293.34242</v>
      </c>
      <c r="AI40" s="154">
        <v>293.34242</v>
      </c>
      <c r="AJ40" s="154">
        <v>384.05029999999999</v>
      </c>
      <c r="AK40" s="154">
        <v>384.05029999999999</v>
      </c>
      <c r="AL40" s="154">
        <v>239</v>
      </c>
      <c r="AM40" s="154">
        <v>387.59699999999998</v>
      </c>
    </row>
    <row r="41" spans="1:39" ht="24" customHeight="1" x14ac:dyDescent="0.25">
      <c r="A41" s="16" t="s">
        <v>67</v>
      </c>
      <c r="B41" s="16" t="s">
        <v>864</v>
      </c>
      <c r="C41" s="155">
        <v>23</v>
      </c>
      <c r="D41" s="155">
        <v>0</v>
      </c>
      <c r="E41" s="155">
        <v>0</v>
      </c>
      <c r="F41" s="155">
        <v>0</v>
      </c>
      <c r="G41" s="155">
        <v>49.759</v>
      </c>
      <c r="H41" s="155">
        <v>9.1199999999999992</v>
      </c>
      <c r="I41" s="155">
        <v>6.14</v>
      </c>
      <c r="J41" s="155">
        <v>6.6349999999999998</v>
      </c>
      <c r="K41" s="155">
        <v>8.1999999999999993</v>
      </c>
      <c r="L41" s="155">
        <v>8.1999999999999993</v>
      </c>
      <c r="M41" s="155">
        <v>8.1999999999999993</v>
      </c>
      <c r="N41" s="155">
        <v>8.1999999999999993</v>
      </c>
      <c r="O41" s="155">
        <v>235</v>
      </c>
      <c r="P41" s="155">
        <v>253.09</v>
      </c>
      <c r="Q41" s="155">
        <v>1</v>
      </c>
      <c r="R41" s="155">
        <v>3</v>
      </c>
      <c r="S41" s="155">
        <v>165.08744999999999</v>
      </c>
      <c r="T41" s="155">
        <v>175</v>
      </c>
      <c r="U41" s="155">
        <v>164.7</v>
      </c>
      <c r="V41" s="155">
        <v>11.856999999999999</v>
      </c>
      <c r="W41" s="155">
        <v>12.156000000000001</v>
      </c>
      <c r="X41" s="155">
        <v>277.53699999999998</v>
      </c>
      <c r="Y41" s="155">
        <v>387.47899999999998</v>
      </c>
      <c r="Z41" s="155">
        <v>164.7</v>
      </c>
      <c r="AA41" s="155">
        <v>9.56</v>
      </c>
      <c r="AB41" s="155">
        <v>8.7114999999999991</v>
      </c>
      <c r="AC41" s="155">
        <v>480.06286999999998</v>
      </c>
      <c r="AD41" s="155">
        <v>454.45952</v>
      </c>
      <c r="AE41" s="155">
        <v>460.86036000000001</v>
      </c>
      <c r="AF41" s="155">
        <v>0</v>
      </c>
      <c r="AG41" s="155">
        <v>0</v>
      </c>
      <c r="AH41" s="155">
        <v>293.34242</v>
      </c>
      <c r="AI41" s="155">
        <v>293.34242</v>
      </c>
      <c r="AJ41" s="155">
        <v>384.05029999999999</v>
      </c>
      <c r="AK41" s="155">
        <v>384.05029999999999</v>
      </c>
      <c r="AL41" s="155">
        <v>113</v>
      </c>
      <c r="AM41" s="155">
        <v>56.478999999999999</v>
      </c>
    </row>
    <row r="42" spans="1:39" ht="24" customHeight="1" x14ac:dyDescent="0.25">
      <c r="A42" s="16" t="s">
        <v>67</v>
      </c>
      <c r="B42" s="16" t="s">
        <v>865</v>
      </c>
      <c r="C42" s="155">
        <v>24</v>
      </c>
      <c r="D42" s="155">
        <v>0</v>
      </c>
      <c r="E42" s="155">
        <v>0</v>
      </c>
      <c r="F42" s="155">
        <v>0</v>
      </c>
      <c r="G42" s="155">
        <v>19.286999999999999</v>
      </c>
      <c r="H42" s="155">
        <v>9.56</v>
      </c>
      <c r="I42" s="155">
        <v>7.8</v>
      </c>
      <c r="J42" s="155">
        <v>7.2690000000000001</v>
      </c>
      <c r="K42" s="155">
        <v>8.1999999999999993</v>
      </c>
      <c r="L42" s="155">
        <v>8.1999999999999993</v>
      </c>
      <c r="M42" s="155">
        <v>8.1999999999999993</v>
      </c>
      <c r="N42" s="155">
        <v>8.1999999999999993</v>
      </c>
      <c r="O42" s="155">
        <v>25.9</v>
      </c>
      <c r="P42" s="155">
        <v>33.090000000000003</v>
      </c>
      <c r="Q42" s="155">
        <v>3</v>
      </c>
      <c r="R42" s="155">
        <v>1</v>
      </c>
      <c r="S42" s="155">
        <v>137.57551000000001</v>
      </c>
      <c r="T42" s="155">
        <v>19</v>
      </c>
      <c r="U42" s="155">
        <v>3</v>
      </c>
      <c r="V42" s="155">
        <v>12.456</v>
      </c>
      <c r="W42" s="155">
        <v>12.944000000000001</v>
      </c>
      <c r="X42" s="155">
        <v>77.823999999999998</v>
      </c>
      <c r="Y42" s="155">
        <v>95.65</v>
      </c>
      <c r="Z42" s="155">
        <v>3</v>
      </c>
      <c r="AA42" s="155">
        <v>9.59</v>
      </c>
      <c r="AB42" s="155">
        <v>8.6336999999999993</v>
      </c>
      <c r="AC42" s="155">
        <v>476.86245000000002</v>
      </c>
      <c r="AD42" s="155">
        <v>454.45952</v>
      </c>
      <c r="AE42" s="155">
        <v>460.86036000000001</v>
      </c>
      <c r="AF42" s="155">
        <v>0</v>
      </c>
      <c r="AG42" s="155">
        <v>0</v>
      </c>
      <c r="AH42" s="155">
        <v>293.34242</v>
      </c>
      <c r="AI42" s="155">
        <v>293.34242</v>
      </c>
      <c r="AJ42" s="155">
        <v>384.05029999999999</v>
      </c>
      <c r="AK42" s="155">
        <v>384.05029999999999</v>
      </c>
      <c r="AL42" s="155">
        <v>16</v>
      </c>
      <c r="AM42" s="155">
        <v>0.995</v>
      </c>
    </row>
    <row r="43" spans="1:39" ht="24" customHeight="1" x14ac:dyDescent="0.25">
      <c r="A43" s="16" t="s">
        <v>67</v>
      </c>
      <c r="B43" s="16" t="s">
        <v>866</v>
      </c>
      <c r="C43" s="155">
        <v>24</v>
      </c>
      <c r="D43" s="155">
        <v>0</v>
      </c>
      <c r="E43" s="155">
        <v>0</v>
      </c>
      <c r="F43" s="155">
        <v>0</v>
      </c>
      <c r="G43" s="155">
        <v>5.5289999999999999</v>
      </c>
      <c r="H43" s="155">
        <v>9.9</v>
      </c>
      <c r="I43" s="155">
        <v>7.39</v>
      </c>
      <c r="J43" s="155">
        <v>7.5810000000000004</v>
      </c>
      <c r="K43" s="155">
        <v>6</v>
      </c>
      <c r="L43" s="155">
        <v>6</v>
      </c>
      <c r="M43" s="155">
        <v>6</v>
      </c>
      <c r="N43" s="155">
        <v>6</v>
      </c>
      <c r="O43" s="155">
        <v>0</v>
      </c>
      <c r="P43" s="155">
        <v>0</v>
      </c>
      <c r="Q43" s="155">
        <v>5</v>
      </c>
      <c r="R43" s="155">
        <v>3</v>
      </c>
      <c r="S43" s="155">
        <v>86.585070000000002</v>
      </c>
      <c r="T43" s="155">
        <v>0</v>
      </c>
      <c r="U43" s="155">
        <v>0</v>
      </c>
      <c r="V43" s="155">
        <v>11.922000000000001</v>
      </c>
      <c r="W43" s="155">
        <v>11.734999999999999</v>
      </c>
      <c r="X43" s="155">
        <v>5.9139999999999997</v>
      </c>
      <c r="Y43" s="155">
        <v>1.9179999999999999</v>
      </c>
      <c r="Z43" s="155">
        <v>0</v>
      </c>
      <c r="AA43" s="155">
        <v>9.02</v>
      </c>
      <c r="AB43" s="155">
        <v>8.3731399999999994</v>
      </c>
      <c r="AC43" s="155">
        <v>480.06286999999998</v>
      </c>
      <c r="AD43" s="155">
        <v>454.45952</v>
      </c>
      <c r="AE43" s="155">
        <v>460.86036000000001</v>
      </c>
      <c r="AF43" s="155">
        <v>0</v>
      </c>
      <c r="AG43" s="155">
        <v>0</v>
      </c>
      <c r="AH43" s="155">
        <v>293.34242</v>
      </c>
      <c r="AI43" s="155">
        <v>293.34242</v>
      </c>
      <c r="AJ43" s="155">
        <v>384.05029999999999</v>
      </c>
      <c r="AK43" s="155">
        <v>384.05029999999999</v>
      </c>
      <c r="AL43" s="155">
        <v>0</v>
      </c>
      <c r="AM43" s="155">
        <v>0</v>
      </c>
    </row>
    <row r="44" spans="1:39" ht="24" customHeight="1" x14ac:dyDescent="0.25">
      <c r="A44" s="16" t="s">
        <v>67</v>
      </c>
      <c r="B44" s="16" t="s">
        <v>867</v>
      </c>
      <c r="C44" s="155">
        <v>24</v>
      </c>
      <c r="D44" s="155">
        <v>0</v>
      </c>
      <c r="E44" s="155">
        <v>0</v>
      </c>
      <c r="F44" s="155">
        <v>0</v>
      </c>
      <c r="G44" s="155">
        <v>0</v>
      </c>
      <c r="H44" s="155">
        <v>9.99</v>
      </c>
      <c r="I44" s="155">
        <v>6.97</v>
      </c>
      <c r="J44" s="155">
        <v>7.282</v>
      </c>
      <c r="K44" s="155">
        <v>9.4</v>
      </c>
      <c r="L44" s="155">
        <v>9.4</v>
      </c>
      <c r="M44" s="155">
        <v>9.4</v>
      </c>
      <c r="N44" s="155">
        <v>9.4</v>
      </c>
      <c r="O44" s="155">
        <v>0</v>
      </c>
      <c r="P44" s="155">
        <v>0</v>
      </c>
      <c r="Q44" s="155">
        <v>7</v>
      </c>
      <c r="R44" s="155">
        <v>6</v>
      </c>
      <c r="S44" s="155">
        <v>45.71217</v>
      </c>
      <c r="T44" s="155">
        <v>0</v>
      </c>
      <c r="U44" s="155">
        <v>0</v>
      </c>
      <c r="V44" s="155">
        <v>11.311999999999999</v>
      </c>
      <c r="W44" s="155">
        <v>12.847</v>
      </c>
      <c r="X44" s="155">
        <v>0</v>
      </c>
      <c r="Y44" s="155">
        <v>0</v>
      </c>
      <c r="Z44" s="155">
        <v>0</v>
      </c>
      <c r="AA44" s="155">
        <v>9.57</v>
      </c>
      <c r="AB44" s="155">
        <v>8.4223300000000005</v>
      </c>
      <c r="AC44" s="155">
        <v>483.26328999999998</v>
      </c>
      <c r="AD44" s="155">
        <v>454.45952</v>
      </c>
      <c r="AE44" s="155">
        <v>460.86036000000001</v>
      </c>
      <c r="AF44" s="155">
        <v>0</v>
      </c>
      <c r="AG44" s="155">
        <v>0</v>
      </c>
      <c r="AH44" s="155">
        <v>293.34242</v>
      </c>
      <c r="AI44" s="155">
        <v>293.34242</v>
      </c>
      <c r="AJ44" s="155">
        <v>384.05029999999999</v>
      </c>
      <c r="AK44" s="155">
        <v>384.05029999999999</v>
      </c>
      <c r="AL44" s="155">
        <v>0</v>
      </c>
      <c r="AM44" s="155">
        <v>0</v>
      </c>
    </row>
    <row r="45" spans="1:39" ht="24" customHeight="1" x14ac:dyDescent="0.25">
      <c r="A45" s="16" t="s">
        <v>67</v>
      </c>
      <c r="B45" s="16" t="s">
        <v>868</v>
      </c>
      <c r="C45" s="155">
        <v>24</v>
      </c>
      <c r="D45" s="155">
        <v>0</v>
      </c>
      <c r="E45" s="155">
        <v>0</v>
      </c>
      <c r="F45" s="155">
        <v>0</v>
      </c>
      <c r="G45" s="155">
        <v>0</v>
      </c>
      <c r="H45" s="155">
        <v>9.8000000000000007</v>
      </c>
      <c r="I45" s="155">
        <v>6.91</v>
      </c>
      <c r="J45" s="155">
        <v>6.8109999999999999</v>
      </c>
      <c r="K45" s="155">
        <v>5.3</v>
      </c>
      <c r="L45" s="155">
        <v>5.3</v>
      </c>
      <c r="M45" s="155">
        <v>5.3</v>
      </c>
      <c r="N45" s="155">
        <v>5.3</v>
      </c>
      <c r="O45" s="155">
        <v>0</v>
      </c>
      <c r="P45" s="155">
        <v>0</v>
      </c>
      <c r="Q45" s="155">
        <v>6</v>
      </c>
      <c r="R45" s="155">
        <v>6</v>
      </c>
      <c r="S45" s="155">
        <v>8.2965800000000005</v>
      </c>
      <c r="T45" s="155">
        <v>0</v>
      </c>
      <c r="U45" s="155">
        <v>0</v>
      </c>
      <c r="V45" s="155">
        <v>11.122999999999999</v>
      </c>
      <c r="W45" s="155">
        <v>11.832000000000001</v>
      </c>
      <c r="X45" s="155">
        <v>0</v>
      </c>
      <c r="Y45" s="155">
        <v>0</v>
      </c>
      <c r="Z45" s="155">
        <v>0</v>
      </c>
      <c r="AA45" s="155">
        <v>8.89</v>
      </c>
      <c r="AB45" s="155">
        <v>8.5193100000000008</v>
      </c>
      <c r="AC45" s="155">
        <v>476.86245000000002</v>
      </c>
      <c r="AD45" s="155">
        <v>454.45952</v>
      </c>
      <c r="AE45" s="155">
        <v>460.86036000000001</v>
      </c>
      <c r="AF45" s="155">
        <v>0</v>
      </c>
      <c r="AG45" s="155">
        <v>0</v>
      </c>
      <c r="AH45" s="155">
        <v>293.34242</v>
      </c>
      <c r="AI45" s="155">
        <v>293.34242</v>
      </c>
      <c r="AJ45" s="155">
        <v>384.05029999999999</v>
      </c>
      <c r="AK45" s="155">
        <v>384.05029999999999</v>
      </c>
      <c r="AL45" s="155">
        <v>0</v>
      </c>
      <c r="AM45" s="155">
        <v>0</v>
      </c>
    </row>
    <row r="46" spans="1:39" ht="24" customHeight="1" x14ac:dyDescent="0.25">
      <c r="A46" s="16" t="s">
        <v>67</v>
      </c>
      <c r="B46" s="16" t="s">
        <v>869</v>
      </c>
      <c r="C46" s="155">
        <v>23</v>
      </c>
      <c r="D46" s="155">
        <v>0</v>
      </c>
      <c r="E46" s="155">
        <v>0</v>
      </c>
      <c r="F46" s="155">
        <v>0</v>
      </c>
      <c r="G46" s="155">
        <v>0</v>
      </c>
      <c r="H46" s="155">
        <v>9.0399999999999991</v>
      </c>
      <c r="I46" s="155">
        <v>7.19</v>
      </c>
      <c r="J46" s="155">
        <v>6.1749999999999998</v>
      </c>
      <c r="K46" s="155">
        <v>8.8000000000000007</v>
      </c>
      <c r="L46" s="155">
        <v>8.8000000000000007</v>
      </c>
      <c r="M46" s="155">
        <v>8.8000000000000007</v>
      </c>
      <c r="N46" s="155">
        <v>8.8000000000000007</v>
      </c>
      <c r="O46" s="155">
        <v>0</v>
      </c>
      <c r="P46" s="155">
        <v>0</v>
      </c>
      <c r="Q46" s="155">
        <v>5</v>
      </c>
      <c r="R46" s="155">
        <v>4</v>
      </c>
      <c r="S46" s="155">
        <v>0.48159000000000002</v>
      </c>
      <c r="T46" s="155">
        <v>0</v>
      </c>
      <c r="U46" s="155">
        <v>0</v>
      </c>
      <c r="V46" s="155">
        <v>10.842000000000001</v>
      </c>
      <c r="W46" s="155">
        <v>11.523999999999999</v>
      </c>
      <c r="X46" s="155">
        <v>0</v>
      </c>
      <c r="Y46" s="155">
        <v>0</v>
      </c>
      <c r="Z46" s="155">
        <v>0</v>
      </c>
      <c r="AA46" s="155">
        <v>8.1199999999999992</v>
      </c>
      <c r="AB46" s="155">
        <v>7.4953399999999997</v>
      </c>
      <c r="AC46" s="155">
        <v>476.86245000000002</v>
      </c>
      <c r="AD46" s="155">
        <v>486.46370999999999</v>
      </c>
      <c r="AE46" s="155">
        <v>460.86036000000001</v>
      </c>
      <c r="AF46" s="155">
        <v>0</v>
      </c>
      <c r="AG46" s="155">
        <v>0</v>
      </c>
      <c r="AH46" s="155">
        <v>293.34242</v>
      </c>
      <c r="AI46" s="155">
        <v>293.34242</v>
      </c>
      <c r="AJ46" s="155">
        <v>384.05029999999999</v>
      </c>
      <c r="AK46" s="155">
        <v>384.05029999999999</v>
      </c>
      <c r="AL46" s="155">
        <v>0</v>
      </c>
      <c r="AM46" s="155">
        <v>0</v>
      </c>
    </row>
    <row r="47" spans="1:39" ht="24" customHeight="1" x14ac:dyDescent="0.25">
      <c r="A47" s="18" t="s">
        <v>67</v>
      </c>
      <c r="B47" s="18" t="s">
        <v>870</v>
      </c>
      <c r="C47" s="156">
        <v>23</v>
      </c>
      <c r="D47" s="156">
        <v>0</v>
      </c>
      <c r="E47" s="156">
        <v>0</v>
      </c>
      <c r="F47" s="156">
        <v>0</v>
      </c>
      <c r="G47" s="156"/>
      <c r="H47" s="156">
        <v>8.76</v>
      </c>
      <c r="I47" s="156">
        <v>7.03</v>
      </c>
      <c r="J47" s="156">
        <v>6.0110000000000001</v>
      </c>
      <c r="K47" s="156">
        <v>8.1</v>
      </c>
      <c r="L47" s="156">
        <v>8.1</v>
      </c>
      <c r="M47" s="156">
        <v>8.1</v>
      </c>
      <c r="N47" s="156">
        <v>8.1</v>
      </c>
      <c r="O47" s="156"/>
      <c r="P47" s="156"/>
      <c r="Q47" s="156">
        <v>1</v>
      </c>
      <c r="R47" s="156">
        <v>1</v>
      </c>
      <c r="S47" s="156"/>
      <c r="T47" s="156"/>
      <c r="U47" s="156"/>
      <c r="V47" s="156">
        <v>10.1</v>
      </c>
      <c r="W47" s="156">
        <v>10.791</v>
      </c>
      <c r="X47" s="156"/>
      <c r="Y47" s="156"/>
      <c r="Z47" s="156"/>
      <c r="AA47" s="156">
        <v>8.09</v>
      </c>
      <c r="AB47" s="156">
        <v>7.7285700000000004</v>
      </c>
      <c r="AC47" s="156">
        <v>476.86245000000002</v>
      </c>
      <c r="AD47" s="156">
        <v>486.46370999999999</v>
      </c>
      <c r="AE47" s="156">
        <v>460.86036000000001</v>
      </c>
      <c r="AF47" s="156">
        <v>0</v>
      </c>
      <c r="AG47" s="156">
        <v>0</v>
      </c>
      <c r="AH47" s="156">
        <v>293.34242</v>
      </c>
      <c r="AI47" s="156">
        <v>293.34242</v>
      </c>
      <c r="AJ47" s="156">
        <v>384.05029999999999</v>
      </c>
      <c r="AK47" s="156">
        <v>384.05029999999999</v>
      </c>
      <c r="AL47" s="156"/>
      <c r="AM47" s="156"/>
    </row>
    <row r="48" spans="1:39" ht="24" customHeight="1" x14ac:dyDescent="0.25">
      <c r="A48" s="13" t="s">
        <v>67</v>
      </c>
      <c r="B48" s="13" t="s">
        <v>871</v>
      </c>
      <c r="C48" s="154">
        <v>23</v>
      </c>
      <c r="D48" s="154">
        <v>0</v>
      </c>
      <c r="E48" s="154">
        <v>0</v>
      </c>
      <c r="F48" s="154">
        <v>0</v>
      </c>
      <c r="G48" s="154"/>
      <c r="H48" s="154">
        <v>8.15</v>
      </c>
      <c r="I48" s="154">
        <v>6.73</v>
      </c>
      <c r="J48" s="154">
        <v>5.665</v>
      </c>
      <c r="K48" s="154">
        <v>11.2</v>
      </c>
      <c r="L48" s="154">
        <v>11.2</v>
      </c>
      <c r="M48" s="154">
        <v>11.2</v>
      </c>
      <c r="N48" s="154">
        <v>11.2</v>
      </c>
      <c r="O48" s="154"/>
      <c r="P48" s="154"/>
      <c r="Q48" s="154">
        <v>1</v>
      </c>
      <c r="R48" s="154">
        <v>1</v>
      </c>
      <c r="S48" s="154"/>
      <c r="T48" s="154"/>
      <c r="U48" s="154"/>
      <c r="V48" s="154">
        <v>9.3520000000000003</v>
      </c>
      <c r="W48" s="154">
        <v>10.692</v>
      </c>
      <c r="X48" s="154"/>
      <c r="Y48" s="154"/>
      <c r="Z48" s="154"/>
      <c r="AA48" s="154">
        <v>7.75</v>
      </c>
      <c r="AB48" s="154">
        <v>7.7956300000000001</v>
      </c>
      <c r="AC48" s="154">
        <v>476.86245000000002</v>
      </c>
      <c r="AD48" s="154">
        <v>486.46370999999999</v>
      </c>
      <c r="AE48" s="154">
        <v>460.86036000000001</v>
      </c>
      <c r="AF48" s="154">
        <v>0</v>
      </c>
      <c r="AG48" s="154">
        <v>0</v>
      </c>
      <c r="AH48" s="154">
        <v>293.34242</v>
      </c>
      <c r="AI48" s="154">
        <v>293.34242</v>
      </c>
      <c r="AJ48" s="154">
        <v>384.05029999999999</v>
      </c>
      <c r="AK48" s="154">
        <v>384.05029999999999</v>
      </c>
      <c r="AL48" s="154"/>
      <c r="AM48" s="154"/>
    </row>
    <row r="49" spans="1:39" ht="24" customHeight="1" x14ac:dyDescent="0.25">
      <c r="A49" s="16" t="s">
        <v>67</v>
      </c>
      <c r="B49" s="16" t="s">
        <v>872</v>
      </c>
      <c r="C49" s="155">
        <v>23</v>
      </c>
      <c r="D49" s="155">
        <v>0</v>
      </c>
      <c r="E49" s="155">
        <v>0</v>
      </c>
      <c r="F49" s="155">
        <v>0</v>
      </c>
      <c r="G49" s="155"/>
      <c r="H49" s="155">
        <v>7.53</v>
      </c>
      <c r="I49" s="155">
        <v>5.89</v>
      </c>
      <c r="J49" s="155">
        <v>6.0309999999999997</v>
      </c>
      <c r="K49" s="155">
        <v>7.6</v>
      </c>
      <c r="L49" s="155">
        <v>7.6</v>
      </c>
      <c r="M49" s="155">
        <v>7.6</v>
      </c>
      <c r="N49" s="155">
        <v>7.6</v>
      </c>
      <c r="O49" s="155"/>
      <c r="P49" s="155"/>
      <c r="Q49" s="155">
        <v>3</v>
      </c>
      <c r="R49" s="155">
        <v>3</v>
      </c>
      <c r="S49" s="155"/>
      <c r="T49" s="155"/>
      <c r="U49" s="155"/>
      <c r="V49" s="155">
        <v>8.6539999999999999</v>
      </c>
      <c r="W49" s="155">
        <v>9.51</v>
      </c>
      <c r="X49" s="155"/>
      <c r="Y49" s="155"/>
      <c r="Z49" s="155"/>
      <c r="AA49" s="155">
        <v>8.2100000000000009</v>
      </c>
      <c r="AB49" s="155">
        <v>7.5845900000000004</v>
      </c>
      <c r="AC49" s="155">
        <v>476.86245000000002</v>
      </c>
      <c r="AD49" s="155">
        <v>486.46370999999999</v>
      </c>
      <c r="AE49" s="155">
        <v>460.86036000000001</v>
      </c>
      <c r="AF49" s="155">
        <v>0</v>
      </c>
      <c r="AG49" s="155">
        <v>0</v>
      </c>
      <c r="AH49" s="155">
        <v>293.34242</v>
      </c>
      <c r="AI49" s="155">
        <v>293.34242</v>
      </c>
      <c r="AJ49" s="155">
        <v>384.05029999999999</v>
      </c>
      <c r="AK49" s="155">
        <v>384.05029999999999</v>
      </c>
      <c r="AL49" s="155"/>
      <c r="AM49" s="155"/>
    </row>
    <row r="50" spans="1:39" ht="24" customHeight="1" x14ac:dyDescent="0.25">
      <c r="A50" s="16" t="s">
        <v>67</v>
      </c>
      <c r="B50" s="16" t="s">
        <v>873</v>
      </c>
      <c r="C50" s="155">
        <v>22</v>
      </c>
      <c r="D50" s="155">
        <v>0</v>
      </c>
      <c r="E50" s="155">
        <v>0</v>
      </c>
      <c r="F50" s="155">
        <v>0</v>
      </c>
      <c r="G50" s="155"/>
      <c r="H50" s="155">
        <v>7.86</v>
      </c>
      <c r="I50" s="155">
        <v>5.25</v>
      </c>
      <c r="J50" s="155">
        <v>5.8140000000000001</v>
      </c>
      <c r="K50" s="155">
        <v>7.7</v>
      </c>
      <c r="L50" s="155">
        <v>7.7</v>
      </c>
      <c r="M50" s="155">
        <v>7.7</v>
      </c>
      <c r="N50" s="155">
        <v>7.7</v>
      </c>
      <c r="O50" s="155"/>
      <c r="P50" s="155"/>
      <c r="Q50" s="155">
        <v>1</v>
      </c>
      <c r="R50" s="155">
        <v>1</v>
      </c>
      <c r="S50" s="155"/>
      <c r="T50" s="155"/>
      <c r="U50" s="155"/>
      <c r="V50" s="155">
        <v>8.3450000000000006</v>
      </c>
      <c r="W50" s="155">
        <v>9.7040000000000006</v>
      </c>
      <c r="X50" s="155"/>
      <c r="Y50" s="155"/>
      <c r="Z50" s="155"/>
      <c r="AA50" s="155">
        <v>7.98</v>
      </c>
      <c r="AB50" s="155">
        <v>7.9215999999999998</v>
      </c>
      <c r="AC50" s="155">
        <v>476.86245000000002</v>
      </c>
      <c r="AD50" s="155">
        <v>483.26328999999998</v>
      </c>
      <c r="AE50" s="155">
        <v>460.86036000000001</v>
      </c>
      <c r="AF50" s="155">
        <v>0</v>
      </c>
      <c r="AG50" s="155">
        <v>0</v>
      </c>
      <c r="AH50" s="155">
        <v>293.34242</v>
      </c>
      <c r="AI50" s="155">
        <v>293.34242</v>
      </c>
      <c r="AJ50" s="155">
        <v>384.05029999999999</v>
      </c>
      <c r="AK50" s="155">
        <v>384.05029999999999</v>
      </c>
      <c r="AL50" s="155"/>
      <c r="AM50" s="155"/>
    </row>
    <row r="51" spans="1:39" ht="24" customHeight="1" x14ac:dyDescent="0.25">
      <c r="A51" s="16" t="s">
        <v>67</v>
      </c>
      <c r="B51" s="16" t="s">
        <v>874</v>
      </c>
      <c r="C51" s="155">
        <v>22</v>
      </c>
      <c r="D51" s="155">
        <v>0</v>
      </c>
      <c r="E51" s="155">
        <v>0</v>
      </c>
      <c r="F51" s="155">
        <v>0</v>
      </c>
      <c r="G51" s="155"/>
      <c r="H51" s="155">
        <v>8.44</v>
      </c>
      <c r="I51" s="155">
        <v>4.01</v>
      </c>
      <c r="J51" s="155">
        <v>5.7679999999999998</v>
      </c>
      <c r="K51" s="155">
        <v>8.1999999999999993</v>
      </c>
      <c r="L51" s="155">
        <v>8.1999999999999993</v>
      </c>
      <c r="M51" s="155">
        <v>8.1999999999999993</v>
      </c>
      <c r="N51" s="155">
        <v>8.1999999999999993</v>
      </c>
      <c r="O51" s="155"/>
      <c r="P51" s="155"/>
      <c r="Q51" s="155">
        <v>1</v>
      </c>
      <c r="R51" s="155">
        <v>1</v>
      </c>
      <c r="S51" s="155"/>
      <c r="T51" s="155"/>
      <c r="U51" s="155"/>
      <c r="V51" s="155">
        <v>7.2119999999999997</v>
      </c>
      <c r="W51" s="155">
        <v>7.3419999999999996</v>
      </c>
      <c r="X51" s="155"/>
      <c r="Y51" s="155"/>
      <c r="Z51" s="155"/>
      <c r="AA51" s="155">
        <v>7.85</v>
      </c>
      <c r="AB51" s="155">
        <v>7.4174199999999999</v>
      </c>
      <c r="AC51" s="155">
        <v>476.86245000000002</v>
      </c>
      <c r="AD51" s="155">
        <v>486.46370999999999</v>
      </c>
      <c r="AE51" s="155">
        <v>460.86036000000001</v>
      </c>
      <c r="AF51" s="155">
        <v>0</v>
      </c>
      <c r="AG51" s="155">
        <v>0</v>
      </c>
      <c r="AH51" s="155">
        <v>293.34242</v>
      </c>
      <c r="AI51" s="155">
        <v>293.34242</v>
      </c>
      <c r="AJ51" s="155">
        <v>384.05029999999999</v>
      </c>
      <c r="AK51" s="155">
        <v>384.05029999999999</v>
      </c>
      <c r="AL51" s="155"/>
      <c r="AM51" s="155"/>
    </row>
    <row r="52" spans="1:39" ht="24" customHeight="1" x14ac:dyDescent="0.25">
      <c r="A52" s="16" t="s">
        <v>67</v>
      </c>
      <c r="B52" s="16" t="s">
        <v>875</v>
      </c>
      <c r="C52" s="155">
        <v>23</v>
      </c>
      <c r="D52" s="155">
        <v>0</v>
      </c>
      <c r="E52" s="155">
        <v>0</v>
      </c>
      <c r="F52" s="155">
        <v>0</v>
      </c>
      <c r="G52" s="155"/>
      <c r="H52" s="155">
        <v>8.0500000000000007</v>
      </c>
      <c r="I52" s="155">
        <v>4.53</v>
      </c>
      <c r="J52" s="155">
        <v>5.6959999999999997</v>
      </c>
      <c r="K52" s="155">
        <v>7.4</v>
      </c>
      <c r="L52" s="155">
        <v>7.4</v>
      </c>
      <c r="M52" s="155">
        <v>7.4</v>
      </c>
      <c r="N52" s="155">
        <v>7.4</v>
      </c>
      <c r="O52" s="155"/>
      <c r="P52" s="155"/>
      <c r="Q52" s="155">
        <v>1</v>
      </c>
      <c r="R52" s="155">
        <v>1</v>
      </c>
      <c r="S52" s="155"/>
      <c r="T52" s="155"/>
      <c r="U52" s="155"/>
      <c r="V52" s="155">
        <v>6.9409999999999998</v>
      </c>
      <c r="W52" s="155">
        <v>7.1379999999999999</v>
      </c>
      <c r="X52" s="155"/>
      <c r="Y52" s="155"/>
      <c r="Z52" s="155"/>
      <c r="AA52" s="155">
        <v>7.79</v>
      </c>
      <c r="AB52" s="155">
        <v>7.1335199999999999</v>
      </c>
      <c r="AC52" s="155">
        <v>480.06286999999998</v>
      </c>
      <c r="AD52" s="155">
        <v>486.46370999999999</v>
      </c>
      <c r="AE52" s="155">
        <v>460.86036000000001</v>
      </c>
      <c r="AF52" s="155">
        <v>0</v>
      </c>
      <c r="AG52" s="155">
        <v>0</v>
      </c>
      <c r="AH52" s="155">
        <v>293.34242</v>
      </c>
      <c r="AI52" s="155">
        <v>293.34242</v>
      </c>
      <c r="AJ52" s="155">
        <v>384.05029999999999</v>
      </c>
      <c r="AK52" s="155">
        <v>384.05029999999999</v>
      </c>
      <c r="AL52" s="155"/>
      <c r="AM52" s="155"/>
    </row>
    <row r="53" spans="1:39" ht="24" customHeight="1" x14ac:dyDescent="0.25">
      <c r="A53" s="16" t="s">
        <v>67</v>
      </c>
      <c r="B53" s="16" t="s">
        <v>876</v>
      </c>
      <c r="C53" s="155">
        <v>23</v>
      </c>
      <c r="D53" s="155">
        <v>0</v>
      </c>
      <c r="E53" s="155">
        <v>0</v>
      </c>
      <c r="F53" s="155">
        <v>0</v>
      </c>
      <c r="G53" s="155"/>
      <c r="H53" s="155">
        <v>8.0299999999999994</v>
      </c>
      <c r="I53" s="155">
        <v>4.8899999999999997</v>
      </c>
      <c r="J53" s="155">
        <v>5.67</v>
      </c>
      <c r="K53" s="155">
        <v>8.3000000000000007</v>
      </c>
      <c r="L53" s="155">
        <v>8.3000000000000007</v>
      </c>
      <c r="M53" s="155">
        <v>8.3000000000000007</v>
      </c>
      <c r="N53" s="155">
        <v>8.3000000000000007</v>
      </c>
      <c r="O53" s="155"/>
      <c r="P53" s="155"/>
      <c r="Q53" s="155">
        <v>1</v>
      </c>
      <c r="R53" s="155">
        <v>1</v>
      </c>
      <c r="S53" s="155"/>
      <c r="T53" s="155"/>
      <c r="U53" s="155"/>
      <c r="V53" s="155">
        <v>6.5209999999999999</v>
      </c>
      <c r="W53" s="155">
        <v>6.508</v>
      </c>
      <c r="X53" s="155"/>
      <c r="Y53" s="155"/>
      <c r="Z53" s="155"/>
      <c r="AA53" s="155">
        <v>7.41</v>
      </c>
      <c r="AB53" s="155">
        <v>7.1650600000000004</v>
      </c>
      <c r="AC53" s="155">
        <v>476.86245000000002</v>
      </c>
      <c r="AD53" s="155">
        <v>483.26328999999998</v>
      </c>
      <c r="AE53" s="155">
        <v>460.86036000000001</v>
      </c>
      <c r="AF53" s="155">
        <v>0</v>
      </c>
      <c r="AG53" s="155">
        <v>0</v>
      </c>
      <c r="AH53" s="155">
        <v>293.34242</v>
      </c>
      <c r="AI53" s="155">
        <v>293.34242</v>
      </c>
      <c r="AJ53" s="155">
        <v>384.05029999999999</v>
      </c>
      <c r="AK53" s="155">
        <v>384.05029999999999</v>
      </c>
      <c r="AL53" s="155"/>
      <c r="AM53" s="155"/>
    </row>
    <row r="54" spans="1:39" ht="24" customHeight="1" x14ac:dyDescent="0.25">
      <c r="A54" s="16" t="s">
        <v>67</v>
      </c>
      <c r="B54" s="16" t="s">
        <v>877</v>
      </c>
      <c r="C54" s="155">
        <v>23</v>
      </c>
      <c r="D54" s="155">
        <v>0</v>
      </c>
      <c r="E54" s="155">
        <v>0</v>
      </c>
      <c r="F54" s="155">
        <v>0</v>
      </c>
      <c r="G54" s="155"/>
      <c r="H54" s="155">
        <v>7.02</v>
      </c>
      <c r="I54" s="155">
        <v>4.88</v>
      </c>
      <c r="J54" s="155">
        <v>6.19</v>
      </c>
      <c r="K54" s="155">
        <v>5.9</v>
      </c>
      <c r="L54" s="155">
        <v>5.9</v>
      </c>
      <c r="M54" s="155">
        <v>5.9</v>
      </c>
      <c r="N54" s="155">
        <v>5.9</v>
      </c>
      <c r="O54" s="155"/>
      <c r="P54" s="155"/>
      <c r="Q54" s="155">
        <v>1</v>
      </c>
      <c r="R54" s="155">
        <v>1</v>
      </c>
      <c r="S54" s="155"/>
      <c r="T54" s="155"/>
      <c r="U54" s="155"/>
      <c r="V54" s="155">
        <v>6.7409999999999997</v>
      </c>
      <c r="W54" s="155">
        <v>6.8179999999999996</v>
      </c>
      <c r="X54" s="155"/>
      <c r="Y54" s="155"/>
      <c r="Z54" s="155"/>
      <c r="AA54" s="155">
        <v>7.86</v>
      </c>
      <c r="AB54" s="155">
        <v>7.5437500000000002</v>
      </c>
      <c r="AC54" s="155">
        <v>483.26328999999998</v>
      </c>
      <c r="AD54" s="155">
        <v>483.26328999999998</v>
      </c>
      <c r="AE54" s="155">
        <v>460.86036000000001</v>
      </c>
      <c r="AF54" s="155">
        <v>0</v>
      </c>
      <c r="AG54" s="155">
        <v>0</v>
      </c>
      <c r="AH54" s="155">
        <v>293.34242</v>
      </c>
      <c r="AI54" s="155">
        <v>293.34242</v>
      </c>
      <c r="AJ54" s="155">
        <v>384.05029999999999</v>
      </c>
      <c r="AK54" s="155">
        <v>384.05029999999999</v>
      </c>
      <c r="AL54" s="155"/>
      <c r="AM54" s="155"/>
    </row>
    <row r="55" spans="1:39" ht="24" customHeight="1" x14ac:dyDescent="0.25">
      <c r="A55" s="18" t="s">
        <v>878</v>
      </c>
      <c r="B55" s="18" t="s">
        <v>68</v>
      </c>
      <c r="C55" s="156">
        <v>23</v>
      </c>
      <c r="D55" s="156">
        <v>0</v>
      </c>
      <c r="E55" s="156">
        <v>0</v>
      </c>
      <c r="F55" s="156"/>
      <c r="G55" s="156"/>
      <c r="H55" s="156">
        <v>6.52</v>
      </c>
      <c r="I55" s="156">
        <v>4.59</v>
      </c>
      <c r="J55" s="156">
        <v>6.4530000000000003</v>
      </c>
      <c r="K55" s="156">
        <v>3.8</v>
      </c>
      <c r="L55" s="156">
        <v>3.8</v>
      </c>
      <c r="M55" s="156">
        <v>3.8</v>
      </c>
      <c r="N55" s="156">
        <v>3.8</v>
      </c>
      <c r="O55" s="156"/>
      <c r="P55" s="156"/>
      <c r="Q55" s="156">
        <v>1</v>
      </c>
      <c r="R55" s="156">
        <v>1</v>
      </c>
      <c r="S55" s="156"/>
      <c r="T55" s="156"/>
      <c r="U55" s="156"/>
      <c r="V55" s="156">
        <v>6.9119999999999999</v>
      </c>
      <c r="W55" s="156">
        <v>6.7619999999999996</v>
      </c>
      <c r="X55" s="156"/>
      <c r="Y55" s="156"/>
      <c r="Z55" s="156"/>
      <c r="AA55" s="156">
        <v>7.67</v>
      </c>
      <c r="AB55" s="156">
        <v>7.3126100000000003</v>
      </c>
      <c r="AC55" s="156">
        <v>476.86245000000002</v>
      </c>
      <c r="AD55" s="156">
        <v>483.26328999999998</v>
      </c>
      <c r="AE55" s="156">
        <v>460.86036000000001</v>
      </c>
      <c r="AF55" s="156">
        <v>0</v>
      </c>
      <c r="AG55" s="156">
        <v>0</v>
      </c>
      <c r="AH55" s="156">
        <v>293.34242</v>
      </c>
      <c r="AI55" s="156">
        <v>293.34242</v>
      </c>
      <c r="AJ55" s="156">
        <v>384.05029999999999</v>
      </c>
      <c r="AK55" s="156">
        <v>384.05029999999999</v>
      </c>
      <c r="AL55" s="156"/>
      <c r="AM55" s="156"/>
    </row>
    <row r="56" spans="1:39" x14ac:dyDescent="0.25">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7" t="s">
        <v>0</v>
      </c>
      <c r="B3" s="198"/>
      <c r="C3" s="198"/>
      <c r="D3" s="198"/>
      <c r="E3" s="198"/>
      <c r="F3" s="198"/>
      <c r="G3" s="1"/>
      <c r="H3" s="1"/>
      <c r="I3" s="1"/>
      <c r="J3" s="1"/>
    </row>
    <row r="4" spans="1:10" ht="30" customHeight="1" x14ac:dyDescent="0.25">
      <c r="A4" s="231" t="s">
        <v>1746</v>
      </c>
      <c r="B4" s="201"/>
      <c r="C4" s="201"/>
      <c r="D4" s="201"/>
      <c r="E4" s="201"/>
      <c r="F4" s="201"/>
      <c r="G4" s="201"/>
      <c r="H4" s="201"/>
      <c r="I4" s="201"/>
      <c r="J4" s="201"/>
    </row>
    <row r="5" spans="1:10" ht="21.95" hidden="1" customHeight="1" x14ac:dyDescent="0.25">
      <c r="A5" s="201" t="s">
        <v>63</v>
      </c>
      <c r="B5" s="201" t="s">
        <v>610</v>
      </c>
      <c r="C5" s="9">
        <v>42879</v>
      </c>
      <c r="D5" s="9">
        <v>42880</v>
      </c>
      <c r="E5" s="9">
        <v>46665</v>
      </c>
      <c r="F5" s="9">
        <v>47090</v>
      </c>
      <c r="G5" s="9">
        <v>62201</v>
      </c>
      <c r="H5" s="9">
        <v>42881</v>
      </c>
      <c r="I5" s="9">
        <v>44003</v>
      </c>
      <c r="J5" s="201" t="s">
        <v>1747</v>
      </c>
    </row>
    <row r="6" spans="1:10" ht="39.950000000000003" customHeight="1" x14ac:dyDescent="0.25">
      <c r="A6" s="201"/>
      <c r="B6" s="201"/>
      <c r="C6" s="230" t="s">
        <v>666</v>
      </c>
      <c r="D6" s="230" t="s">
        <v>185</v>
      </c>
      <c r="E6" s="230" t="s">
        <v>197</v>
      </c>
      <c r="F6" s="230" t="s">
        <v>239</v>
      </c>
      <c r="G6" s="230" t="s">
        <v>664</v>
      </c>
      <c r="H6" s="230" t="s">
        <v>665</v>
      </c>
      <c r="I6" s="230"/>
      <c r="J6" s="201"/>
    </row>
    <row r="7" spans="1:10" ht="57" customHeight="1" x14ac:dyDescent="0.25">
      <c r="A7" s="201"/>
      <c r="B7" s="201"/>
      <c r="C7" s="9" t="s">
        <v>1748</v>
      </c>
      <c r="D7" s="9" t="s">
        <v>1749</v>
      </c>
      <c r="E7" s="9" t="s">
        <v>1750</v>
      </c>
      <c r="F7" s="9" t="s">
        <v>1751</v>
      </c>
      <c r="G7" s="9" t="s">
        <v>1752</v>
      </c>
      <c r="H7" s="9" t="s">
        <v>1753</v>
      </c>
      <c r="I7" s="9" t="s">
        <v>1754</v>
      </c>
      <c r="J7" s="201" t="s">
        <v>823</v>
      </c>
    </row>
    <row r="8" spans="1:10" ht="24" customHeight="1" x14ac:dyDescent="0.25">
      <c r="A8" s="13" t="s">
        <v>67</v>
      </c>
      <c r="B8" s="13" t="s">
        <v>832</v>
      </c>
      <c r="C8" s="154">
        <v>28</v>
      </c>
      <c r="D8" s="154">
        <v>0</v>
      </c>
      <c r="E8" s="154">
        <v>0</v>
      </c>
      <c r="F8" s="154">
        <v>0</v>
      </c>
      <c r="G8" s="154">
        <v>303.08999999999997</v>
      </c>
      <c r="H8" s="154">
        <v>28.74</v>
      </c>
      <c r="I8" s="154">
        <v>3.1989999999999998</v>
      </c>
      <c r="J8" s="154">
        <v>363.029</v>
      </c>
    </row>
    <row r="9" spans="1:10" ht="24" customHeight="1" x14ac:dyDescent="0.25">
      <c r="A9" s="16" t="s">
        <v>67</v>
      </c>
      <c r="B9" s="16" t="s">
        <v>833</v>
      </c>
      <c r="C9" s="155">
        <v>28</v>
      </c>
      <c r="D9" s="155">
        <v>0</v>
      </c>
      <c r="E9" s="155">
        <v>0</v>
      </c>
      <c r="F9" s="155">
        <v>0</v>
      </c>
      <c r="G9" s="155">
        <v>302.20999999999998</v>
      </c>
      <c r="H9" s="155">
        <v>28.74</v>
      </c>
      <c r="I9" s="155">
        <v>3.1989999999999998</v>
      </c>
      <c r="J9" s="155">
        <v>362.149</v>
      </c>
    </row>
    <row r="10" spans="1:10" ht="24" customHeight="1" x14ac:dyDescent="0.25">
      <c r="A10" s="16" t="s">
        <v>67</v>
      </c>
      <c r="B10" s="16" t="s">
        <v>834</v>
      </c>
      <c r="C10" s="155">
        <v>30</v>
      </c>
      <c r="D10" s="155">
        <v>0</v>
      </c>
      <c r="E10" s="155">
        <v>0</v>
      </c>
      <c r="F10" s="155">
        <v>0</v>
      </c>
      <c r="G10" s="155">
        <v>304.91000000000003</v>
      </c>
      <c r="H10" s="155">
        <v>28.74</v>
      </c>
      <c r="I10" s="155">
        <v>3.1989999999999998</v>
      </c>
      <c r="J10" s="155">
        <v>366.84899999999999</v>
      </c>
    </row>
    <row r="11" spans="1:10" ht="24" customHeight="1" x14ac:dyDescent="0.25">
      <c r="A11" s="16" t="s">
        <v>67</v>
      </c>
      <c r="B11" s="16" t="s">
        <v>835</v>
      </c>
      <c r="C11" s="155">
        <v>30</v>
      </c>
      <c r="D11" s="155">
        <v>0</v>
      </c>
      <c r="E11" s="155">
        <v>0</v>
      </c>
      <c r="F11" s="155">
        <v>0</v>
      </c>
      <c r="G11" s="155">
        <v>293.58</v>
      </c>
      <c r="H11" s="155">
        <v>28.74</v>
      </c>
      <c r="I11" s="155">
        <v>3.1989999999999998</v>
      </c>
      <c r="J11" s="155">
        <v>355.51900000000001</v>
      </c>
    </row>
    <row r="12" spans="1:10" ht="24" customHeight="1" x14ac:dyDescent="0.25">
      <c r="A12" s="16" t="s">
        <v>67</v>
      </c>
      <c r="B12" s="16" t="s">
        <v>836</v>
      </c>
      <c r="C12" s="155">
        <v>31</v>
      </c>
      <c r="D12" s="155">
        <v>0</v>
      </c>
      <c r="E12" s="155">
        <v>0</v>
      </c>
      <c r="F12" s="155">
        <v>0</v>
      </c>
      <c r="G12" s="155">
        <v>301.45</v>
      </c>
      <c r="H12" s="155">
        <v>28.74</v>
      </c>
      <c r="I12" s="155">
        <v>3.1989999999999998</v>
      </c>
      <c r="J12" s="155">
        <v>364.38900000000001</v>
      </c>
    </row>
    <row r="13" spans="1:10" ht="24" customHeight="1" x14ac:dyDescent="0.25">
      <c r="A13" s="16" t="s">
        <v>67</v>
      </c>
      <c r="B13" s="16" t="s">
        <v>837</v>
      </c>
      <c r="C13" s="155">
        <v>31</v>
      </c>
      <c r="D13" s="155">
        <v>0</v>
      </c>
      <c r="E13" s="155">
        <v>0</v>
      </c>
      <c r="F13" s="155">
        <v>0</v>
      </c>
      <c r="G13" s="155">
        <v>303.63</v>
      </c>
      <c r="H13" s="155">
        <v>28.74</v>
      </c>
      <c r="I13" s="155">
        <v>3.1989999999999998</v>
      </c>
      <c r="J13" s="155">
        <v>366.56900000000002</v>
      </c>
    </row>
    <row r="14" spans="1:10" ht="24" customHeight="1" x14ac:dyDescent="0.25">
      <c r="A14" s="16" t="s">
        <v>67</v>
      </c>
      <c r="B14" s="16" t="s">
        <v>838</v>
      </c>
      <c r="C14" s="155">
        <v>31</v>
      </c>
      <c r="D14" s="155">
        <v>0</v>
      </c>
      <c r="E14" s="155">
        <v>0</v>
      </c>
      <c r="F14" s="155">
        <v>0</v>
      </c>
      <c r="G14" s="155">
        <v>296.24</v>
      </c>
      <c r="H14" s="155">
        <v>28.74</v>
      </c>
      <c r="I14" s="155">
        <v>3.1989999999999998</v>
      </c>
      <c r="J14" s="155">
        <v>359.17899999999997</v>
      </c>
    </row>
    <row r="15" spans="1:10" ht="24" customHeight="1" x14ac:dyDescent="0.25">
      <c r="A15" s="18" t="s">
        <v>67</v>
      </c>
      <c r="B15" s="18" t="s">
        <v>839</v>
      </c>
      <c r="C15" s="156">
        <v>31</v>
      </c>
      <c r="D15" s="156">
        <v>0</v>
      </c>
      <c r="E15" s="156">
        <v>0</v>
      </c>
      <c r="F15" s="156">
        <v>0</v>
      </c>
      <c r="G15" s="156">
        <v>299.36</v>
      </c>
      <c r="H15" s="156">
        <v>28.74</v>
      </c>
      <c r="I15" s="156">
        <v>3.1989999999999998</v>
      </c>
      <c r="J15" s="156">
        <v>362.29899999999998</v>
      </c>
    </row>
    <row r="16" spans="1:10" ht="24" customHeight="1" x14ac:dyDescent="0.25">
      <c r="A16" s="13" t="s">
        <v>67</v>
      </c>
      <c r="B16" s="13" t="s">
        <v>840</v>
      </c>
      <c r="C16" s="154">
        <v>30</v>
      </c>
      <c r="D16" s="154">
        <v>0</v>
      </c>
      <c r="E16" s="154">
        <v>0</v>
      </c>
      <c r="F16" s="154">
        <v>0</v>
      </c>
      <c r="G16" s="154">
        <v>301.54000000000002</v>
      </c>
      <c r="H16" s="154">
        <v>28.74</v>
      </c>
      <c r="I16" s="154">
        <v>3.1989999999999998</v>
      </c>
      <c r="J16" s="154">
        <v>363.47899999999998</v>
      </c>
    </row>
    <row r="17" spans="1:10" ht="24" customHeight="1" x14ac:dyDescent="0.25">
      <c r="A17" s="16" t="s">
        <v>67</v>
      </c>
      <c r="B17" s="16" t="s">
        <v>841</v>
      </c>
      <c r="C17" s="155">
        <v>30</v>
      </c>
      <c r="D17" s="155">
        <v>0</v>
      </c>
      <c r="E17" s="155">
        <v>0</v>
      </c>
      <c r="F17" s="155">
        <v>0</v>
      </c>
      <c r="G17" s="155">
        <v>301.10000000000002</v>
      </c>
      <c r="H17" s="155">
        <v>28.74</v>
      </c>
      <c r="I17" s="155">
        <v>3.1989999999999998</v>
      </c>
      <c r="J17" s="155">
        <v>363.03899999999999</v>
      </c>
    </row>
    <row r="18" spans="1:10" ht="24" customHeight="1" x14ac:dyDescent="0.25">
      <c r="A18" s="16" t="s">
        <v>67</v>
      </c>
      <c r="B18" s="16" t="s">
        <v>842</v>
      </c>
      <c r="C18" s="155">
        <v>30</v>
      </c>
      <c r="D18" s="155">
        <v>0</v>
      </c>
      <c r="E18" s="155">
        <v>0</v>
      </c>
      <c r="F18" s="155">
        <v>0</v>
      </c>
      <c r="G18" s="155">
        <v>300.61</v>
      </c>
      <c r="H18" s="155">
        <v>28.74</v>
      </c>
      <c r="I18" s="155">
        <v>3.1989999999999998</v>
      </c>
      <c r="J18" s="155">
        <v>362.54899999999998</v>
      </c>
    </row>
    <row r="19" spans="1:10" ht="24" customHeight="1" x14ac:dyDescent="0.25">
      <c r="A19" s="16" t="s">
        <v>67</v>
      </c>
      <c r="B19" s="16" t="s">
        <v>843</v>
      </c>
      <c r="C19" s="155">
        <v>30</v>
      </c>
      <c r="D19" s="155">
        <v>0</v>
      </c>
      <c r="E19" s="155">
        <v>0</v>
      </c>
      <c r="F19" s="155">
        <v>0</v>
      </c>
      <c r="G19" s="155">
        <v>299.45999999999998</v>
      </c>
      <c r="H19" s="155">
        <v>28.74</v>
      </c>
      <c r="I19" s="155">
        <v>3.1989999999999998</v>
      </c>
      <c r="J19" s="155">
        <v>361.399</v>
      </c>
    </row>
    <row r="20" spans="1:10" ht="24" customHeight="1" x14ac:dyDescent="0.25">
      <c r="A20" s="16" t="s">
        <v>67</v>
      </c>
      <c r="B20" s="16" t="s">
        <v>844</v>
      </c>
      <c r="C20" s="155">
        <v>26</v>
      </c>
      <c r="D20" s="155">
        <v>0</v>
      </c>
      <c r="E20" s="155">
        <v>0</v>
      </c>
      <c r="F20" s="155">
        <v>0</v>
      </c>
      <c r="G20" s="155">
        <v>296.35000000000002</v>
      </c>
      <c r="H20" s="155">
        <v>28.74</v>
      </c>
      <c r="I20" s="155">
        <v>3.1989999999999998</v>
      </c>
      <c r="J20" s="155">
        <v>354.28899999999999</v>
      </c>
    </row>
    <row r="21" spans="1:10" ht="24" customHeight="1" x14ac:dyDescent="0.25">
      <c r="A21" s="16" t="s">
        <v>67</v>
      </c>
      <c r="B21" s="16" t="s">
        <v>845</v>
      </c>
      <c r="C21" s="155">
        <v>26</v>
      </c>
      <c r="D21" s="155">
        <v>0</v>
      </c>
      <c r="E21" s="155">
        <v>0</v>
      </c>
      <c r="F21" s="155">
        <v>0</v>
      </c>
      <c r="G21" s="155">
        <v>294.63</v>
      </c>
      <c r="H21" s="155">
        <v>28.74</v>
      </c>
      <c r="I21" s="155">
        <v>3.1989999999999998</v>
      </c>
      <c r="J21" s="155">
        <v>352.56900000000002</v>
      </c>
    </row>
    <row r="22" spans="1:10" ht="24" customHeight="1" x14ac:dyDescent="0.25">
      <c r="A22" s="16" t="s">
        <v>67</v>
      </c>
      <c r="B22" s="16" t="s">
        <v>846</v>
      </c>
      <c r="C22" s="155">
        <v>28</v>
      </c>
      <c r="D22" s="155">
        <v>0</v>
      </c>
      <c r="E22" s="155">
        <v>0</v>
      </c>
      <c r="F22" s="155">
        <v>0</v>
      </c>
      <c r="G22" s="155">
        <v>295.51</v>
      </c>
      <c r="H22" s="155">
        <v>28.74</v>
      </c>
      <c r="I22" s="155">
        <v>3.1989999999999998</v>
      </c>
      <c r="J22" s="155">
        <v>355.44900000000001</v>
      </c>
    </row>
    <row r="23" spans="1:10" ht="24" customHeight="1" x14ac:dyDescent="0.25">
      <c r="A23" s="18" t="s">
        <v>67</v>
      </c>
      <c r="B23" s="18" t="s">
        <v>847</v>
      </c>
      <c r="C23" s="156">
        <v>28</v>
      </c>
      <c r="D23" s="156">
        <v>0</v>
      </c>
      <c r="E23" s="156">
        <v>0</v>
      </c>
      <c r="F23" s="156">
        <v>0</v>
      </c>
      <c r="G23" s="156">
        <v>297.10000000000002</v>
      </c>
      <c r="H23" s="156">
        <v>28.74</v>
      </c>
      <c r="I23" s="156">
        <v>3.1989999999999998</v>
      </c>
      <c r="J23" s="156">
        <v>357.03899999999999</v>
      </c>
    </row>
    <row r="24" spans="1:10" ht="24" customHeight="1" x14ac:dyDescent="0.25">
      <c r="A24" s="13" t="s">
        <v>67</v>
      </c>
      <c r="B24" s="13" t="s">
        <v>848</v>
      </c>
      <c r="C24" s="154">
        <v>30</v>
      </c>
      <c r="D24" s="154">
        <v>0</v>
      </c>
      <c r="E24" s="154">
        <v>0</v>
      </c>
      <c r="F24" s="154">
        <v>0</v>
      </c>
      <c r="G24" s="154">
        <v>297.89</v>
      </c>
      <c r="H24" s="154">
        <v>28.74</v>
      </c>
      <c r="I24" s="154">
        <v>3.1989999999999998</v>
      </c>
      <c r="J24" s="154">
        <v>359.82900000000001</v>
      </c>
    </row>
    <row r="25" spans="1:10" ht="24" customHeight="1" x14ac:dyDescent="0.25">
      <c r="A25" s="16" t="s">
        <v>67</v>
      </c>
      <c r="B25" s="16" t="s">
        <v>849</v>
      </c>
      <c r="C25" s="155">
        <v>30</v>
      </c>
      <c r="D25" s="155">
        <v>0</v>
      </c>
      <c r="E25" s="155">
        <v>0</v>
      </c>
      <c r="F25" s="155">
        <v>0</v>
      </c>
      <c r="G25" s="155">
        <v>294.7</v>
      </c>
      <c r="H25" s="155">
        <v>28.74</v>
      </c>
      <c r="I25" s="155">
        <v>3.1989999999999998</v>
      </c>
      <c r="J25" s="155">
        <v>356.63900000000001</v>
      </c>
    </row>
    <row r="26" spans="1:10" ht="24" customHeight="1" x14ac:dyDescent="0.25">
      <c r="A26" s="16" t="s">
        <v>67</v>
      </c>
      <c r="B26" s="16" t="s">
        <v>850</v>
      </c>
      <c r="C26" s="155">
        <v>30</v>
      </c>
      <c r="D26" s="155">
        <v>0</v>
      </c>
      <c r="E26" s="155">
        <v>0</v>
      </c>
      <c r="F26" s="155">
        <v>0</v>
      </c>
      <c r="G26" s="155">
        <v>291.81</v>
      </c>
      <c r="H26" s="155">
        <v>28.74</v>
      </c>
      <c r="I26" s="155">
        <v>3.1989999999999998</v>
      </c>
      <c r="J26" s="155">
        <v>353.74900000000002</v>
      </c>
    </row>
    <row r="27" spans="1:10" ht="24" customHeight="1" x14ac:dyDescent="0.25">
      <c r="A27" s="16" t="s">
        <v>67</v>
      </c>
      <c r="B27" s="16" t="s">
        <v>851</v>
      </c>
      <c r="C27" s="155">
        <v>30</v>
      </c>
      <c r="D27" s="155">
        <v>0</v>
      </c>
      <c r="E27" s="155">
        <v>0</v>
      </c>
      <c r="F27" s="155">
        <v>0</v>
      </c>
      <c r="G27" s="155">
        <v>294.74</v>
      </c>
      <c r="H27" s="155">
        <v>28.74</v>
      </c>
      <c r="I27" s="155">
        <v>3.1989999999999998</v>
      </c>
      <c r="J27" s="155">
        <v>356.67899999999997</v>
      </c>
    </row>
    <row r="28" spans="1:10" ht="24" customHeight="1" x14ac:dyDescent="0.25">
      <c r="A28" s="16" t="s">
        <v>67</v>
      </c>
      <c r="B28" s="16" t="s">
        <v>852</v>
      </c>
      <c r="C28" s="155">
        <v>29</v>
      </c>
      <c r="D28" s="155">
        <v>0</v>
      </c>
      <c r="E28" s="155">
        <v>0</v>
      </c>
      <c r="F28" s="155">
        <v>0</v>
      </c>
      <c r="G28" s="155">
        <v>282.56</v>
      </c>
      <c r="H28" s="155">
        <v>28.74</v>
      </c>
      <c r="I28" s="155">
        <v>3.1989999999999998</v>
      </c>
      <c r="J28" s="155">
        <v>343.49900000000002</v>
      </c>
    </row>
    <row r="29" spans="1:10" ht="24" customHeight="1" x14ac:dyDescent="0.25">
      <c r="A29" s="16" t="s">
        <v>67</v>
      </c>
      <c r="B29" s="16" t="s">
        <v>853</v>
      </c>
      <c r="C29" s="155">
        <v>29</v>
      </c>
      <c r="D29" s="155">
        <v>0</v>
      </c>
      <c r="E29" s="155">
        <v>0</v>
      </c>
      <c r="F29" s="155">
        <v>0</v>
      </c>
      <c r="G29" s="155">
        <v>284.26</v>
      </c>
      <c r="H29" s="155">
        <v>28.74</v>
      </c>
      <c r="I29" s="155">
        <v>3.1989999999999998</v>
      </c>
      <c r="J29" s="155">
        <v>345.19900000000001</v>
      </c>
    </row>
    <row r="30" spans="1:10" ht="24" customHeight="1" x14ac:dyDescent="0.25">
      <c r="A30" s="16" t="s">
        <v>67</v>
      </c>
      <c r="B30" s="16" t="s">
        <v>854</v>
      </c>
      <c r="C30" s="155">
        <v>31</v>
      </c>
      <c r="D30" s="155">
        <v>0</v>
      </c>
      <c r="E30" s="155">
        <v>0</v>
      </c>
      <c r="F30" s="155">
        <v>0</v>
      </c>
      <c r="G30" s="155">
        <v>286.25</v>
      </c>
      <c r="H30" s="155">
        <v>28.74</v>
      </c>
      <c r="I30" s="155">
        <v>3.1989999999999998</v>
      </c>
      <c r="J30" s="155">
        <v>349.18900000000002</v>
      </c>
    </row>
    <row r="31" spans="1:10" ht="24" customHeight="1" x14ac:dyDescent="0.25">
      <c r="A31" s="18" t="s">
        <v>67</v>
      </c>
      <c r="B31" s="18" t="s">
        <v>855</v>
      </c>
      <c r="C31" s="156">
        <v>31</v>
      </c>
      <c r="D31" s="156">
        <v>0</v>
      </c>
      <c r="E31" s="156">
        <v>0</v>
      </c>
      <c r="F31" s="156">
        <v>0</v>
      </c>
      <c r="G31" s="156">
        <v>291.06</v>
      </c>
      <c r="H31" s="156">
        <v>28.74</v>
      </c>
      <c r="I31" s="156">
        <v>3.1989999999999998</v>
      </c>
      <c r="J31" s="156">
        <v>353.99900000000002</v>
      </c>
    </row>
    <row r="32" spans="1:10" ht="24" customHeight="1" x14ac:dyDescent="0.25">
      <c r="A32" s="13" t="s">
        <v>67</v>
      </c>
      <c r="B32" s="13" t="s">
        <v>856</v>
      </c>
      <c r="C32" s="154">
        <v>34</v>
      </c>
      <c r="D32" s="154">
        <v>0</v>
      </c>
      <c r="E32" s="154">
        <v>0</v>
      </c>
      <c r="F32" s="154">
        <v>0</v>
      </c>
      <c r="G32" s="154">
        <v>289.37</v>
      </c>
      <c r="H32" s="154">
        <v>28.74</v>
      </c>
      <c r="I32" s="154">
        <v>3.1989999999999998</v>
      </c>
      <c r="J32" s="154">
        <v>355.30900000000003</v>
      </c>
    </row>
    <row r="33" spans="1:10" ht="24" customHeight="1" x14ac:dyDescent="0.25">
      <c r="A33" s="16" t="s">
        <v>67</v>
      </c>
      <c r="B33" s="16" t="s">
        <v>146</v>
      </c>
      <c r="C33" s="155">
        <v>34</v>
      </c>
      <c r="D33" s="155">
        <v>0</v>
      </c>
      <c r="E33" s="155">
        <v>0</v>
      </c>
      <c r="F33" s="155">
        <v>0</v>
      </c>
      <c r="G33" s="155">
        <v>293.99</v>
      </c>
      <c r="H33" s="155">
        <v>28.74</v>
      </c>
      <c r="I33" s="155">
        <v>3.1989999999999998</v>
      </c>
      <c r="J33" s="155">
        <v>359.92899999999997</v>
      </c>
    </row>
    <row r="34" spans="1:10" ht="24" customHeight="1" x14ac:dyDescent="0.25">
      <c r="A34" s="16" t="s">
        <v>67</v>
      </c>
      <c r="B34" s="16" t="s">
        <v>857</v>
      </c>
      <c r="C34" s="155">
        <v>32</v>
      </c>
      <c r="D34" s="155">
        <v>0</v>
      </c>
      <c r="E34" s="155">
        <v>0</v>
      </c>
      <c r="F34" s="155">
        <v>0</v>
      </c>
      <c r="G34" s="155">
        <v>286.24</v>
      </c>
      <c r="H34" s="155">
        <v>28.74</v>
      </c>
      <c r="I34" s="155">
        <v>3.1989999999999998</v>
      </c>
      <c r="J34" s="155">
        <v>350.17899999999997</v>
      </c>
    </row>
    <row r="35" spans="1:10" ht="24" customHeight="1" x14ac:dyDescent="0.25">
      <c r="A35" s="16" t="s">
        <v>67</v>
      </c>
      <c r="B35" s="16" t="s">
        <v>858</v>
      </c>
      <c r="C35" s="155">
        <v>32</v>
      </c>
      <c r="D35" s="155">
        <v>0</v>
      </c>
      <c r="E35" s="155">
        <v>0</v>
      </c>
      <c r="F35" s="155">
        <v>0</v>
      </c>
      <c r="G35" s="155">
        <v>285.55</v>
      </c>
      <c r="H35" s="155">
        <v>28.74</v>
      </c>
      <c r="I35" s="155">
        <v>3.1989999999999998</v>
      </c>
      <c r="J35" s="155">
        <v>349.48899999999998</v>
      </c>
    </row>
    <row r="36" spans="1:10" ht="24" customHeight="1" x14ac:dyDescent="0.25">
      <c r="A36" s="16" t="s">
        <v>67</v>
      </c>
      <c r="B36" s="16" t="s">
        <v>859</v>
      </c>
      <c r="C36" s="155">
        <v>28</v>
      </c>
      <c r="D36" s="155">
        <v>0</v>
      </c>
      <c r="E36" s="155">
        <v>0</v>
      </c>
      <c r="F36" s="155">
        <v>0</v>
      </c>
      <c r="G36" s="155">
        <v>284.99</v>
      </c>
      <c r="H36" s="155">
        <v>28.74</v>
      </c>
      <c r="I36" s="155">
        <v>3.1989999999999998</v>
      </c>
      <c r="J36" s="155">
        <v>344.92899999999997</v>
      </c>
    </row>
    <row r="37" spans="1:10" ht="24" customHeight="1" x14ac:dyDescent="0.25">
      <c r="A37" s="16" t="s">
        <v>67</v>
      </c>
      <c r="B37" s="16" t="s">
        <v>860</v>
      </c>
      <c r="C37" s="155">
        <v>28</v>
      </c>
      <c r="D37" s="155">
        <v>0</v>
      </c>
      <c r="E37" s="155">
        <v>0</v>
      </c>
      <c r="F37" s="155">
        <v>0</v>
      </c>
      <c r="G37" s="155">
        <v>283.52999999999997</v>
      </c>
      <c r="H37" s="155">
        <v>28.74</v>
      </c>
      <c r="I37" s="155">
        <v>3.1989999999999998</v>
      </c>
      <c r="J37" s="155">
        <v>343.46899999999999</v>
      </c>
    </row>
    <row r="38" spans="1:10" ht="24" customHeight="1" x14ac:dyDescent="0.25">
      <c r="A38" s="16" t="s">
        <v>67</v>
      </c>
      <c r="B38" s="16" t="s">
        <v>861</v>
      </c>
      <c r="C38" s="155">
        <v>30</v>
      </c>
      <c r="D38" s="155">
        <v>0</v>
      </c>
      <c r="E38" s="155">
        <v>0</v>
      </c>
      <c r="F38" s="155">
        <v>0</v>
      </c>
      <c r="G38" s="155">
        <v>282.08999999999997</v>
      </c>
      <c r="H38" s="155">
        <v>28.74</v>
      </c>
      <c r="I38" s="155">
        <v>3.1989999999999998</v>
      </c>
      <c r="J38" s="155">
        <v>344.029</v>
      </c>
    </row>
    <row r="39" spans="1:10" ht="24" customHeight="1" x14ac:dyDescent="0.25">
      <c r="A39" s="18" t="s">
        <v>67</v>
      </c>
      <c r="B39" s="18" t="s">
        <v>862</v>
      </c>
      <c r="C39" s="156">
        <v>30</v>
      </c>
      <c r="D39" s="156">
        <v>0</v>
      </c>
      <c r="E39" s="156">
        <v>0</v>
      </c>
      <c r="F39" s="156">
        <v>0</v>
      </c>
      <c r="G39" s="156">
        <v>291</v>
      </c>
      <c r="H39" s="156">
        <v>28.74</v>
      </c>
      <c r="I39" s="156">
        <v>3.1989999999999998</v>
      </c>
      <c r="J39" s="156">
        <v>352.93900000000002</v>
      </c>
    </row>
    <row r="40" spans="1:10" ht="24" customHeight="1" x14ac:dyDescent="0.25">
      <c r="A40" s="13" t="s">
        <v>67</v>
      </c>
      <c r="B40" s="13" t="s">
        <v>863</v>
      </c>
      <c r="C40" s="154">
        <v>30</v>
      </c>
      <c r="D40" s="154">
        <v>0</v>
      </c>
      <c r="E40" s="154">
        <v>0</v>
      </c>
      <c r="F40" s="154">
        <v>0</v>
      </c>
      <c r="G40" s="154">
        <v>286.58</v>
      </c>
      <c r="H40" s="154">
        <v>28.74</v>
      </c>
      <c r="I40" s="154">
        <v>3.1989999999999998</v>
      </c>
      <c r="J40" s="154">
        <v>348.51900000000001</v>
      </c>
    </row>
    <row r="41" spans="1:10" ht="24" customHeight="1" x14ac:dyDescent="0.25">
      <c r="A41" s="16" t="s">
        <v>67</v>
      </c>
      <c r="B41" s="16" t="s">
        <v>864</v>
      </c>
      <c r="C41" s="155">
        <v>30</v>
      </c>
      <c r="D41" s="155">
        <v>0</v>
      </c>
      <c r="E41" s="155">
        <v>0</v>
      </c>
      <c r="F41" s="155">
        <v>0</v>
      </c>
      <c r="G41" s="155">
        <v>290.55</v>
      </c>
      <c r="H41" s="155">
        <v>28.74</v>
      </c>
      <c r="I41" s="155">
        <v>3.1989999999999998</v>
      </c>
      <c r="J41" s="155">
        <v>352.48899999999998</v>
      </c>
    </row>
    <row r="42" spans="1:10" ht="24" customHeight="1" x14ac:dyDescent="0.25">
      <c r="A42" s="16" t="s">
        <v>67</v>
      </c>
      <c r="B42" s="16" t="s">
        <v>865</v>
      </c>
      <c r="C42" s="155">
        <v>31</v>
      </c>
      <c r="D42" s="155">
        <v>0</v>
      </c>
      <c r="E42" s="155">
        <v>0</v>
      </c>
      <c r="F42" s="155">
        <v>0</v>
      </c>
      <c r="G42" s="155">
        <v>288.22000000000003</v>
      </c>
      <c r="H42" s="155">
        <v>28.74</v>
      </c>
      <c r="I42" s="155">
        <v>3.1989999999999998</v>
      </c>
      <c r="J42" s="155">
        <v>351.15899999999999</v>
      </c>
    </row>
    <row r="43" spans="1:10" ht="24" customHeight="1" x14ac:dyDescent="0.25">
      <c r="A43" s="16" t="s">
        <v>67</v>
      </c>
      <c r="B43" s="16" t="s">
        <v>866</v>
      </c>
      <c r="C43" s="155">
        <v>31</v>
      </c>
      <c r="D43" s="155">
        <v>0</v>
      </c>
      <c r="E43" s="155">
        <v>0</v>
      </c>
      <c r="F43" s="155">
        <v>0</v>
      </c>
      <c r="G43" s="155">
        <v>283.81</v>
      </c>
      <c r="H43" s="155">
        <v>28.74</v>
      </c>
      <c r="I43" s="155">
        <v>3.1989999999999998</v>
      </c>
      <c r="J43" s="155">
        <v>346.74900000000002</v>
      </c>
    </row>
    <row r="44" spans="1:10" ht="24" customHeight="1" x14ac:dyDescent="0.25">
      <c r="A44" s="16" t="s">
        <v>67</v>
      </c>
      <c r="B44" s="16" t="s">
        <v>867</v>
      </c>
      <c r="C44" s="155">
        <v>31</v>
      </c>
      <c r="D44" s="155">
        <v>0</v>
      </c>
      <c r="E44" s="155">
        <v>0</v>
      </c>
      <c r="F44" s="155">
        <v>0</v>
      </c>
      <c r="G44" s="155">
        <v>285.98</v>
      </c>
      <c r="H44" s="155">
        <v>28.74</v>
      </c>
      <c r="I44" s="155">
        <v>3.1989999999999998</v>
      </c>
      <c r="J44" s="155">
        <v>348.91899999999998</v>
      </c>
    </row>
    <row r="45" spans="1:10" ht="24" customHeight="1" x14ac:dyDescent="0.25">
      <c r="A45" s="16" t="s">
        <v>67</v>
      </c>
      <c r="B45" s="16" t="s">
        <v>868</v>
      </c>
      <c r="C45" s="155">
        <v>31</v>
      </c>
      <c r="D45" s="155">
        <v>0</v>
      </c>
      <c r="E45" s="155">
        <v>0</v>
      </c>
      <c r="F45" s="155">
        <v>0</v>
      </c>
      <c r="G45" s="155">
        <v>288.75</v>
      </c>
      <c r="H45" s="155">
        <v>28.74</v>
      </c>
      <c r="I45" s="155">
        <v>3.1989999999999998</v>
      </c>
      <c r="J45" s="155">
        <v>351.68900000000002</v>
      </c>
    </row>
    <row r="46" spans="1:10" ht="24" customHeight="1" x14ac:dyDescent="0.25">
      <c r="A46" s="16" t="s">
        <v>67</v>
      </c>
      <c r="B46" s="16" t="s">
        <v>869</v>
      </c>
      <c r="C46" s="155">
        <v>30</v>
      </c>
      <c r="D46" s="155">
        <v>0</v>
      </c>
      <c r="E46" s="155">
        <v>0</v>
      </c>
      <c r="F46" s="155">
        <v>0</v>
      </c>
      <c r="G46" s="155">
        <v>286.02</v>
      </c>
      <c r="H46" s="155">
        <v>28.74</v>
      </c>
      <c r="I46" s="155">
        <v>3.1989999999999998</v>
      </c>
      <c r="J46" s="155">
        <v>347.959</v>
      </c>
    </row>
    <row r="47" spans="1:10" ht="24" customHeight="1" x14ac:dyDescent="0.25">
      <c r="A47" s="18" t="s">
        <v>67</v>
      </c>
      <c r="B47" s="18" t="s">
        <v>870</v>
      </c>
      <c r="C47" s="156">
        <v>30</v>
      </c>
      <c r="D47" s="156">
        <v>0</v>
      </c>
      <c r="E47" s="156">
        <v>0</v>
      </c>
      <c r="F47" s="156">
        <v>0</v>
      </c>
      <c r="G47" s="156">
        <v>290.75</v>
      </c>
      <c r="H47" s="156">
        <v>28.74</v>
      </c>
      <c r="I47" s="156">
        <v>3.1989999999999998</v>
      </c>
      <c r="J47" s="156">
        <v>352.68900000000002</v>
      </c>
    </row>
    <row r="48" spans="1:10" ht="24" customHeight="1" x14ac:dyDescent="0.25">
      <c r="A48" s="13" t="s">
        <v>67</v>
      </c>
      <c r="B48" s="13" t="s">
        <v>871</v>
      </c>
      <c r="C48" s="154">
        <v>30</v>
      </c>
      <c r="D48" s="154">
        <v>0</v>
      </c>
      <c r="E48" s="154">
        <v>0</v>
      </c>
      <c r="F48" s="154">
        <v>0</v>
      </c>
      <c r="G48" s="154">
        <v>288.36</v>
      </c>
      <c r="H48" s="154">
        <v>28.74</v>
      </c>
      <c r="I48" s="154">
        <v>3.1989999999999998</v>
      </c>
      <c r="J48" s="154">
        <v>350.29899999999998</v>
      </c>
    </row>
    <row r="49" spans="1:10" ht="24" customHeight="1" x14ac:dyDescent="0.25">
      <c r="A49" s="16" t="s">
        <v>67</v>
      </c>
      <c r="B49" s="16" t="s">
        <v>872</v>
      </c>
      <c r="C49" s="155">
        <v>30</v>
      </c>
      <c r="D49" s="155">
        <v>0</v>
      </c>
      <c r="E49" s="155">
        <v>0</v>
      </c>
      <c r="F49" s="155">
        <v>0</v>
      </c>
      <c r="G49" s="155">
        <v>289.92</v>
      </c>
      <c r="H49" s="155">
        <v>28.74</v>
      </c>
      <c r="I49" s="155">
        <v>3.1989999999999998</v>
      </c>
      <c r="J49" s="155">
        <v>351.85899999999998</v>
      </c>
    </row>
    <row r="50" spans="1:10" ht="24" customHeight="1" x14ac:dyDescent="0.25">
      <c r="A50" s="16" t="s">
        <v>67</v>
      </c>
      <c r="B50" s="16" t="s">
        <v>873</v>
      </c>
      <c r="C50" s="155">
        <v>28</v>
      </c>
      <c r="D50" s="155">
        <v>0</v>
      </c>
      <c r="E50" s="155">
        <v>0</v>
      </c>
      <c r="F50" s="155">
        <v>0</v>
      </c>
      <c r="G50" s="155">
        <v>285.93</v>
      </c>
      <c r="H50" s="155">
        <v>28.74</v>
      </c>
      <c r="I50" s="155">
        <v>3.1989999999999998</v>
      </c>
      <c r="J50" s="155">
        <v>345.86900000000003</v>
      </c>
    </row>
    <row r="51" spans="1:10" ht="24" customHeight="1" x14ac:dyDescent="0.25">
      <c r="A51" s="16" t="s">
        <v>67</v>
      </c>
      <c r="B51" s="16" t="s">
        <v>874</v>
      </c>
      <c r="C51" s="155">
        <v>28</v>
      </c>
      <c r="D51" s="155">
        <v>0</v>
      </c>
      <c r="E51" s="155">
        <v>0</v>
      </c>
      <c r="F51" s="155">
        <v>0</v>
      </c>
      <c r="G51" s="155">
        <v>282.13</v>
      </c>
      <c r="H51" s="155">
        <v>28.74</v>
      </c>
      <c r="I51" s="155">
        <v>3.1989999999999998</v>
      </c>
      <c r="J51" s="155">
        <v>342.06900000000002</v>
      </c>
    </row>
    <row r="52" spans="1:10" ht="24" customHeight="1" x14ac:dyDescent="0.25">
      <c r="A52" s="16" t="s">
        <v>67</v>
      </c>
      <c r="B52" s="16" t="s">
        <v>875</v>
      </c>
      <c r="C52" s="155">
        <v>29</v>
      </c>
      <c r="D52" s="155">
        <v>0</v>
      </c>
      <c r="E52" s="155">
        <v>0</v>
      </c>
      <c r="F52" s="155">
        <v>0</v>
      </c>
      <c r="G52" s="155">
        <v>278.04000000000002</v>
      </c>
      <c r="H52" s="155">
        <v>28.74</v>
      </c>
      <c r="I52" s="155">
        <v>3.1989999999999998</v>
      </c>
      <c r="J52" s="155">
        <v>338.97899999999998</v>
      </c>
    </row>
    <row r="53" spans="1:10" ht="24" customHeight="1" x14ac:dyDescent="0.25">
      <c r="A53" s="16" t="s">
        <v>67</v>
      </c>
      <c r="B53" s="16" t="s">
        <v>876</v>
      </c>
      <c r="C53" s="155">
        <v>29</v>
      </c>
      <c r="D53" s="155">
        <v>0</v>
      </c>
      <c r="E53" s="155">
        <v>0</v>
      </c>
      <c r="F53" s="155">
        <v>0</v>
      </c>
      <c r="G53" s="155">
        <v>267.95</v>
      </c>
      <c r="H53" s="155">
        <v>28.74</v>
      </c>
      <c r="I53" s="155">
        <v>3.1989999999999998</v>
      </c>
      <c r="J53" s="155">
        <v>328.88900000000001</v>
      </c>
    </row>
    <row r="54" spans="1:10" ht="24" customHeight="1" x14ac:dyDescent="0.25">
      <c r="A54" s="16" t="s">
        <v>67</v>
      </c>
      <c r="B54" s="16" t="s">
        <v>877</v>
      </c>
      <c r="C54" s="155">
        <v>30</v>
      </c>
      <c r="D54" s="155">
        <v>0</v>
      </c>
      <c r="E54" s="155">
        <v>0</v>
      </c>
      <c r="F54" s="155">
        <v>0</v>
      </c>
      <c r="G54" s="155">
        <v>277.29000000000002</v>
      </c>
      <c r="H54" s="155">
        <v>28.74</v>
      </c>
      <c r="I54" s="155">
        <v>3.1989999999999998</v>
      </c>
      <c r="J54" s="155">
        <v>339.22899999999998</v>
      </c>
    </row>
    <row r="55" spans="1:10" ht="24" customHeight="1" x14ac:dyDescent="0.25">
      <c r="A55" s="18" t="s">
        <v>878</v>
      </c>
      <c r="B55" s="18" t="s">
        <v>68</v>
      </c>
      <c r="C55" s="156">
        <v>30</v>
      </c>
      <c r="D55" s="156">
        <v>0</v>
      </c>
      <c r="E55" s="156">
        <v>0</v>
      </c>
      <c r="F55" s="156">
        <v>0</v>
      </c>
      <c r="G55" s="156">
        <v>275.51</v>
      </c>
      <c r="H55" s="156">
        <v>28.74</v>
      </c>
      <c r="I55" s="156">
        <v>3.1989999999999998</v>
      </c>
      <c r="J55" s="156">
        <v>337.44900000000001</v>
      </c>
    </row>
    <row r="56" spans="1:10" ht="15.75" x14ac:dyDescent="0.25">
      <c r="A56" s="206" t="s">
        <v>1100</v>
      </c>
      <c r="B56" s="207"/>
      <c r="C56" s="158">
        <v>717</v>
      </c>
      <c r="D56" s="158">
        <v>0</v>
      </c>
      <c r="E56" s="158">
        <v>0</v>
      </c>
      <c r="F56" s="158">
        <v>0</v>
      </c>
      <c r="G56" s="158">
        <v>6978.2950000000001</v>
      </c>
      <c r="H56" s="158">
        <v>689.76</v>
      </c>
      <c r="I56" s="158">
        <v>76.775999999999996</v>
      </c>
      <c r="J56" s="158">
        <v>8461.8310000000001</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4" t="s">
        <v>1755</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20.100000000000001" hidden="1" customHeight="1" x14ac:dyDescent="0.25">
      <c r="A5" s="232" t="s">
        <v>1756</v>
      </c>
      <c r="B5" s="232"/>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32" t="s">
        <v>1757</v>
      </c>
      <c r="B6" s="232"/>
      <c r="C6" s="160" t="s">
        <v>1758</v>
      </c>
      <c r="D6" s="160" t="s">
        <v>1759</v>
      </c>
      <c r="E6" s="160" t="s">
        <v>1760</v>
      </c>
      <c r="F6" s="160" t="s">
        <v>1761</v>
      </c>
      <c r="G6" s="160" t="s">
        <v>1762</v>
      </c>
      <c r="H6" s="160" t="s">
        <v>1763</v>
      </c>
      <c r="I6" s="160" t="s">
        <v>1764</v>
      </c>
      <c r="J6" s="160" t="s">
        <v>1765</v>
      </c>
      <c r="K6" s="160" t="s">
        <v>1766</v>
      </c>
      <c r="L6" s="160" t="s">
        <v>1767</v>
      </c>
      <c r="M6" s="160" t="s">
        <v>1768</v>
      </c>
      <c r="N6" s="160" t="s">
        <v>1769</v>
      </c>
      <c r="O6" s="160" t="s">
        <v>1770</v>
      </c>
      <c r="P6" s="160" t="s">
        <v>1771</v>
      </c>
      <c r="Q6" s="160" t="s">
        <v>1772</v>
      </c>
      <c r="R6" s="160" t="s">
        <v>1773</v>
      </c>
      <c r="S6" s="160" t="s">
        <v>1774</v>
      </c>
      <c r="T6" s="160" t="s">
        <v>1775</v>
      </c>
      <c r="U6" s="160" t="s">
        <v>1776</v>
      </c>
      <c r="V6" s="160" t="s">
        <v>1777</v>
      </c>
      <c r="W6" s="160" t="s">
        <v>1778</v>
      </c>
      <c r="X6" s="160" t="s">
        <v>1779</v>
      </c>
      <c r="Y6" s="160" t="s">
        <v>1780</v>
      </c>
      <c r="Z6" s="160" t="s">
        <v>1781</v>
      </c>
      <c r="AA6" s="160" t="s">
        <v>1782</v>
      </c>
      <c r="AB6" s="160" t="s">
        <v>1783</v>
      </c>
      <c r="AC6" s="160" t="s">
        <v>1784</v>
      </c>
      <c r="AD6" s="160" t="s">
        <v>1785</v>
      </c>
      <c r="AE6" s="160" t="s">
        <v>1786</v>
      </c>
      <c r="AF6" s="160" t="s">
        <v>1787</v>
      </c>
      <c r="AG6" s="160" t="s">
        <v>1788</v>
      </c>
      <c r="AH6" s="160" t="s">
        <v>1789</v>
      </c>
      <c r="AI6" s="160" t="s">
        <v>1790</v>
      </c>
      <c r="AJ6" s="160" t="s">
        <v>1791</v>
      </c>
      <c r="AK6" s="160" t="s">
        <v>1792</v>
      </c>
      <c r="AL6" s="160" t="s">
        <v>1793</v>
      </c>
      <c r="AM6" s="160" t="s">
        <v>1794</v>
      </c>
      <c r="AN6" s="160" t="s">
        <v>1795</v>
      </c>
      <c r="AO6" s="160" t="s">
        <v>1796</v>
      </c>
      <c r="AP6" s="160" t="s">
        <v>1797</v>
      </c>
      <c r="AQ6" s="160" t="s">
        <v>1798</v>
      </c>
      <c r="AR6" s="160" t="s">
        <v>1799</v>
      </c>
      <c r="AS6" s="160" t="s">
        <v>1800</v>
      </c>
      <c r="AT6" s="160" t="s">
        <v>1801</v>
      </c>
      <c r="AU6" s="160" t="s">
        <v>1802</v>
      </c>
      <c r="AV6" s="160" t="s">
        <v>1803</v>
      </c>
      <c r="AW6" s="160" t="s">
        <v>1804</v>
      </c>
      <c r="AX6" s="160" t="s">
        <v>1805</v>
      </c>
      <c r="AY6" s="160" t="s">
        <v>1806</v>
      </c>
      <c r="AZ6" s="160" t="s">
        <v>1807</v>
      </c>
      <c r="BA6" s="160" t="s">
        <v>1808</v>
      </c>
      <c r="BB6" s="160" t="s">
        <v>1809</v>
      </c>
      <c r="BC6" s="160" t="s">
        <v>1810</v>
      </c>
      <c r="BD6" s="160" t="s">
        <v>1811</v>
      </c>
      <c r="BE6" s="160" t="s">
        <v>1812</v>
      </c>
      <c r="BF6" s="160" t="s">
        <v>1813</v>
      </c>
      <c r="BG6" s="160" t="s">
        <v>1814</v>
      </c>
      <c r="BH6" s="160" t="s">
        <v>1815</v>
      </c>
      <c r="BI6" s="160" t="s">
        <v>1816</v>
      </c>
      <c r="BJ6" s="160" t="s">
        <v>1817</v>
      </c>
      <c r="BK6" s="160" t="s">
        <v>1818</v>
      </c>
      <c r="BL6" s="160" t="s">
        <v>1819</v>
      </c>
      <c r="BM6" s="160" t="s">
        <v>1820</v>
      </c>
      <c r="BN6" s="160" t="s">
        <v>1821</v>
      </c>
      <c r="BO6" s="160" t="s">
        <v>1822</v>
      </c>
      <c r="BP6" s="160" t="s">
        <v>1823</v>
      </c>
      <c r="BQ6" s="160" t="s">
        <v>1824</v>
      </c>
      <c r="BR6" s="160" t="s">
        <v>1825</v>
      </c>
      <c r="BS6" s="160" t="s">
        <v>1826</v>
      </c>
      <c r="BT6" s="160" t="s">
        <v>1827</v>
      </c>
      <c r="BU6" s="160" t="s">
        <v>1828</v>
      </c>
      <c r="BV6" s="160" t="s">
        <v>1829</v>
      </c>
      <c r="BW6" s="160" t="s">
        <v>1830</v>
      </c>
      <c r="BX6" s="160" t="s">
        <v>1831</v>
      </c>
      <c r="BY6" s="160" t="s">
        <v>1832</v>
      </c>
      <c r="BZ6" s="160" t="s">
        <v>1833</v>
      </c>
      <c r="CA6" s="160" t="s">
        <v>1834</v>
      </c>
      <c r="CB6" s="160" t="s">
        <v>1835</v>
      </c>
      <c r="CC6" s="160" t="s">
        <v>1836</v>
      </c>
      <c r="CD6" s="160" t="s">
        <v>1837</v>
      </c>
      <c r="CE6" s="160" t="s">
        <v>1838</v>
      </c>
      <c r="CF6" s="160" t="s">
        <v>1839</v>
      </c>
      <c r="CG6" s="160" t="s">
        <v>1840</v>
      </c>
      <c r="CH6" s="160" t="s">
        <v>1841</v>
      </c>
      <c r="CI6" s="160" t="s">
        <v>1842</v>
      </c>
      <c r="CJ6" s="160" t="s">
        <v>1843</v>
      </c>
      <c r="CK6" s="160" t="s">
        <v>1844</v>
      </c>
      <c r="CL6" s="160" t="s">
        <v>1845</v>
      </c>
      <c r="CM6" s="160" t="s">
        <v>1846</v>
      </c>
      <c r="CN6" s="160" t="s">
        <v>1847</v>
      </c>
      <c r="CO6" s="160" t="s">
        <v>1848</v>
      </c>
      <c r="CP6" s="160" t="s">
        <v>1849</v>
      </c>
      <c r="CQ6" s="160" t="s">
        <v>1850</v>
      </c>
      <c r="CR6" s="160" t="s">
        <v>1851</v>
      </c>
      <c r="CS6" s="160" t="s">
        <v>1852</v>
      </c>
      <c r="CT6" s="160" t="s">
        <v>1853</v>
      </c>
      <c r="CU6" s="160" t="s">
        <v>1854</v>
      </c>
      <c r="CV6" s="160" t="s">
        <v>1855</v>
      </c>
      <c r="CW6" s="160" t="s">
        <v>1856</v>
      </c>
      <c r="CX6" s="160" t="s">
        <v>1857</v>
      </c>
      <c r="CY6" s="160" t="s">
        <v>1858</v>
      </c>
      <c r="CZ6" s="160" t="s">
        <v>1859</v>
      </c>
      <c r="DA6" s="160" t="s">
        <v>1860</v>
      </c>
      <c r="DB6" s="160" t="s">
        <v>1861</v>
      </c>
      <c r="DC6" s="160" t="s">
        <v>1862</v>
      </c>
      <c r="DD6" s="160" t="s">
        <v>1863</v>
      </c>
      <c r="DE6" s="160" t="s">
        <v>1864</v>
      </c>
      <c r="DF6" s="160" t="s">
        <v>1865</v>
      </c>
      <c r="DG6" s="160" t="s">
        <v>1866</v>
      </c>
      <c r="DH6" s="160" t="s">
        <v>1867</v>
      </c>
      <c r="DI6" s="160" t="s">
        <v>1868</v>
      </c>
      <c r="DJ6" s="160" t="s">
        <v>1869</v>
      </c>
      <c r="DK6" s="160" t="s">
        <v>1870</v>
      </c>
      <c r="DL6" s="160" t="s">
        <v>1871</v>
      </c>
      <c r="DM6" s="160" t="s">
        <v>1872</v>
      </c>
      <c r="DN6" s="160" t="s">
        <v>1873</v>
      </c>
      <c r="DO6" s="160" t="s">
        <v>1874</v>
      </c>
      <c r="DP6" s="160" t="s">
        <v>1875</v>
      </c>
      <c r="DQ6" s="160" t="s">
        <v>1876</v>
      </c>
      <c r="DR6" s="160" t="s">
        <v>1877</v>
      </c>
      <c r="DS6" s="160" t="s">
        <v>1878</v>
      </c>
      <c r="DT6" s="160" t="s">
        <v>1879</v>
      </c>
      <c r="DU6" s="160" t="s">
        <v>1880</v>
      </c>
      <c r="DV6" s="160" t="s">
        <v>1881</v>
      </c>
      <c r="DW6" s="160" t="s">
        <v>1882</v>
      </c>
      <c r="DX6" s="160" t="s">
        <v>1883</v>
      </c>
      <c r="DY6" s="160" t="s">
        <v>1884</v>
      </c>
      <c r="DZ6" s="160" t="s">
        <v>1885</v>
      </c>
      <c r="EA6" s="160" t="s">
        <v>1886</v>
      </c>
      <c r="EB6" s="160" t="s">
        <v>1887</v>
      </c>
      <c r="EC6" s="160" t="s">
        <v>1888</v>
      </c>
      <c r="ED6" s="160" t="s">
        <v>1889</v>
      </c>
      <c r="EE6" s="160" t="s">
        <v>1890</v>
      </c>
      <c r="EF6" s="160" t="s">
        <v>1891</v>
      </c>
      <c r="EG6" s="160" t="s">
        <v>1892</v>
      </c>
      <c r="EH6" s="160" t="s">
        <v>1893</v>
      </c>
      <c r="EI6" s="160" t="s">
        <v>1894</v>
      </c>
      <c r="EJ6" s="160" t="s">
        <v>1895</v>
      </c>
      <c r="EK6" s="160" t="s">
        <v>1896</v>
      </c>
      <c r="EL6" s="160" t="s">
        <v>1897</v>
      </c>
      <c r="EM6" s="160" t="s">
        <v>1898</v>
      </c>
      <c r="EN6" s="160" t="s">
        <v>1899</v>
      </c>
      <c r="EO6" s="160" t="s">
        <v>1900</v>
      </c>
      <c r="EP6" s="160" t="s">
        <v>1901</v>
      </c>
      <c r="EQ6" s="160" t="s">
        <v>1902</v>
      </c>
      <c r="ER6" s="160" t="s">
        <v>1903</v>
      </c>
      <c r="ES6" s="160" t="s">
        <v>1904</v>
      </c>
      <c r="ET6" s="160" t="s">
        <v>1905</v>
      </c>
      <c r="EU6" s="160" t="s">
        <v>1906</v>
      </c>
      <c r="EV6" s="160" t="s">
        <v>1907</v>
      </c>
      <c r="EW6" s="160" t="s">
        <v>1908</v>
      </c>
      <c r="EX6" s="160" t="s">
        <v>1909</v>
      </c>
      <c r="EY6" s="160" t="s">
        <v>1910</v>
      </c>
      <c r="EZ6" s="160" t="s">
        <v>1911</v>
      </c>
      <c r="FA6" s="160" t="s">
        <v>1912</v>
      </c>
      <c r="FB6" s="160" t="s">
        <v>1913</v>
      </c>
      <c r="FC6" s="160" t="s">
        <v>1914</v>
      </c>
      <c r="FD6" s="160" t="s">
        <v>1915</v>
      </c>
      <c r="FE6" s="160" t="s">
        <v>1916</v>
      </c>
      <c r="FF6" s="160" t="s">
        <v>1917</v>
      </c>
      <c r="FG6" s="160" t="s">
        <v>1918</v>
      </c>
      <c r="FH6" s="160" t="s">
        <v>1919</v>
      </c>
      <c r="FI6" s="160" t="s">
        <v>1920</v>
      </c>
      <c r="FJ6" s="160" t="s">
        <v>1921</v>
      </c>
      <c r="FK6" s="160" t="s">
        <v>1922</v>
      </c>
      <c r="FL6" s="160" t="s">
        <v>1923</v>
      </c>
      <c r="FM6" s="160" t="s">
        <v>1924</v>
      </c>
      <c r="FN6" s="160" t="s">
        <v>1925</v>
      </c>
      <c r="FO6" s="160" t="s">
        <v>1926</v>
      </c>
      <c r="FP6" s="160" t="s">
        <v>1927</v>
      </c>
      <c r="FQ6" s="160" t="s">
        <v>1928</v>
      </c>
      <c r="FR6" s="160" t="s">
        <v>1929</v>
      </c>
      <c r="FS6" s="160" t="s">
        <v>1930</v>
      </c>
      <c r="FT6" s="160" t="s">
        <v>1931</v>
      </c>
      <c r="FU6" s="160" t="s">
        <v>1932</v>
      </c>
      <c r="FV6" s="160" t="s">
        <v>1933</v>
      </c>
      <c r="FW6" s="160" t="s">
        <v>1934</v>
      </c>
      <c r="FX6" s="160" t="s">
        <v>1935</v>
      </c>
      <c r="FY6" s="160" t="s">
        <v>1936</v>
      </c>
      <c r="FZ6" s="160" t="s">
        <v>1937</v>
      </c>
      <c r="GA6" s="160" t="s">
        <v>1938</v>
      </c>
      <c r="GB6" s="160" t="s">
        <v>1939</v>
      </c>
      <c r="GC6" s="160" t="s">
        <v>1940</v>
      </c>
      <c r="GD6" s="160" t="s">
        <v>1941</v>
      </c>
      <c r="GE6" s="160" t="s">
        <v>1942</v>
      </c>
      <c r="GF6" s="160" t="s">
        <v>1943</v>
      </c>
      <c r="GG6" s="160" t="s">
        <v>1944</v>
      </c>
      <c r="GH6" s="160" t="s">
        <v>1945</v>
      </c>
      <c r="GI6" s="160" t="s">
        <v>1946</v>
      </c>
      <c r="GJ6" s="160" t="s">
        <v>1947</v>
      </c>
      <c r="GK6" s="160" t="s">
        <v>1948</v>
      </c>
      <c r="GL6" s="160" t="s">
        <v>1949</v>
      </c>
      <c r="GM6" s="160" t="s">
        <v>1950</v>
      </c>
      <c r="GN6" s="160" t="s">
        <v>1951</v>
      </c>
      <c r="GO6" s="160" t="s">
        <v>1952</v>
      </c>
      <c r="GP6" s="160" t="s">
        <v>1953</v>
      </c>
      <c r="GQ6" s="160" t="s">
        <v>1954</v>
      </c>
      <c r="GR6" s="160" t="s">
        <v>1955</v>
      </c>
      <c r="GS6" s="160" t="s">
        <v>1956</v>
      </c>
      <c r="GT6" s="160" t="s">
        <v>1957</v>
      </c>
      <c r="GU6" s="160" t="s">
        <v>1958</v>
      </c>
      <c r="GV6" s="160" t="s">
        <v>1959</v>
      </c>
      <c r="GW6" s="160" t="s">
        <v>1960</v>
      </c>
      <c r="GX6" s="160" t="s">
        <v>1961</v>
      </c>
      <c r="GY6" s="160" t="s">
        <v>1962</v>
      </c>
      <c r="GZ6" s="160" t="s">
        <v>1963</v>
      </c>
      <c r="HA6" s="160" t="s">
        <v>1964</v>
      </c>
      <c r="HB6" s="160" t="s">
        <v>1965</v>
      </c>
      <c r="HC6" s="160" t="s">
        <v>1966</v>
      </c>
      <c r="HD6" s="160" t="s">
        <v>1967</v>
      </c>
      <c r="HE6" s="160" t="s">
        <v>1968</v>
      </c>
      <c r="HF6" s="160" t="s">
        <v>1969</v>
      </c>
      <c r="HG6" s="160" t="s">
        <v>1970</v>
      </c>
      <c r="HH6" s="160" t="s">
        <v>1971</v>
      </c>
      <c r="HI6" s="160" t="s">
        <v>1972</v>
      </c>
      <c r="HJ6" s="160" t="s">
        <v>1973</v>
      </c>
      <c r="HK6" s="160" t="s">
        <v>1974</v>
      </c>
      <c r="HL6" s="160" t="s">
        <v>1975</v>
      </c>
      <c r="HM6" s="160" t="s">
        <v>1976</v>
      </c>
      <c r="HN6" s="160" t="s">
        <v>1977</v>
      </c>
      <c r="HO6" s="160" t="s">
        <v>1978</v>
      </c>
      <c r="HP6" s="160" t="s">
        <v>1979</v>
      </c>
      <c r="HQ6" s="160" t="s">
        <v>1980</v>
      </c>
      <c r="HR6" s="160" t="s">
        <v>1981</v>
      </c>
      <c r="HS6" s="160" t="s">
        <v>1982</v>
      </c>
      <c r="HT6" s="160" t="s">
        <v>1983</v>
      </c>
      <c r="HU6" s="160" t="s">
        <v>1984</v>
      </c>
      <c r="HV6" s="160" t="s">
        <v>1985</v>
      </c>
      <c r="HW6" s="160" t="s">
        <v>1986</v>
      </c>
      <c r="HX6" s="160" t="s">
        <v>1987</v>
      </c>
      <c r="HY6" s="160" t="s">
        <v>1988</v>
      </c>
      <c r="HZ6" s="160" t="s">
        <v>1989</v>
      </c>
      <c r="IA6" s="160" t="s">
        <v>1990</v>
      </c>
      <c r="IB6" s="160" t="s">
        <v>1991</v>
      </c>
      <c r="IC6" s="160" t="s">
        <v>1992</v>
      </c>
      <c r="ID6" s="160" t="s">
        <v>1993</v>
      </c>
      <c r="IE6" s="160" t="s">
        <v>1994</v>
      </c>
      <c r="IF6" s="160" t="s">
        <v>1995</v>
      </c>
      <c r="IG6" s="160" t="s">
        <v>1996</v>
      </c>
      <c r="IH6" s="160" t="s">
        <v>1997</v>
      </c>
      <c r="II6" s="160" t="s">
        <v>1998</v>
      </c>
      <c r="IJ6" s="160" t="s">
        <v>1999</v>
      </c>
      <c r="IK6" s="160" t="s">
        <v>2000</v>
      </c>
      <c r="IL6" s="160" t="s">
        <v>2001</v>
      </c>
      <c r="IM6" s="160" t="s">
        <v>2002</v>
      </c>
      <c r="IN6" s="160" t="s">
        <v>2003</v>
      </c>
      <c r="IO6" s="160" t="s">
        <v>2004</v>
      </c>
      <c r="IP6" s="160" t="s">
        <v>2005</v>
      </c>
      <c r="IQ6" s="160" t="s">
        <v>2006</v>
      </c>
      <c r="IR6" s="160" t="s">
        <v>2007</v>
      </c>
      <c r="IS6" s="160" t="s">
        <v>2008</v>
      </c>
      <c r="IT6" s="160" t="s">
        <v>2009</v>
      </c>
      <c r="IU6" s="160" t="s">
        <v>2010</v>
      </c>
      <c r="IV6" s="160" t="s">
        <v>2011</v>
      </c>
      <c r="IW6" s="160" t="s">
        <v>2012</v>
      </c>
      <c r="IX6" s="160" t="s">
        <v>2013</v>
      </c>
      <c r="IY6" s="160" t="s">
        <v>2014</v>
      </c>
      <c r="IZ6" s="160" t="s">
        <v>2015</v>
      </c>
      <c r="JA6" s="160" t="s">
        <v>2016</v>
      </c>
      <c r="JB6" s="160" t="s">
        <v>2017</v>
      </c>
      <c r="JC6" s="160" t="s">
        <v>2018</v>
      </c>
      <c r="JD6" s="160" t="s">
        <v>2019</v>
      </c>
      <c r="JE6" s="160" t="s">
        <v>2020</v>
      </c>
      <c r="JF6" s="160" t="s">
        <v>2021</v>
      </c>
      <c r="JG6" s="160" t="s">
        <v>2022</v>
      </c>
      <c r="JH6" s="160" t="s">
        <v>2023</v>
      </c>
      <c r="JI6" s="160" t="s">
        <v>2024</v>
      </c>
      <c r="JJ6" s="160" t="s">
        <v>2025</v>
      </c>
      <c r="JK6" s="160" t="s">
        <v>2026</v>
      </c>
      <c r="JL6" s="160" t="s">
        <v>2027</v>
      </c>
      <c r="JM6" s="160" t="s">
        <v>2028</v>
      </c>
      <c r="JN6" s="160" t="s">
        <v>2029</v>
      </c>
      <c r="JO6" s="160" t="s">
        <v>2030</v>
      </c>
      <c r="JP6" s="160" t="s">
        <v>2031</v>
      </c>
      <c r="JQ6" s="160" t="s">
        <v>2032</v>
      </c>
      <c r="JR6" s="160" t="s">
        <v>2033</v>
      </c>
      <c r="JS6" s="160" t="s">
        <v>2034</v>
      </c>
      <c r="JT6" s="160" t="s">
        <v>2035</v>
      </c>
      <c r="JU6" s="160" t="s">
        <v>2036</v>
      </c>
      <c r="JV6" s="160" t="s">
        <v>2037</v>
      </c>
      <c r="JW6" s="160" t="s">
        <v>2038</v>
      </c>
      <c r="JX6" s="160" t="s">
        <v>2039</v>
      </c>
      <c r="JY6" s="160" t="s">
        <v>2040</v>
      </c>
      <c r="JZ6" s="160" t="s">
        <v>2041</v>
      </c>
      <c r="KA6" s="160" t="s">
        <v>2042</v>
      </c>
      <c r="KB6" s="160" t="s">
        <v>2043</v>
      </c>
      <c r="KC6" s="160" t="s">
        <v>2044</v>
      </c>
      <c r="KD6" s="160" t="s">
        <v>2045</v>
      </c>
      <c r="KE6" s="160" t="s">
        <v>2046</v>
      </c>
      <c r="KF6" s="160" t="s">
        <v>2047</v>
      </c>
      <c r="KG6" s="160" t="s">
        <v>2048</v>
      </c>
      <c r="KH6" s="160" t="s">
        <v>2049</v>
      </c>
      <c r="KI6" s="160" t="s">
        <v>2050</v>
      </c>
    </row>
    <row r="7" spans="1:295" ht="27" customHeight="1" x14ac:dyDescent="0.25">
      <c r="A7" s="232" t="s">
        <v>24</v>
      </c>
      <c r="B7" s="232"/>
      <c r="C7" s="233" t="s">
        <v>2051</v>
      </c>
      <c r="D7" s="233"/>
      <c r="E7" s="233"/>
      <c r="F7" s="233" t="s">
        <v>2052</v>
      </c>
      <c r="G7" s="233" t="s">
        <v>2053</v>
      </c>
      <c r="H7" s="233"/>
      <c r="I7" s="233"/>
      <c r="J7" s="233"/>
      <c r="K7" s="233" t="s">
        <v>2054</v>
      </c>
      <c r="L7" s="233"/>
      <c r="M7" s="233"/>
      <c r="N7" s="233" t="s">
        <v>2055</v>
      </c>
      <c r="O7" s="233" t="s">
        <v>2056</v>
      </c>
      <c r="P7" s="233"/>
      <c r="Q7" s="233" t="s">
        <v>2057</v>
      </c>
      <c r="R7" s="233"/>
      <c r="S7" s="233" t="s">
        <v>2058</v>
      </c>
      <c r="T7" s="233"/>
      <c r="U7" s="233" t="s">
        <v>2059</v>
      </c>
      <c r="V7" s="233"/>
      <c r="W7" s="233"/>
      <c r="X7" s="233" t="s">
        <v>2060</v>
      </c>
      <c r="Y7" s="233"/>
      <c r="Z7" s="233"/>
      <c r="AA7" s="233" t="s">
        <v>2061</v>
      </c>
      <c r="AB7" s="233"/>
      <c r="AC7" s="233"/>
      <c r="AD7" s="233"/>
      <c r="AE7" s="233"/>
      <c r="AF7" s="233"/>
      <c r="AG7" s="233"/>
      <c r="AH7" s="233"/>
      <c r="AI7" s="233"/>
      <c r="AJ7" s="233" t="s">
        <v>2062</v>
      </c>
      <c r="AK7" s="233"/>
      <c r="AL7" s="233"/>
      <c r="AM7" s="233" t="s">
        <v>2063</v>
      </c>
      <c r="AN7" s="233"/>
      <c r="AO7" s="233" t="s">
        <v>2064</v>
      </c>
      <c r="AP7" s="233"/>
      <c r="AQ7" s="233" t="s">
        <v>2065</v>
      </c>
      <c r="AR7" s="233"/>
      <c r="AS7" s="233"/>
      <c r="AT7" s="233" t="s">
        <v>2066</v>
      </c>
      <c r="AU7" s="233"/>
      <c r="AV7" s="233" t="s">
        <v>2067</v>
      </c>
      <c r="AW7" s="233"/>
      <c r="AX7" s="233" t="s">
        <v>2066</v>
      </c>
      <c r="AY7" s="233"/>
      <c r="AZ7" s="233"/>
      <c r="BA7" s="233" t="s">
        <v>2068</v>
      </c>
      <c r="BB7" s="233" t="s">
        <v>2069</v>
      </c>
      <c r="BC7" s="233" t="s">
        <v>2070</v>
      </c>
      <c r="BD7" s="233"/>
      <c r="BE7" s="233"/>
      <c r="BF7" s="233" t="s">
        <v>2071</v>
      </c>
      <c r="BG7" s="233"/>
      <c r="BH7" s="233"/>
      <c r="BI7" s="233"/>
      <c r="BJ7" s="233"/>
      <c r="BK7" s="233" t="s">
        <v>2072</v>
      </c>
      <c r="BL7" s="233" t="s">
        <v>2073</v>
      </c>
      <c r="BM7" s="233"/>
      <c r="BN7" s="233" t="s">
        <v>2074</v>
      </c>
      <c r="BO7" s="233"/>
      <c r="BP7" s="233"/>
      <c r="BQ7" s="233" t="s">
        <v>2075</v>
      </c>
      <c r="BR7" s="233"/>
      <c r="BS7" s="233"/>
      <c r="BT7" s="233"/>
      <c r="BU7" s="233" t="s">
        <v>2076</v>
      </c>
      <c r="BV7" s="233" t="s">
        <v>2077</v>
      </c>
      <c r="BW7" s="233" t="s">
        <v>2078</v>
      </c>
      <c r="BX7" s="233"/>
      <c r="BY7" s="233"/>
      <c r="BZ7" s="233"/>
      <c r="CA7" s="233" t="s">
        <v>2079</v>
      </c>
      <c r="CB7" s="233"/>
      <c r="CC7" s="233"/>
      <c r="CD7" s="233"/>
      <c r="CE7" s="233"/>
      <c r="CF7" s="233" t="s">
        <v>2080</v>
      </c>
      <c r="CG7" s="233"/>
      <c r="CH7" s="233"/>
      <c r="CI7" s="233"/>
      <c r="CJ7" s="233" t="s">
        <v>2081</v>
      </c>
      <c r="CK7" s="233"/>
      <c r="CL7" s="233" t="s">
        <v>2082</v>
      </c>
      <c r="CM7" s="233"/>
      <c r="CN7" s="233" t="s">
        <v>2083</v>
      </c>
      <c r="CO7" s="233" t="s">
        <v>2084</v>
      </c>
      <c r="CP7" s="233"/>
      <c r="CQ7" s="233"/>
      <c r="CR7" s="233" t="s">
        <v>2085</v>
      </c>
      <c r="CS7" s="233"/>
      <c r="CT7" s="233"/>
      <c r="CU7" s="233"/>
      <c r="CV7" s="233"/>
      <c r="CW7" s="233" t="s">
        <v>2086</v>
      </c>
      <c r="CX7" s="233" t="s">
        <v>2087</v>
      </c>
      <c r="CY7" s="233"/>
      <c r="CZ7" s="233"/>
      <c r="DA7" s="233"/>
      <c r="DB7" s="233"/>
      <c r="DC7" s="233"/>
      <c r="DD7" s="233" t="s">
        <v>2088</v>
      </c>
      <c r="DE7" s="233"/>
      <c r="DF7" s="233"/>
      <c r="DG7" s="233" t="s">
        <v>2089</v>
      </c>
      <c r="DH7" s="233"/>
      <c r="DI7" s="233" t="s">
        <v>2090</v>
      </c>
      <c r="DJ7" s="233"/>
      <c r="DK7" s="233" t="s">
        <v>2091</v>
      </c>
      <c r="DL7" s="233" t="s">
        <v>2092</v>
      </c>
      <c r="DM7" s="233"/>
      <c r="DN7" s="233"/>
      <c r="DO7" s="233"/>
      <c r="DP7" s="233"/>
      <c r="DQ7" s="233" t="s">
        <v>2093</v>
      </c>
      <c r="DR7" s="233" t="s">
        <v>2094</v>
      </c>
      <c r="DS7" s="233" t="s">
        <v>2095</v>
      </c>
      <c r="DT7" s="233"/>
      <c r="DU7" s="233"/>
      <c r="DV7" s="233"/>
      <c r="DW7" s="233"/>
      <c r="DX7" s="233"/>
      <c r="DY7" s="233"/>
      <c r="DZ7" s="233"/>
      <c r="EA7" s="233" t="s">
        <v>2096</v>
      </c>
      <c r="EB7" s="233" t="s">
        <v>2097</v>
      </c>
      <c r="EC7" s="233"/>
      <c r="ED7" s="233"/>
      <c r="EE7" s="233" t="s">
        <v>2096</v>
      </c>
      <c r="EF7" s="233"/>
      <c r="EG7" s="233" t="s">
        <v>2098</v>
      </c>
      <c r="EH7" s="233" t="s">
        <v>2099</v>
      </c>
      <c r="EI7" s="233"/>
      <c r="EJ7" s="233" t="s">
        <v>2100</v>
      </c>
      <c r="EK7" s="233"/>
      <c r="EL7" s="233"/>
      <c r="EM7" s="233"/>
      <c r="EN7" s="233"/>
      <c r="EO7" s="233"/>
      <c r="EP7" s="233"/>
      <c r="EQ7" s="233"/>
      <c r="ER7" s="233"/>
      <c r="ES7" s="233"/>
      <c r="ET7" s="233" t="s">
        <v>2101</v>
      </c>
      <c r="EU7" s="233" t="s">
        <v>2102</v>
      </c>
      <c r="EV7" s="233" t="s">
        <v>2103</v>
      </c>
      <c r="EW7" s="233" t="s">
        <v>2104</v>
      </c>
      <c r="EX7" s="233" t="s">
        <v>2105</v>
      </c>
      <c r="EY7" s="233" t="s">
        <v>2106</v>
      </c>
      <c r="EZ7" s="233" t="s">
        <v>2107</v>
      </c>
      <c r="FA7" s="233"/>
      <c r="FB7" s="233" t="s">
        <v>2108</v>
      </c>
      <c r="FC7" s="233"/>
      <c r="FD7" s="233" t="s">
        <v>2109</v>
      </c>
      <c r="FE7" s="233"/>
      <c r="FF7" s="233"/>
      <c r="FG7" s="233" t="s">
        <v>2110</v>
      </c>
      <c r="FH7" s="233"/>
      <c r="FI7" s="233"/>
      <c r="FJ7" s="233" t="s">
        <v>2111</v>
      </c>
      <c r="FK7" s="233"/>
      <c r="FL7" s="233"/>
      <c r="FM7" s="233" t="s">
        <v>2112</v>
      </c>
      <c r="FN7" s="233"/>
      <c r="FO7" s="233"/>
      <c r="FP7" s="233" t="s">
        <v>2113</v>
      </c>
      <c r="FQ7" s="233"/>
      <c r="FR7" s="233"/>
      <c r="FS7" s="233" t="s">
        <v>2114</v>
      </c>
      <c r="FT7" s="233" t="s">
        <v>2113</v>
      </c>
      <c r="FU7" s="233"/>
      <c r="FV7" s="233"/>
      <c r="FW7" s="233"/>
      <c r="FX7" s="233" t="s">
        <v>2115</v>
      </c>
      <c r="FY7" s="233" t="s">
        <v>2116</v>
      </c>
      <c r="FZ7" s="233" t="s">
        <v>2117</v>
      </c>
      <c r="GA7" s="233" t="s">
        <v>2118</v>
      </c>
      <c r="GB7" s="233" t="s">
        <v>2119</v>
      </c>
      <c r="GC7" s="233" t="s">
        <v>2120</v>
      </c>
      <c r="GD7" s="233"/>
      <c r="GE7" s="233" t="s">
        <v>2121</v>
      </c>
      <c r="GF7" s="233" t="s">
        <v>2122</v>
      </c>
      <c r="GG7" s="233" t="s">
        <v>2123</v>
      </c>
      <c r="GH7" s="233" t="s">
        <v>2124</v>
      </c>
      <c r="GI7" s="233" t="s">
        <v>2125</v>
      </c>
      <c r="GJ7" s="233"/>
      <c r="GK7" s="233" t="s">
        <v>2124</v>
      </c>
      <c r="GL7" s="233" t="s">
        <v>2126</v>
      </c>
      <c r="GM7" s="233"/>
      <c r="GN7" s="233" t="s">
        <v>2127</v>
      </c>
      <c r="GO7" s="233" t="s">
        <v>2128</v>
      </c>
      <c r="GP7" s="233" t="s">
        <v>2123</v>
      </c>
      <c r="GQ7" s="233"/>
      <c r="GR7" s="233" t="s">
        <v>2129</v>
      </c>
      <c r="GS7" s="233"/>
      <c r="GT7" s="233"/>
      <c r="GU7" s="233" t="s">
        <v>2130</v>
      </c>
      <c r="GV7" s="233" t="s">
        <v>2125</v>
      </c>
      <c r="GW7" s="233"/>
      <c r="GX7" s="233" t="s">
        <v>2131</v>
      </c>
      <c r="GY7" s="233" t="s">
        <v>2132</v>
      </c>
      <c r="GZ7" s="233"/>
      <c r="HA7" s="233" t="s">
        <v>2131</v>
      </c>
      <c r="HB7" s="233" t="s">
        <v>2133</v>
      </c>
      <c r="HC7" s="233"/>
      <c r="HD7" s="233" t="s">
        <v>2134</v>
      </c>
      <c r="HE7" s="233" t="s">
        <v>2135</v>
      </c>
      <c r="HF7" s="233" t="s">
        <v>2136</v>
      </c>
      <c r="HG7" s="233" t="s">
        <v>2137</v>
      </c>
      <c r="HH7" s="233" t="s">
        <v>2135</v>
      </c>
      <c r="HI7" s="233" t="s">
        <v>2138</v>
      </c>
      <c r="HJ7" s="233"/>
      <c r="HK7" s="233"/>
      <c r="HL7" s="233"/>
      <c r="HM7" s="233"/>
      <c r="HN7" s="233"/>
      <c r="HO7" s="233" t="s">
        <v>2139</v>
      </c>
      <c r="HP7" s="233"/>
      <c r="HQ7" s="233"/>
      <c r="HR7" s="233"/>
      <c r="HS7" s="233"/>
      <c r="HT7" s="233"/>
      <c r="HU7" s="233"/>
      <c r="HV7" s="233"/>
      <c r="HW7" s="233"/>
      <c r="HX7" s="233"/>
      <c r="HY7" s="233" t="s">
        <v>2140</v>
      </c>
      <c r="HZ7" s="233"/>
      <c r="IA7" s="233" t="s">
        <v>2141</v>
      </c>
      <c r="IB7" s="233"/>
      <c r="IC7" s="233"/>
      <c r="ID7" s="233"/>
      <c r="IE7" s="233"/>
      <c r="IF7" s="233"/>
      <c r="IG7" s="233"/>
      <c r="IH7" s="233"/>
      <c r="II7" s="233"/>
      <c r="IJ7" s="233" t="s">
        <v>2142</v>
      </c>
      <c r="IK7" s="233"/>
      <c r="IL7" s="233"/>
      <c r="IM7" s="233"/>
      <c r="IN7" s="233"/>
      <c r="IO7" s="233" t="s">
        <v>2143</v>
      </c>
      <c r="IP7" s="233"/>
      <c r="IQ7" s="233" t="s">
        <v>2144</v>
      </c>
      <c r="IR7" s="233"/>
      <c r="IS7" s="233" t="s">
        <v>2145</v>
      </c>
      <c r="IT7" s="233"/>
      <c r="IU7" s="233"/>
      <c r="IV7" s="233"/>
      <c r="IW7" s="233" t="s">
        <v>2146</v>
      </c>
      <c r="IX7" s="233"/>
      <c r="IY7" s="233" t="s">
        <v>2147</v>
      </c>
      <c r="IZ7" s="233" t="s">
        <v>2148</v>
      </c>
      <c r="JA7" s="233" t="s">
        <v>2149</v>
      </c>
      <c r="JB7" s="233" t="s">
        <v>2150</v>
      </c>
      <c r="JC7" s="233"/>
      <c r="JD7" s="233" t="s">
        <v>2151</v>
      </c>
      <c r="JE7" s="233"/>
      <c r="JF7" s="233" t="s">
        <v>2152</v>
      </c>
      <c r="JG7" s="233"/>
      <c r="JH7" s="233"/>
      <c r="JI7" s="233" t="s">
        <v>2153</v>
      </c>
      <c r="JJ7" s="233"/>
      <c r="JK7" s="233"/>
      <c r="JL7" s="233"/>
      <c r="JM7" s="233"/>
      <c r="JN7" s="233"/>
      <c r="JO7" s="233" t="s">
        <v>2154</v>
      </c>
      <c r="JP7" s="233"/>
      <c r="JQ7" s="233" t="s">
        <v>2155</v>
      </c>
      <c r="JR7" s="233"/>
      <c r="JS7" s="233"/>
      <c r="JT7" s="233" t="s">
        <v>2156</v>
      </c>
      <c r="JU7" s="233" t="s">
        <v>2157</v>
      </c>
      <c r="JV7" s="233" t="s">
        <v>2158</v>
      </c>
      <c r="JW7" s="233" t="s">
        <v>2141</v>
      </c>
      <c r="JX7" s="233" t="s">
        <v>2159</v>
      </c>
      <c r="JY7" s="233" t="s">
        <v>2160</v>
      </c>
      <c r="JZ7" s="233" t="s">
        <v>2161</v>
      </c>
      <c r="KA7" s="233"/>
      <c r="KB7" s="233"/>
      <c r="KC7" s="233" t="s">
        <v>2162</v>
      </c>
      <c r="KD7" s="233"/>
      <c r="KE7" s="233"/>
      <c r="KF7" s="233" t="s">
        <v>2157</v>
      </c>
      <c r="KG7" s="233" t="s">
        <v>2163</v>
      </c>
      <c r="KH7" s="233" t="s">
        <v>2164</v>
      </c>
      <c r="KI7" s="233"/>
    </row>
    <row r="8" spans="1:295" ht="27" customHeight="1" x14ac:dyDescent="0.25">
      <c r="A8" s="159" t="s">
        <v>63</v>
      </c>
      <c r="B8" s="159" t="s">
        <v>610</v>
      </c>
      <c r="C8" s="160" t="s">
        <v>2165</v>
      </c>
      <c r="D8" s="160" t="s">
        <v>2166</v>
      </c>
      <c r="E8" s="160" t="s">
        <v>2167</v>
      </c>
      <c r="F8" s="160" t="s">
        <v>2168</v>
      </c>
      <c r="G8" s="160" t="s">
        <v>2169</v>
      </c>
      <c r="H8" s="160" t="s">
        <v>491</v>
      </c>
      <c r="I8" s="160" t="s">
        <v>2170</v>
      </c>
      <c r="J8" s="160" t="s">
        <v>2171</v>
      </c>
      <c r="K8" s="160" t="s">
        <v>2172</v>
      </c>
      <c r="L8" s="160" t="s">
        <v>2173</v>
      </c>
      <c r="M8" s="160" t="s">
        <v>468</v>
      </c>
      <c r="N8" s="160" t="s">
        <v>2174</v>
      </c>
      <c r="O8" s="161" t="s">
        <v>2175</v>
      </c>
      <c r="P8" s="160" t="s">
        <v>17</v>
      </c>
      <c r="Q8" s="160" t="s">
        <v>2176</v>
      </c>
      <c r="R8" s="160" t="s">
        <v>17</v>
      </c>
      <c r="S8" s="160" t="s">
        <v>2177</v>
      </c>
      <c r="T8" s="160" t="s">
        <v>2171</v>
      </c>
      <c r="U8" s="160" t="s">
        <v>2178</v>
      </c>
      <c r="V8" s="160" t="s">
        <v>2179</v>
      </c>
      <c r="W8" s="160" t="s">
        <v>2180</v>
      </c>
      <c r="X8" s="160" t="s">
        <v>2181</v>
      </c>
      <c r="Y8" s="160" t="s">
        <v>2182</v>
      </c>
      <c r="Z8" s="160" t="s">
        <v>2183</v>
      </c>
      <c r="AA8" s="160" t="s">
        <v>2184</v>
      </c>
      <c r="AB8" s="160" t="s">
        <v>2185</v>
      </c>
      <c r="AC8" s="160" t="s">
        <v>2186</v>
      </c>
      <c r="AD8" s="160" t="s">
        <v>2187</v>
      </c>
      <c r="AE8" s="160" t="s">
        <v>2188</v>
      </c>
      <c r="AF8" s="160" t="s">
        <v>2174</v>
      </c>
      <c r="AG8" s="160" t="s">
        <v>2175</v>
      </c>
      <c r="AH8" s="160" t="s">
        <v>2189</v>
      </c>
      <c r="AI8" s="160" t="s">
        <v>2190</v>
      </c>
      <c r="AJ8" s="161" t="s">
        <v>2191</v>
      </c>
      <c r="AK8" s="161" t="s">
        <v>2192</v>
      </c>
      <c r="AL8" s="160" t="s">
        <v>2193</v>
      </c>
      <c r="AM8" s="160" t="s">
        <v>2191</v>
      </c>
      <c r="AN8" s="160" t="s">
        <v>2192</v>
      </c>
      <c r="AO8" s="160" t="s">
        <v>2194</v>
      </c>
      <c r="AP8" s="160" t="s">
        <v>2195</v>
      </c>
      <c r="AQ8" s="160" t="s">
        <v>2196</v>
      </c>
      <c r="AR8" s="160" t="s">
        <v>2197</v>
      </c>
      <c r="AS8" s="160" t="s">
        <v>2198</v>
      </c>
      <c r="AT8" s="161" t="s">
        <v>2199</v>
      </c>
      <c r="AU8" s="161" t="s">
        <v>485</v>
      </c>
      <c r="AV8" s="160" t="s">
        <v>2200</v>
      </c>
      <c r="AW8" s="160" t="s">
        <v>2201</v>
      </c>
      <c r="AX8" s="160" t="s">
        <v>501</v>
      </c>
      <c r="AY8" s="160" t="s">
        <v>2202</v>
      </c>
      <c r="AZ8" s="160" t="s">
        <v>2203</v>
      </c>
      <c r="BA8" s="160" t="s">
        <v>2204</v>
      </c>
      <c r="BB8" s="161" t="s">
        <v>2205</v>
      </c>
      <c r="BC8" s="160" t="s">
        <v>518</v>
      </c>
      <c r="BD8" s="160" t="s">
        <v>2206</v>
      </c>
      <c r="BE8" s="160" t="s">
        <v>2207</v>
      </c>
      <c r="BF8" s="160" t="s">
        <v>2199</v>
      </c>
      <c r="BG8" s="160" t="s">
        <v>485</v>
      </c>
      <c r="BH8" s="160" t="s">
        <v>2208</v>
      </c>
      <c r="BI8" s="160" t="s">
        <v>2209</v>
      </c>
      <c r="BJ8" s="160" t="s">
        <v>2210</v>
      </c>
      <c r="BK8" s="160" t="s">
        <v>2211</v>
      </c>
      <c r="BL8" s="160" t="s">
        <v>2212</v>
      </c>
      <c r="BM8" s="160" t="s">
        <v>2213</v>
      </c>
      <c r="BN8" s="160" t="s">
        <v>2205</v>
      </c>
      <c r="BO8" s="160" t="s">
        <v>2214</v>
      </c>
      <c r="BP8" s="160" t="s">
        <v>2215</v>
      </c>
      <c r="BQ8" s="160" t="s">
        <v>2216</v>
      </c>
      <c r="BR8" s="160" t="s">
        <v>2217</v>
      </c>
      <c r="BS8" s="160" t="s">
        <v>2218</v>
      </c>
      <c r="BT8" s="160" t="s">
        <v>2219</v>
      </c>
      <c r="BU8" s="160" t="s">
        <v>2219</v>
      </c>
      <c r="BV8" s="160" t="s">
        <v>2220</v>
      </c>
      <c r="BW8" s="160" t="s">
        <v>2221</v>
      </c>
      <c r="BX8" s="160" t="s">
        <v>2222</v>
      </c>
      <c r="BY8" s="160" t="s">
        <v>2223</v>
      </c>
      <c r="BZ8" s="160" t="s">
        <v>2224</v>
      </c>
      <c r="CA8" s="160" t="s">
        <v>2225</v>
      </c>
      <c r="CB8" s="160" t="s">
        <v>2226</v>
      </c>
      <c r="CC8" s="160" t="s">
        <v>2227</v>
      </c>
      <c r="CD8" s="160" t="s">
        <v>2228</v>
      </c>
      <c r="CE8" s="160" t="s">
        <v>2229</v>
      </c>
      <c r="CF8" s="160" t="s">
        <v>244</v>
      </c>
      <c r="CG8" s="160" t="s">
        <v>2230</v>
      </c>
      <c r="CH8" s="160" t="s">
        <v>2231</v>
      </c>
      <c r="CI8" s="160" t="s">
        <v>2232</v>
      </c>
      <c r="CJ8" s="160" t="s">
        <v>2233</v>
      </c>
      <c r="CK8" s="160" t="s">
        <v>2234</v>
      </c>
      <c r="CL8" s="160" t="s">
        <v>2235</v>
      </c>
      <c r="CM8" s="160" t="s">
        <v>2236</v>
      </c>
      <c r="CN8" s="160" t="s">
        <v>2237</v>
      </c>
      <c r="CO8" s="160" t="s">
        <v>2238</v>
      </c>
      <c r="CP8" s="160" t="s">
        <v>2239</v>
      </c>
      <c r="CQ8" s="160" t="s">
        <v>2240</v>
      </c>
      <c r="CR8" s="160" t="s">
        <v>2241</v>
      </c>
      <c r="CS8" s="160" t="s">
        <v>2242</v>
      </c>
      <c r="CT8" s="160" t="s">
        <v>2243</v>
      </c>
      <c r="CU8" s="160" t="s">
        <v>2244</v>
      </c>
      <c r="CV8" s="160" t="s">
        <v>2245</v>
      </c>
      <c r="CW8" s="160" t="s">
        <v>2246</v>
      </c>
      <c r="CX8" s="160" t="s">
        <v>453</v>
      </c>
      <c r="CY8" s="160" t="s">
        <v>2247</v>
      </c>
      <c r="CZ8" s="160" t="s">
        <v>2248</v>
      </c>
      <c r="DA8" s="160" t="s">
        <v>2249</v>
      </c>
      <c r="DB8" s="160" t="s">
        <v>2250</v>
      </c>
      <c r="DC8" s="160" t="s">
        <v>2251</v>
      </c>
      <c r="DD8" s="160" t="s">
        <v>2231</v>
      </c>
      <c r="DE8" s="160" t="s">
        <v>2232</v>
      </c>
      <c r="DF8" s="160" t="s">
        <v>2252</v>
      </c>
      <c r="DG8" s="160" t="s">
        <v>2253</v>
      </c>
      <c r="DH8" s="160" t="s">
        <v>2254</v>
      </c>
      <c r="DI8" s="160" t="s">
        <v>2255</v>
      </c>
      <c r="DJ8" s="160" t="s">
        <v>2256</v>
      </c>
      <c r="DK8" s="160" t="s">
        <v>2257</v>
      </c>
      <c r="DL8" s="160" t="s">
        <v>2247</v>
      </c>
      <c r="DM8" s="160" t="s">
        <v>2248</v>
      </c>
      <c r="DN8" s="160" t="s">
        <v>2249</v>
      </c>
      <c r="DO8" s="160" t="s">
        <v>2258</v>
      </c>
      <c r="DP8" s="160" t="s">
        <v>2259</v>
      </c>
      <c r="DQ8" s="160" t="s">
        <v>2260</v>
      </c>
      <c r="DR8" s="160" t="s">
        <v>2261</v>
      </c>
      <c r="DS8" s="160" t="s">
        <v>2262</v>
      </c>
      <c r="DT8" s="160" t="s">
        <v>2263</v>
      </c>
      <c r="DU8" s="160" t="s">
        <v>453</v>
      </c>
      <c r="DV8" s="160" t="s">
        <v>2247</v>
      </c>
      <c r="DW8" s="160" t="s">
        <v>2252</v>
      </c>
      <c r="DX8" s="160" t="s">
        <v>2261</v>
      </c>
      <c r="DY8" s="160" t="s">
        <v>2264</v>
      </c>
      <c r="DZ8" s="160" t="s">
        <v>2265</v>
      </c>
      <c r="EA8" s="160" t="s">
        <v>2266</v>
      </c>
      <c r="EB8" s="160" t="s">
        <v>2267</v>
      </c>
      <c r="EC8" s="160" t="s">
        <v>2268</v>
      </c>
      <c r="ED8" s="160" t="s">
        <v>2269</v>
      </c>
      <c r="EE8" s="160" t="s">
        <v>2270</v>
      </c>
      <c r="EF8" s="160" t="s">
        <v>2271</v>
      </c>
      <c r="EG8" s="160" t="s">
        <v>2206</v>
      </c>
      <c r="EH8" s="160" t="s">
        <v>2216</v>
      </c>
      <c r="EI8" s="160" t="s">
        <v>2272</v>
      </c>
      <c r="EJ8" s="160" t="s">
        <v>2273</v>
      </c>
      <c r="EK8" s="160" t="s">
        <v>151</v>
      </c>
      <c r="EL8" s="160" t="s">
        <v>149</v>
      </c>
      <c r="EM8" s="160" t="s">
        <v>2274</v>
      </c>
      <c r="EN8" s="160" t="s">
        <v>2275</v>
      </c>
      <c r="EO8" s="160" t="s">
        <v>2276</v>
      </c>
      <c r="EP8" s="160" t="s">
        <v>2277</v>
      </c>
      <c r="EQ8" s="160" t="s">
        <v>2278</v>
      </c>
      <c r="ER8" s="160" t="s">
        <v>2279</v>
      </c>
      <c r="ES8" s="160" t="s">
        <v>2280</v>
      </c>
      <c r="ET8" s="160" t="s">
        <v>2281</v>
      </c>
      <c r="EU8" s="160" t="s">
        <v>2282</v>
      </c>
      <c r="EV8" s="160" t="s">
        <v>2283</v>
      </c>
      <c r="EW8" s="160" t="s">
        <v>2284</v>
      </c>
      <c r="EX8" s="160" t="s">
        <v>2285</v>
      </c>
      <c r="EY8" s="160" t="s">
        <v>2286</v>
      </c>
      <c r="EZ8" s="160" t="s">
        <v>2287</v>
      </c>
      <c r="FA8" s="160" t="s">
        <v>2288</v>
      </c>
      <c r="FB8" s="160" t="s">
        <v>2271</v>
      </c>
      <c r="FC8" s="160" t="s">
        <v>2274</v>
      </c>
      <c r="FD8" s="160" t="s">
        <v>2289</v>
      </c>
      <c r="FE8" s="160" t="s">
        <v>2290</v>
      </c>
      <c r="FF8" s="160" t="s">
        <v>2291</v>
      </c>
      <c r="FG8" s="160" t="s">
        <v>2292</v>
      </c>
      <c r="FH8" s="160" t="s">
        <v>2293</v>
      </c>
      <c r="FI8" s="160" t="s">
        <v>2294</v>
      </c>
      <c r="FJ8" s="160" t="s">
        <v>2225</v>
      </c>
      <c r="FK8" s="160" t="s">
        <v>2226</v>
      </c>
      <c r="FL8" s="160" t="s">
        <v>2295</v>
      </c>
      <c r="FM8" s="160" t="s">
        <v>2264</v>
      </c>
      <c r="FN8" s="160" t="s">
        <v>2265</v>
      </c>
      <c r="FO8" s="160" t="s">
        <v>2296</v>
      </c>
      <c r="FP8" s="160" t="s">
        <v>2297</v>
      </c>
      <c r="FQ8" s="161" t="s">
        <v>2298</v>
      </c>
      <c r="FR8" s="160" t="s">
        <v>2299</v>
      </c>
      <c r="FS8" s="160" t="s">
        <v>2300</v>
      </c>
      <c r="FT8" s="160" t="s">
        <v>2301</v>
      </c>
      <c r="FU8" s="160" t="s">
        <v>2302</v>
      </c>
      <c r="FV8" s="160" t="s">
        <v>2303</v>
      </c>
      <c r="FW8" s="160" t="s">
        <v>2304</v>
      </c>
      <c r="FX8" s="160" t="s">
        <v>2305</v>
      </c>
      <c r="FY8" s="160" t="s">
        <v>2306</v>
      </c>
      <c r="FZ8" s="160" t="s">
        <v>2307</v>
      </c>
      <c r="GA8" s="160" t="s">
        <v>2273</v>
      </c>
      <c r="GB8" s="161" t="s">
        <v>2308</v>
      </c>
      <c r="GC8" s="160" t="s">
        <v>2297</v>
      </c>
      <c r="GD8" s="160" t="s">
        <v>2296</v>
      </c>
      <c r="GE8" s="160" t="s">
        <v>2309</v>
      </c>
      <c r="GF8" s="161" t="s">
        <v>2310</v>
      </c>
      <c r="GG8" s="160" t="s">
        <v>2311</v>
      </c>
      <c r="GH8" s="160" t="s">
        <v>2312</v>
      </c>
      <c r="GI8" s="160" t="s">
        <v>453</v>
      </c>
      <c r="GJ8" s="160" t="s">
        <v>2313</v>
      </c>
      <c r="GK8" s="160" t="s">
        <v>2314</v>
      </c>
      <c r="GL8" s="160" t="s">
        <v>2315</v>
      </c>
      <c r="GM8" s="160" t="s">
        <v>2316</v>
      </c>
      <c r="GN8" s="160" t="s">
        <v>2317</v>
      </c>
      <c r="GO8" s="160" t="s">
        <v>2318</v>
      </c>
      <c r="GP8" s="160" t="s">
        <v>2319</v>
      </c>
      <c r="GQ8" s="161" t="s">
        <v>2318</v>
      </c>
      <c r="GR8" s="160" t="s">
        <v>2320</v>
      </c>
      <c r="GS8" s="160" t="s">
        <v>2321</v>
      </c>
      <c r="GT8" s="160" t="s">
        <v>2322</v>
      </c>
      <c r="GU8" s="160" t="s">
        <v>2323</v>
      </c>
      <c r="GV8" s="160" t="s">
        <v>45</v>
      </c>
      <c r="GW8" s="160" t="s">
        <v>2324</v>
      </c>
      <c r="GX8" s="160" t="s">
        <v>2325</v>
      </c>
      <c r="GY8" s="160" t="s">
        <v>2326</v>
      </c>
      <c r="GZ8" s="160" t="s">
        <v>2327</v>
      </c>
      <c r="HA8" s="160" t="s">
        <v>2328</v>
      </c>
      <c r="HB8" s="161" t="s">
        <v>2329</v>
      </c>
      <c r="HC8" s="161" t="s">
        <v>2330</v>
      </c>
      <c r="HD8" s="160" t="s">
        <v>2331</v>
      </c>
      <c r="HE8" s="160" t="s">
        <v>2331</v>
      </c>
      <c r="HF8" s="160" t="s">
        <v>551</v>
      </c>
      <c r="HG8" s="160" t="s">
        <v>551</v>
      </c>
      <c r="HH8" s="160" t="s">
        <v>2332</v>
      </c>
      <c r="HI8" s="161" t="s">
        <v>2329</v>
      </c>
      <c r="HJ8" s="161" t="s">
        <v>2330</v>
      </c>
      <c r="HK8" s="160" t="s">
        <v>2333</v>
      </c>
      <c r="HL8" s="160" t="s">
        <v>2334</v>
      </c>
      <c r="HM8" s="160" t="s">
        <v>2335</v>
      </c>
      <c r="HN8" s="160" t="s">
        <v>2336</v>
      </c>
      <c r="HO8" s="160" t="s">
        <v>2337</v>
      </c>
      <c r="HP8" s="160" t="s">
        <v>2338</v>
      </c>
      <c r="HQ8" s="160" t="s">
        <v>2339</v>
      </c>
      <c r="HR8" s="160" t="s">
        <v>2340</v>
      </c>
      <c r="HS8" s="160" t="s">
        <v>2341</v>
      </c>
      <c r="HT8" s="160" t="s">
        <v>2342</v>
      </c>
      <c r="HU8" s="160" t="s">
        <v>2343</v>
      </c>
      <c r="HV8" s="160" t="s">
        <v>2344</v>
      </c>
      <c r="HW8" s="160" t="s">
        <v>2345</v>
      </c>
      <c r="HX8" s="160" t="s">
        <v>2346</v>
      </c>
      <c r="HY8" s="160" t="s">
        <v>2347</v>
      </c>
      <c r="HZ8" s="160" t="s">
        <v>2348</v>
      </c>
      <c r="IA8" s="160" t="s">
        <v>2349</v>
      </c>
      <c r="IB8" s="160" t="s">
        <v>2350</v>
      </c>
      <c r="IC8" s="160" t="s">
        <v>2351</v>
      </c>
      <c r="ID8" s="160" t="s">
        <v>2352</v>
      </c>
      <c r="IE8" s="160" t="s">
        <v>2353</v>
      </c>
      <c r="IF8" s="160" t="s">
        <v>2339</v>
      </c>
      <c r="IG8" s="160" t="s">
        <v>2340</v>
      </c>
      <c r="IH8" s="160" t="s">
        <v>2354</v>
      </c>
      <c r="II8" s="160" t="s">
        <v>2355</v>
      </c>
      <c r="IJ8" s="160" t="s">
        <v>2332</v>
      </c>
      <c r="IK8" s="160" t="s">
        <v>2272</v>
      </c>
      <c r="IL8" s="161" t="s">
        <v>2356</v>
      </c>
      <c r="IM8" s="161" t="s">
        <v>58</v>
      </c>
      <c r="IN8" s="160" t="s">
        <v>2357</v>
      </c>
      <c r="IO8" s="160" t="s">
        <v>58</v>
      </c>
      <c r="IP8" s="160" t="s">
        <v>2358</v>
      </c>
      <c r="IQ8" s="160" t="s">
        <v>2359</v>
      </c>
      <c r="IR8" s="160" t="s">
        <v>2360</v>
      </c>
      <c r="IS8" s="161" t="s">
        <v>2358</v>
      </c>
      <c r="IT8" s="160" t="s">
        <v>2361</v>
      </c>
      <c r="IU8" s="160" t="s">
        <v>2362</v>
      </c>
      <c r="IV8" s="160" t="s">
        <v>2359</v>
      </c>
      <c r="IW8" s="161" t="s">
        <v>2356</v>
      </c>
      <c r="IX8" s="160" t="s">
        <v>2360</v>
      </c>
      <c r="IY8" s="160" t="s">
        <v>585</v>
      </c>
      <c r="IZ8" s="160" t="s">
        <v>585</v>
      </c>
      <c r="JA8" s="160" t="s">
        <v>2363</v>
      </c>
      <c r="JB8" s="160" t="s">
        <v>2364</v>
      </c>
      <c r="JC8" s="160" t="s">
        <v>2365</v>
      </c>
      <c r="JD8" s="160" t="s">
        <v>2366</v>
      </c>
      <c r="JE8" s="160" t="s">
        <v>2367</v>
      </c>
      <c r="JF8" s="160" t="s">
        <v>2365</v>
      </c>
      <c r="JG8" s="160" t="s">
        <v>2368</v>
      </c>
      <c r="JH8" s="160" t="s">
        <v>2369</v>
      </c>
      <c r="JI8" s="160" t="s">
        <v>2368</v>
      </c>
      <c r="JJ8" s="160" t="s">
        <v>2370</v>
      </c>
      <c r="JK8" s="160" t="s">
        <v>2371</v>
      </c>
      <c r="JL8" s="160" t="s">
        <v>2372</v>
      </c>
      <c r="JM8" s="160" t="s">
        <v>2373</v>
      </c>
      <c r="JN8" s="160" t="s">
        <v>2374</v>
      </c>
      <c r="JO8" s="160" t="s">
        <v>2375</v>
      </c>
      <c r="JP8" s="160" t="s">
        <v>2376</v>
      </c>
      <c r="JQ8" s="160" t="s">
        <v>2377</v>
      </c>
      <c r="JR8" s="160" t="s">
        <v>2378</v>
      </c>
      <c r="JS8" s="160" t="s">
        <v>2379</v>
      </c>
      <c r="JT8" s="160" t="s">
        <v>2380</v>
      </c>
      <c r="JU8" s="160" t="s">
        <v>2353</v>
      </c>
      <c r="JV8" s="160" t="s">
        <v>2381</v>
      </c>
      <c r="JW8" s="160" t="s">
        <v>2382</v>
      </c>
      <c r="JX8" s="160" t="s">
        <v>2383</v>
      </c>
      <c r="JY8" s="160" t="s">
        <v>2384</v>
      </c>
      <c r="JZ8" s="160" t="s">
        <v>2385</v>
      </c>
      <c r="KA8" s="160" t="s">
        <v>2333</v>
      </c>
      <c r="KB8" s="160" t="s">
        <v>2386</v>
      </c>
      <c r="KC8" s="160" t="s">
        <v>2385</v>
      </c>
      <c r="KD8" s="160" t="s">
        <v>2334</v>
      </c>
      <c r="KE8" s="160" t="s">
        <v>2387</v>
      </c>
      <c r="KF8" s="160" t="s">
        <v>2388</v>
      </c>
      <c r="KG8" s="160" t="s">
        <v>2388</v>
      </c>
      <c r="KH8" s="160" t="s">
        <v>533</v>
      </c>
      <c r="KI8" s="160" t="s">
        <v>2218</v>
      </c>
    </row>
    <row r="9" spans="1:295" ht="18" customHeight="1" x14ac:dyDescent="0.25">
      <c r="A9" s="162" t="s">
        <v>67</v>
      </c>
      <c r="B9" s="162" t="s">
        <v>832</v>
      </c>
      <c r="C9" s="163">
        <v>0</v>
      </c>
      <c r="D9" s="164">
        <v>19.110900000000001</v>
      </c>
      <c r="E9" s="164">
        <v>-38.357999999999997</v>
      </c>
      <c r="F9" s="164">
        <v>9.5403000000000002</v>
      </c>
      <c r="G9" s="164">
        <v>26.7957</v>
      </c>
      <c r="H9" s="165"/>
      <c r="I9" s="164">
        <v>52.873899999999999</v>
      </c>
      <c r="J9" s="164">
        <v>-98.468400000000003</v>
      </c>
      <c r="K9" s="164">
        <v>42.627800000000001</v>
      </c>
      <c r="L9" s="164">
        <v>21.569299999999998</v>
      </c>
      <c r="M9" s="164">
        <v>21.1294</v>
      </c>
      <c r="N9" s="164">
        <v>6.66</v>
      </c>
      <c r="O9" s="164">
        <v>-24.983000000000001</v>
      </c>
      <c r="P9" s="164">
        <v>22</v>
      </c>
      <c r="Q9" s="165"/>
      <c r="R9" s="164">
        <v>-22</v>
      </c>
      <c r="S9" s="164">
        <v>13.3271</v>
      </c>
      <c r="T9" s="164">
        <v>199.28899999999999</v>
      </c>
      <c r="U9" s="164">
        <v>3.6825000000000001</v>
      </c>
      <c r="V9" s="164">
        <v>3.9588000000000001</v>
      </c>
      <c r="W9" s="164">
        <v>6.8442999999999996</v>
      </c>
      <c r="X9" s="165"/>
      <c r="Y9" s="164">
        <v>7.6243999999999996</v>
      </c>
      <c r="Z9" s="164">
        <v>2.4866999999999999</v>
      </c>
      <c r="AA9" s="165"/>
      <c r="AB9" s="165"/>
      <c r="AC9" s="164">
        <v>-58.59</v>
      </c>
      <c r="AD9" s="164">
        <v>-58.46</v>
      </c>
      <c r="AE9" s="165"/>
      <c r="AF9" s="164">
        <v>-6.66</v>
      </c>
      <c r="AG9" s="164">
        <v>24.2</v>
      </c>
      <c r="AH9" s="164">
        <v>5.2359999999999998</v>
      </c>
      <c r="AI9" s="164">
        <v>0.187</v>
      </c>
      <c r="AJ9" s="164">
        <v>-40.549999999999997</v>
      </c>
      <c r="AK9" s="164">
        <v>-40.28</v>
      </c>
      <c r="AL9" s="164">
        <v>-81.08</v>
      </c>
      <c r="AM9" s="164">
        <v>41.23</v>
      </c>
      <c r="AN9" s="164">
        <v>41.02</v>
      </c>
      <c r="AO9" s="164">
        <v>8.6087000000000007</v>
      </c>
      <c r="AP9" s="164">
        <v>12.422499999999999</v>
      </c>
      <c r="AQ9" s="164">
        <v>57.326700000000002</v>
      </c>
      <c r="AR9" s="164">
        <v>59.4681</v>
      </c>
      <c r="AS9" s="164">
        <v>18.1678</v>
      </c>
      <c r="AT9" s="164">
        <v>-45.680100000000003</v>
      </c>
      <c r="AU9" s="164">
        <v>-46.1479</v>
      </c>
      <c r="AV9" s="164">
        <v>30.177099999999999</v>
      </c>
      <c r="AW9" s="164">
        <v>28.962499999999999</v>
      </c>
      <c r="AX9" s="165"/>
      <c r="AY9" s="164">
        <v>72.203999999999994</v>
      </c>
      <c r="AZ9" s="164">
        <v>-4.1875999999999998</v>
      </c>
      <c r="BA9" s="164">
        <v>-19.229500000000002</v>
      </c>
      <c r="BB9" s="164">
        <v>-236.45169999999999</v>
      </c>
      <c r="BC9" s="164">
        <v>-14.8864</v>
      </c>
      <c r="BD9" s="164">
        <v>-12.9</v>
      </c>
      <c r="BE9" s="164">
        <v>-12.8</v>
      </c>
      <c r="BF9" s="164">
        <v>52.8005</v>
      </c>
      <c r="BG9" s="164">
        <v>50.030200000000001</v>
      </c>
      <c r="BH9" s="164">
        <v>-4.8750999999999998</v>
      </c>
      <c r="BI9" s="165"/>
      <c r="BJ9" s="164">
        <v>-34.375999999999998</v>
      </c>
      <c r="BK9" s="164">
        <v>5.3086000000000002</v>
      </c>
      <c r="BL9" s="164">
        <v>7.2037000000000004</v>
      </c>
      <c r="BM9" s="164">
        <v>4.8883000000000001</v>
      </c>
      <c r="BN9" s="164">
        <v>280.22089999999997</v>
      </c>
      <c r="BO9" s="164">
        <v>35.035200000000003</v>
      </c>
      <c r="BP9" s="164">
        <v>35.065800000000003</v>
      </c>
      <c r="BQ9" s="164">
        <v>-142.4246</v>
      </c>
      <c r="BR9" s="164">
        <v>322.34030000000001</v>
      </c>
      <c r="BS9" s="165"/>
      <c r="BT9" s="164">
        <v>-130.11859999999999</v>
      </c>
      <c r="BU9" s="165"/>
      <c r="BV9" s="164">
        <v>78.558999999999997</v>
      </c>
      <c r="BW9" s="164">
        <v>22.33</v>
      </c>
      <c r="BX9" s="164">
        <v>20.329999999999998</v>
      </c>
      <c r="BY9" s="164">
        <v>52.4</v>
      </c>
      <c r="BZ9" s="164">
        <v>67.47</v>
      </c>
      <c r="CA9" s="164">
        <v>-36.834000000000003</v>
      </c>
      <c r="CB9" s="164">
        <v>-36.700099999999999</v>
      </c>
      <c r="CC9" s="164">
        <v>117.2099</v>
      </c>
      <c r="CD9" s="164">
        <v>117.71599999999999</v>
      </c>
      <c r="CE9" s="164">
        <v>31.370999999999999</v>
      </c>
      <c r="CF9" s="165"/>
      <c r="CG9" s="164">
        <v>-87.858599999999996</v>
      </c>
      <c r="CH9" s="164">
        <v>4.2282999999999999</v>
      </c>
      <c r="CI9" s="164">
        <v>-56.417299999999997</v>
      </c>
      <c r="CJ9" s="165"/>
      <c r="CK9" s="165"/>
      <c r="CL9" s="164">
        <v>53.3</v>
      </c>
      <c r="CM9" s="164">
        <v>111.9</v>
      </c>
      <c r="CN9" s="164">
        <v>-14.61</v>
      </c>
      <c r="CO9" s="164">
        <v>47.011699999999998</v>
      </c>
      <c r="CP9" s="164">
        <v>47.339399999999998</v>
      </c>
      <c r="CQ9" s="164">
        <v>46.743899999999996</v>
      </c>
      <c r="CR9" s="164">
        <v>-1.6733</v>
      </c>
      <c r="CS9" s="164">
        <v>-1.3498000000000001</v>
      </c>
      <c r="CT9" s="164">
        <v>-21.8931</v>
      </c>
      <c r="CU9" s="164">
        <v>-15.5923</v>
      </c>
      <c r="CV9" s="164">
        <v>-24.077000000000002</v>
      </c>
      <c r="CW9" s="164">
        <v>12.1585</v>
      </c>
      <c r="CX9" s="164">
        <v>26.26</v>
      </c>
      <c r="CY9" s="164">
        <v>55.51</v>
      </c>
      <c r="CZ9" s="164">
        <v>38.679200000000002</v>
      </c>
      <c r="DA9" s="164">
        <v>36.772199999999998</v>
      </c>
      <c r="DB9" s="164">
        <v>-29.2</v>
      </c>
      <c r="DC9" s="165"/>
      <c r="DD9" s="164">
        <v>56.754100000000001</v>
      </c>
      <c r="DE9" s="164">
        <v>56.2376</v>
      </c>
      <c r="DF9" s="164">
        <v>-69.207099999999997</v>
      </c>
      <c r="DG9" s="164">
        <v>-1E-4</v>
      </c>
      <c r="DH9" s="164">
        <v>-17.747299999999999</v>
      </c>
      <c r="DI9" s="164">
        <v>-82.2</v>
      </c>
      <c r="DJ9" s="164">
        <v>-82.3</v>
      </c>
      <c r="DK9" s="164">
        <v>30.154699999999998</v>
      </c>
      <c r="DL9" s="164">
        <v>37.216200000000001</v>
      </c>
      <c r="DM9" s="164">
        <v>45.570300000000003</v>
      </c>
      <c r="DN9" s="164">
        <v>54.5105</v>
      </c>
      <c r="DO9" s="164">
        <v>37.200000000000003</v>
      </c>
      <c r="DP9" s="164">
        <v>-5.46</v>
      </c>
      <c r="DQ9" s="164">
        <v>57.766500000000001</v>
      </c>
      <c r="DR9" s="164">
        <v>68.553899999999999</v>
      </c>
      <c r="DS9" s="164">
        <v>-21.39</v>
      </c>
      <c r="DT9" s="164">
        <v>-21.68</v>
      </c>
      <c r="DU9" s="164">
        <v>88.83</v>
      </c>
      <c r="DV9" s="164">
        <v>60.49</v>
      </c>
      <c r="DW9" s="164">
        <v>69.563599999999994</v>
      </c>
      <c r="DX9" s="164">
        <v>68.763599999999997</v>
      </c>
      <c r="DY9" s="164">
        <v>-38.128999999999998</v>
      </c>
      <c r="DZ9" s="164">
        <v>-34.6</v>
      </c>
      <c r="EA9" s="164">
        <v>156.99459999999999</v>
      </c>
      <c r="EB9" s="164">
        <v>116.5308</v>
      </c>
      <c r="EC9" s="164">
        <v>110.73050000000001</v>
      </c>
      <c r="ED9" s="164">
        <v>111.5227</v>
      </c>
      <c r="EE9" s="164">
        <v>85.324399999999997</v>
      </c>
      <c r="EF9" s="164">
        <v>63.238300000000002</v>
      </c>
      <c r="EG9" s="164">
        <v>-26.286000000000001</v>
      </c>
      <c r="EH9" s="164">
        <v>155.15880000000001</v>
      </c>
      <c r="EI9" s="164">
        <v>114.0722</v>
      </c>
      <c r="EJ9" s="165"/>
      <c r="EK9" s="164">
        <v>-27.555099999999999</v>
      </c>
      <c r="EL9" s="164">
        <v>-26.272200000000002</v>
      </c>
      <c r="EM9" s="164">
        <v>0</v>
      </c>
      <c r="EN9" s="164">
        <v>-11.1343</v>
      </c>
      <c r="EO9" s="164">
        <v>-9.14</v>
      </c>
      <c r="EP9" s="164">
        <v>182.84399999999999</v>
      </c>
      <c r="EQ9" s="164">
        <v>-69.762100000000004</v>
      </c>
      <c r="ER9" s="164">
        <v>-69.549099999999996</v>
      </c>
      <c r="ES9" s="164">
        <v>-32.079599999999999</v>
      </c>
      <c r="ET9" s="165"/>
      <c r="EU9" s="165"/>
      <c r="EV9" s="164">
        <v>124.3</v>
      </c>
      <c r="EW9" s="164">
        <v>12.254300000000001</v>
      </c>
      <c r="EX9" s="164">
        <v>-71.03</v>
      </c>
      <c r="EY9" s="164">
        <v>-39.752600000000001</v>
      </c>
      <c r="EZ9" s="164">
        <v>-39.4358</v>
      </c>
      <c r="FA9" s="164">
        <v>11.8451</v>
      </c>
      <c r="FB9" s="164">
        <v>-60.088900000000002</v>
      </c>
      <c r="FC9" s="164">
        <v>49.234999999999999</v>
      </c>
      <c r="FD9" s="164">
        <v>24.3597</v>
      </c>
      <c r="FE9" s="165"/>
      <c r="FF9" s="165"/>
      <c r="FG9" s="164">
        <v>40.210900000000002</v>
      </c>
      <c r="FH9" s="164">
        <v>40.525500000000001</v>
      </c>
      <c r="FI9" s="164">
        <v>39.400500000000001</v>
      </c>
      <c r="FJ9" s="164">
        <v>35.333300000000001</v>
      </c>
      <c r="FK9" s="164">
        <v>34.8309</v>
      </c>
      <c r="FL9" s="164">
        <v>-76.192599999999999</v>
      </c>
      <c r="FM9" s="164">
        <v>38.884500000000003</v>
      </c>
      <c r="FN9" s="164">
        <v>37.955500000000001</v>
      </c>
      <c r="FO9" s="164">
        <v>-68.399699999999996</v>
      </c>
      <c r="FP9" s="164">
        <v>-62.459000000000003</v>
      </c>
      <c r="FQ9" s="163">
        <v>-53.758000000000003</v>
      </c>
      <c r="FR9" s="164">
        <v>-8.6199999999999992</v>
      </c>
      <c r="FS9" s="164">
        <v>13.777699999999999</v>
      </c>
      <c r="FT9" s="165"/>
      <c r="FU9" s="165"/>
      <c r="FV9" s="164">
        <v>14.28</v>
      </c>
      <c r="FW9" s="164">
        <v>-15.0961</v>
      </c>
      <c r="FX9" s="164">
        <v>10.4724</v>
      </c>
      <c r="FY9" s="164">
        <v>-13.263999999999999</v>
      </c>
      <c r="FZ9" s="164">
        <v>4.3559999999999999</v>
      </c>
      <c r="GA9" s="164">
        <v>10.8057</v>
      </c>
      <c r="GB9" s="164">
        <v>36.29</v>
      </c>
      <c r="GC9" s="164">
        <v>61.329900000000002</v>
      </c>
      <c r="GD9" s="164">
        <v>74.379800000000003</v>
      </c>
      <c r="GE9" s="165"/>
      <c r="GF9" s="164">
        <v>94.131900000000002</v>
      </c>
      <c r="GG9" s="164">
        <v>29.5</v>
      </c>
      <c r="GH9" s="164">
        <v>-7.5304000000000002</v>
      </c>
      <c r="GI9" s="165"/>
      <c r="GJ9" s="165"/>
      <c r="GK9" s="164">
        <v>1.3543000000000001</v>
      </c>
      <c r="GL9" s="165"/>
      <c r="GM9" s="165"/>
      <c r="GN9" s="165"/>
      <c r="GO9" s="164">
        <v>-15.622</v>
      </c>
      <c r="GP9" s="164">
        <v>29.946899999999999</v>
      </c>
      <c r="GQ9" s="164">
        <v>23.865100000000002</v>
      </c>
      <c r="GR9" s="164">
        <v>56.262599999999999</v>
      </c>
      <c r="GS9" s="164">
        <v>44.027999999999999</v>
      </c>
      <c r="GT9" s="164">
        <v>-83.436400000000006</v>
      </c>
      <c r="GU9" s="164">
        <v>-18.910299999999999</v>
      </c>
      <c r="GV9" s="164">
        <v>30.6754</v>
      </c>
      <c r="GW9" s="164">
        <v>-42.214100000000002</v>
      </c>
      <c r="GX9" s="164">
        <v>9.8348999999999993</v>
      </c>
      <c r="GY9" s="165"/>
      <c r="GZ9" s="165"/>
      <c r="HA9" s="164">
        <v>11</v>
      </c>
      <c r="HB9" s="164">
        <v>195.8956</v>
      </c>
      <c r="HC9" s="164">
        <v>194.7978</v>
      </c>
      <c r="HD9" s="164">
        <v>282</v>
      </c>
      <c r="HE9" s="164">
        <v>-281.45519999999999</v>
      </c>
      <c r="HF9" s="164">
        <v>-491.31490000000002</v>
      </c>
      <c r="HG9" s="164">
        <v>490.96570000000003</v>
      </c>
      <c r="HH9" s="164">
        <v>487.15449999999998</v>
      </c>
      <c r="HI9" s="164">
        <v>-189.0651</v>
      </c>
      <c r="HJ9" s="164">
        <v>-186.21430000000001</v>
      </c>
      <c r="HK9" s="164">
        <v>-65.130799999999994</v>
      </c>
      <c r="HL9" s="164">
        <v>-61.091000000000001</v>
      </c>
      <c r="HM9" s="164">
        <v>76.873000000000005</v>
      </c>
      <c r="HN9" s="164">
        <v>76.586799999999997</v>
      </c>
      <c r="HO9" s="165"/>
      <c r="HP9" s="165"/>
      <c r="HQ9" s="164">
        <v>76.952200000000005</v>
      </c>
      <c r="HR9" s="164">
        <v>76.106200000000001</v>
      </c>
      <c r="HS9" s="164">
        <v>-21.823599999999999</v>
      </c>
      <c r="HT9" s="164">
        <v>-20.781600000000001</v>
      </c>
      <c r="HU9" s="164">
        <v>81.16</v>
      </c>
      <c r="HV9" s="164">
        <v>81.010000000000005</v>
      </c>
      <c r="HW9" s="164">
        <v>51</v>
      </c>
      <c r="HX9" s="164">
        <v>49.5</v>
      </c>
      <c r="HY9" s="164">
        <v>22.295100000000001</v>
      </c>
      <c r="HZ9" s="164">
        <v>28</v>
      </c>
      <c r="IA9" s="164">
        <v>-328.52569999999997</v>
      </c>
      <c r="IB9" s="164">
        <v>114.14830000000001</v>
      </c>
      <c r="IC9" s="164">
        <v>113.53830000000001</v>
      </c>
      <c r="ID9" s="165"/>
      <c r="IE9" s="164">
        <v>2.2999999999999998</v>
      </c>
      <c r="IF9" s="164">
        <v>-63.6</v>
      </c>
      <c r="IG9" s="164">
        <v>-63.7</v>
      </c>
      <c r="IH9" s="165"/>
      <c r="II9" s="165"/>
      <c r="IJ9" s="164">
        <v>-482.49720000000002</v>
      </c>
      <c r="IK9" s="164">
        <v>-147.0454</v>
      </c>
      <c r="IL9" s="164">
        <v>385.5711</v>
      </c>
      <c r="IM9" s="164">
        <v>325.48590000000002</v>
      </c>
      <c r="IN9" s="164">
        <v>-5.1714000000000002</v>
      </c>
      <c r="IO9" s="164">
        <v>-315.62950000000001</v>
      </c>
      <c r="IP9" s="164">
        <v>318.51130000000001</v>
      </c>
      <c r="IQ9" s="164">
        <v>-143.3279</v>
      </c>
      <c r="IR9" s="164">
        <v>-217.6764</v>
      </c>
      <c r="IS9" s="164">
        <v>-312.67039999999997</v>
      </c>
      <c r="IT9" s="164">
        <v>80.817999999999998</v>
      </c>
      <c r="IU9" s="164">
        <v>78.9375</v>
      </c>
      <c r="IV9" s="164">
        <v>148.06</v>
      </c>
      <c r="IW9" s="164">
        <v>-374.12880000000001</v>
      </c>
      <c r="IX9" s="164">
        <v>217.81129999999999</v>
      </c>
      <c r="IY9" s="164">
        <v>-154.2679</v>
      </c>
      <c r="IZ9" s="164">
        <v>155.82210000000001</v>
      </c>
      <c r="JA9" s="164">
        <v>-8.9635999999999996</v>
      </c>
      <c r="JB9" s="165"/>
      <c r="JC9" s="164">
        <v>23.76</v>
      </c>
      <c r="JD9" s="164">
        <v>6.056</v>
      </c>
      <c r="JE9" s="164">
        <v>6.0430000000000001</v>
      </c>
      <c r="JF9" s="164">
        <v>-22.88</v>
      </c>
      <c r="JG9" s="164">
        <v>10</v>
      </c>
      <c r="JH9" s="165"/>
      <c r="JI9" s="164">
        <v>-9.9016000000000002</v>
      </c>
      <c r="JJ9" s="164">
        <v>-50.038899999999998</v>
      </c>
      <c r="JK9" s="164">
        <v>-12.861800000000001</v>
      </c>
      <c r="JL9" s="164">
        <v>48.3</v>
      </c>
      <c r="JM9" s="164">
        <v>49.314</v>
      </c>
      <c r="JN9" s="164">
        <v>49.613</v>
      </c>
      <c r="JO9" s="165"/>
      <c r="JP9" s="165"/>
      <c r="JQ9" s="164">
        <v>46.938099999999999</v>
      </c>
      <c r="JR9" s="164">
        <v>49.1736</v>
      </c>
      <c r="JS9" s="164">
        <v>49.375999999999998</v>
      </c>
      <c r="JT9" s="165"/>
      <c r="JU9" s="164">
        <v>0.4</v>
      </c>
      <c r="JV9" s="164">
        <v>22.615500000000001</v>
      </c>
      <c r="JW9" s="164">
        <v>6.21</v>
      </c>
      <c r="JX9" s="165"/>
      <c r="JY9" s="164">
        <v>-58.311799999999998</v>
      </c>
      <c r="JZ9" s="164">
        <v>80.317599999999999</v>
      </c>
      <c r="KA9" s="164">
        <v>66.37</v>
      </c>
      <c r="KB9" s="164">
        <v>-56.443300000000001</v>
      </c>
      <c r="KC9" s="164">
        <v>-79.156000000000006</v>
      </c>
      <c r="KD9" s="164">
        <v>59.122999999999998</v>
      </c>
      <c r="KE9" s="164">
        <v>19.4663</v>
      </c>
      <c r="KF9" s="164">
        <v>-6.2</v>
      </c>
      <c r="KG9" s="164">
        <v>9.1</v>
      </c>
      <c r="KH9" s="165"/>
      <c r="KI9" s="164">
        <v>169.38079999999999</v>
      </c>
    </row>
    <row r="10" spans="1:295" ht="18" customHeight="1" x14ac:dyDescent="0.25">
      <c r="A10" s="162" t="s">
        <v>67</v>
      </c>
      <c r="B10" s="162" t="s">
        <v>833</v>
      </c>
      <c r="C10" s="166">
        <v>0</v>
      </c>
      <c r="D10" s="167"/>
      <c r="E10" s="167"/>
      <c r="F10" s="168">
        <v>9.0623000000000005</v>
      </c>
      <c r="G10" s="168">
        <v>25.908200000000001</v>
      </c>
      <c r="H10" s="167"/>
      <c r="I10" s="168">
        <v>51.495899999999999</v>
      </c>
      <c r="J10" s="168">
        <v>-93.555700000000002</v>
      </c>
      <c r="K10" s="168">
        <v>41.070999999999998</v>
      </c>
      <c r="L10" s="168">
        <v>20.7334</v>
      </c>
      <c r="M10" s="168">
        <v>20.380299999999998</v>
      </c>
      <c r="N10" s="168">
        <v>8.8800000000000008</v>
      </c>
      <c r="O10" s="168">
        <v>-25.388000000000002</v>
      </c>
      <c r="P10" s="167"/>
      <c r="Q10" s="168">
        <v>9.1080000000000005</v>
      </c>
      <c r="R10" s="167"/>
      <c r="S10" s="168">
        <v>13.8988</v>
      </c>
      <c r="T10" s="168">
        <v>190.22540000000001</v>
      </c>
      <c r="U10" s="168">
        <v>3.1208999999999998</v>
      </c>
      <c r="V10" s="168">
        <v>3.2702</v>
      </c>
      <c r="W10" s="168">
        <v>5.5027999999999997</v>
      </c>
      <c r="X10" s="167"/>
      <c r="Y10" s="168">
        <v>7.4447999999999999</v>
      </c>
      <c r="Z10" s="168">
        <v>2.4662999999999999</v>
      </c>
      <c r="AA10" s="167"/>
      <c r="AB10" s="167"/>
      <c r="AC10" s="168">
        <v>-56.33</v>
      </c>
      <c r="AD10" s="168">
        <v>-56.09</v>
      </c>
      <c r="AE10" s="167"/>
      <c r="AF10" s="168">
        <v>-8.8800000000000008</v>
      </c>
      <c r="AG10" s="168">
        <v>24.2</v>
      </c>
      <c r="AH10" s="168">
        <v>4.056</v>
      </c>
      <c r="AI10" s="168">
        <v>0.17699999999999999</v>
      </c>
      <c r="AJ10" s="168">
        <v>-34.119999999999997</v>
      </c>
      <c r="AK10" s="168">
        <v>-33.83</v>
      </c>
      <c r="AL10" s="168">
        <v>-91.59</v>
      </c>
      <c r="AM10" s="168">
        <v>34.06</v>
      </c>
      <c r="AN10" s="168">
        <v>34.39</v>
      </c>
      <c r="AO10" s="168">
        <v>7.6521999999999997</v>
      </c>
      <c r="AP10" s="168">
        <v>12.8978</v>
      </c>
      <c r="AQ10" s="168">
        <v>55.7209</v>
      </c>
      <c r="AR10" s="168">
        <v>57.490699999999997</v>
      </c>
      <c r="AS10" s="168">
        <v>16.446400000000001</v>
      </c>
      <c r="AT10" s="168">
        <v>-39.116100000000003</v>
      </c>
      <c r="AU10" s="168">
        <v>-39.255699999999997</v>
      </c>
      <c r="AV10" s="168">
        <v>7.9912999999999998</v>
      </c>
      <c r="AW10" s="168">
        <v>7.9408000000000003</v>
      </c>
      <c r="AX10" s="167"/>
      <c r="AY10" s="168">
        <v>72.739900000000006</v>
      </c>
      <c r="AZ10" s="168">
        <v>-7.3284000000000002</v>
      </c>
      <c r="BA10" s="168">
        <v>-40.572600000000001</v>
      </c>
      <c r="BB10" s="168">
        <v>-201.00139999999999</v>
      </c>
      <c r="BC10" s="168">
        <v>-13.5921</v>
      </c>
      <c r="BD10" s="168">
        <v>-13.4</v>
      </c>
      <c r="BE10" s="168">
        <v>-13.2</v>
      </c>
      <c r="BF10" s="168">
        <v>45.806600000000003</v>
      </c>
      <c r="BG10" s="168">
        <v>45.124899999999997</v>
      </c>
      <c r="BH10" s="168">
        <v>-4.7381000000000002</v>
      </c>
      <c r="BI10" s="167"/>
      <c r="BJ10" s="168">
        <v>-31.342500000000001</v>
      </c>
      <c r="BK10" s="168">
        <v>5.2644000000000002</v>
      </c>
      <c r="BL10" s="168">
        <v>6.9793000000000003</v>
      </c>
      <c r="BM10" s="168">
        <v>4.7561</v>
      </c>
      <c r="BN10" s="168">
        <v>247.35239999999999</v>
      </c>
      <c r="BO10" s="168">
        <v>29.480899999999998</v>
      </c>
      <c r="BP10" s="168">
        <v>29.236699999999999</v>
      </c>
      <c r="BQ10" s="168">
        <v>-133.86760000000001</v>
      </c>
      <c r="BR10" s="168">
        <v>287.50869999999998</v>
      </c>
      <c r="BS10" s="167"/>
      <c r="BT10" s="168">
        <v>-111.3378</v>
      </c>
      <c r="BU10" s="167"/>
      <c r="BV10" s="168">
        <v>74.387600000000006</v>
      </c>
      <c r="BW10" s="168">
        <v>20.94</v>
      </c>
      <c r="BX10" s="168">
        <v>19.14</v>
      </c>
      <c r="BY10" s="168">
        <v>49.69</v>
      </c>
      <c r="BZ10" s="168">
        <v>63.04</v>
      </c>
      <c r="CA10" s="168">
        <v>-36.834000000000003</v>
      </c>
      <c r="CB10" s="168">
        <v>-36.700099999999999</v>
      </c>
      <c r="CC10" s="168">
        <v>111.8884</v>
      </c>
      <c r="CD10" s="168">
        <v>112.6814</v>
      </c>
      <c r="CE10" s="168">
        <v>33.234200000000001</v>
      </c>
      <c r="CF10" s="167"/>
      <c r="CG10" s="168">
        <v>-71.182599999999994</v>
      </c>
      <c r="CH10" s="168">
        <v>3.4554</v>
      </c>
      <c r="CI10" s="168">
        <v>-50.189300000000003</v>
      </c>
      <c r="CJ10" s="167"/>
      <c r="CK10" s="167"/>
      <c r="CL10" s="168">
        <v>61.9</v>
      </c>
      <c r="CM10" s="168">
        <v>99.5</v>
      </c>
      <c r="CN10" s="168">
        <v>-13.98</v>
      </c>
      <c r="CO10" s="168">
        <v>50.882100000000001</v>
      </c>
      <c r="CP10" s="168">
        <v>50.823700000000002</v>
      </c>
      <c r="CQ10" s="168">
        <v>50.206200000000003</v>
      </c>
      <c r="CR10" s="168">
        <v>1.1775</v>
      </c>
      <c r="CS10" s="168">
        <v>0.88400000000000001</v>
      </c>
      <c r="CT10" s="168">
        <v>-25.207699999999999</v>
      </c>
      <c r="CU10" s="168">
        <v>-12.2151</v>
      </c>
      <c r="CV10" s="168">
        <v>-28.413699999999999</v>
      </c>
      <c r="CW10" s="168">
        <v>12.165800000000001</v>
      </c>
      <c r="CX10" s="168">
        <v>21.32</v>
      </c>
      <c r="CY10" s="168">
        <v>51.64</v>
      </c>
      <c r="CZ10" s="168">
        <v>37.741700000000002</v>
      </c>
      <c r="DA10" s="168">
        <v>35.453800000000001</v>
      </c>
      <c r="DB10" s="168">
        <v>-28.57</v>
      </c>
      <c r="DC10" s="167"/>
      <c r="DD10" s="168">
        <v>49.653300000000002</v>
      </c>
      <c r="DE10" s="168">
        <v>50.985799999999998</v>
      </c>
      <c r="DF10" s="168">
        <v>-66.394599999999997</v>
      </c>
      <c r="DG10" s="168">
        <v>0</v>
      </c>
      <c r="DH10" s="168">
        <v>-17.411799999999999</v>
      </c>
      <c r="DI10" s="168">
        <v>-77.5</v>
      </c>
      <c r="DJ10" s="167"/>
      <c r="DK10" s="168">
        <v>29.5505</v>
      </c>
      <c r="DL10" s="168">
        <v>36.0443</v>
      </c>
      <c r="DM10" s="168">
        <v>42.282800000000002</v>
      </c>
      <c r="DN10" s="168">
        <v>52.166699999999999</v>
      </c>
      <c r="DO10" s="168">
        <v>35.69</v>
      </c>
      <c r="DP10" s="168">
        <v>-4.67</v>
      </c>
      <c r="DQ10" s="168">
        <v>55.6875</v>
      </c>
      <c r="DR10" s="168">
        <v>63.1798</v>
      </c>
      <c r="DS10" s="168">
        <v>-22.87</v>
      </c>
      <c r="DT10" s="168">
        <v>-23.36</v>
      </c>
      <c r="DU10" s="168">
        <v>88.72</v>
      </c>
      <c r="DV10" s="168">
        <v>58.36</v>
      </c>
      <c r="DW10" s="168">
        <v>69.054500000000004</v>
      </c>
      <c r="DX10" s="168">
        <v>68.181799999999996</v>
      </c>
      <c r="DY10" s="168">
        <v>-35.329300000000003</v>
      </c>
      <c r="DZ10" s="168">
        <v>-31.045500000000001</v>
      </c>
      <c r="EA10" s="168">
        <v>150.97620000000001</v>
      </c>
      <c r="EB10" s="168">
        <v>112.8192</v>
      </c>
      <c r="EC10" s="168">
        <v>105.4699</v>
      </c>
      <c r="ED10" s="168">
        <v>106.3818</v>
      </c>
      <c r="EE10" s="168">
        <v>79.853099999999998</v>
      </c>
      <c r="EF10" s="168">
        <v>56.421599999999998</v>
      </c>
      <c r="EG10" s="168">
        <v>-26.645</v>
      </c>
      <c r="EH10" s="168">
        <v>145.73689999999999</v>
      </c>
      <c r="EI10" s="168">
        <v>130.9145</v>
      </c>
      <c r="EJ10" s="167"/>
      <c r="EK10" s="168">
        <v>-28.292300000000001</v>
      </c>
      <c r="EL10" s="168">
        <v>-27.194099999999999</v>
      </c>
      <c r="EM10" s="168">
        <v>0</v>
      </c>
      <c r="EN10" s="168">
        <v>-0.84950000000000003</v>
      </c>
      <c r="EO10" s="168">
        <v>-1.6214</v>
      </c>
      <c r="EP10" s="168">
        <v>155.196</v>
      </c>
      <c r="EQ10" s="168">
        <v>-63.841799999999999</v>
      </c>
      <c r="ER10" s="168">
        <v>-65.549400000000006</v>
      </c>
      <c r="ES10" s="168">
        <v>-24.3279</v>
      </c>
      <c r="ET10" s="167"/>
      <c r="EU10" s="167"/>
      <c r="EV10" s="168">
        <v>80.900000000000006</v>
      </c>
      <c r="EW10" s="168">
        <v>11.929</v>
      </c>
      <c r="EX10" s="168">
        <v>-49.3795</v>
      </c>
      <c r="EY10" s="168">
        <v>-40.287700000000001</v>
      </c>
      <c r="EZ10" s="168">
        <v>-39.358899999999998</v>
      </c>
      <c r="FA10" s="168">
        <v>10.7713</v>
      </c>
      <c r="FB10" s="168">
        <v>-51.263300000000001</v>
      </c>
      <c r="FC10" s="168">
        <v>40.8919</v>
      </c>
      <c r="FD10" s="168">
        <v>24.484200000000001</v>
      </c>
      <c r="FE10" s="167"/>
      <c r="FF10" s="167"/>
      <c r="FG10" s="168">
        <v>39.330500000000001</v>
      </c>
      <c r="FH10" s="168">
        <v>39.784100000000002</v>
      </c>
      <c r="FI10" s="168">
        <v>37.798299999999998</v>
      </c>
      <c r="FJ10" s="168">
        <v>35.835700000000003</v>
      </c>
      <c r="FK10" s="168">
        <v>38.849899999999998</v>
      </c>
      <c r="FL10" s="168">
        <v>-76.527500000000003</v>
      </c>
      <c r="FM10" s="168">
        <v>35.824300000000001</v>
      </c>
      <c r="FN10" s="168">
        <v>37.1768</v>
      </c>
      <c r="FO10" s="168">
        <v>-68.0381</v>
      </c>
      <c r="FP10" s="168">
        <v>-57.778599999999997</v>
      </c>
      <c r="FQ10" s="166">
        <v>-48.47</v>
      </c>
      <c r="FR10" s="167"/>
      <c r="FS10" s="168">
        <v>13.660500000000001</v>
      </c>
      <c r="FT10" s="167"/>
      <c r="FU10" s="167"/>
      <c r="FV10" s="168">
        <v>14.45</v>
      </c>
      <c r="FW10" s="168">
        <v>-14.602600000000001</v>
      </c>
      <c r="FX10" s="168">
        <v>10.3931</v>
      </c>
      <c r="FY10" s="167"/>
      <c r="FZ10" s="168">
        <v>4.42</v>
      </c>
      <c r="GA10" s="168">
        <v>11.029500000000001</v>
      </c>
      <c r="GB10" s="168">
        <v>36.119999999999997</v>
      </c>
      <c r="GC10" s="168">
        <v>58.806199999999997</v>
      </c>
      <c r="GD10" s="168">
        <v>70.745500000000007</v>
      </c>
      <c r="GE10" s="168">
        <v>10.82</v>
      </c>
      <c r="GF10" s="168">
        <v>92.684799999999996</v>
      </c>
      <c r="GG10" s="168">
        <v>28.2</v>
      </c>
      <c r="GH10" s="168">
        <v>-5.6306000000000003</v>
      </c>
      <c r="GI10" s="167"/>
      <c r="GJ10" s="167"/>
      <c r="GK10" s="168">
        <v>1.2759</v>
      </c>
      <c r="GL10" s="167"/>
      <c r="GM10" s="167"/>
      <c r="GN10" s="167"/>
      <c r="GO10" s="168">
        <v>-12.8126</v>
      </c>
      <c r="GP10" s="168">
        <v>28.751200000000001</v>
      </c>
      <c r="GQ10" s="168">
        <v>19.159300000000002</v>
      </c>
      <c r="GR10" s="168">
        <v>51.065300000000001</v>
      </c>
      <c r="GS10" s="168">
        <v>39.264200000000002</v>
      </c>
      <c r="GT10" s="168">
        <v>-73.877600000000001</v>
      </c>
      <c r="GU10" s="168">
        <v>-18.185199999999998</v>
      </c>
      <c r="GV10" s="168">
        <v>29.082100000000001</v>
      </c>
      <c r="GW10" s="168">
        <v>-40.36</v>
      </c>
      <c r="GX10" s="167"/>
      <c r="GY10" s="167"/>
      <c r="GZ10" s="167"/>
      <c r="HA10" s="167"/>
      <c r="HB10" s="168">
        <v>196.01660000000001</v>
      </c>
      <c r="HC10" s="168">
        <v>194.53880000000001</v>
      </c>
      <c r="HD10" s="168">
        <v>276.60000000000002</v>
      </c>
      <c r="HE10" s="168">
        <v>-276.97829999999999</v>
      </c>
      <c r="HF10" s="168">
        <v>-493.34019999999998</v>
      </c>
      <c r="HG10" s="168">
        <v>497.0127</v>
      </c>
      <c r="HH10" s="168">
        <v>496.41809999999998</v>
      </c>
      <c r="HI10" s="168">
        <v>-187.23439999999999</v>
      </c>
      <c r="HJ10" s="168">
        <v>-185.7535</v>
      </c>
      <c r="HK10" s="168">
        <v>-66.056899999999999</v>
      </c>
      <c r="HL10" s="168">
        <v>-59.964199999999998</v>
      </c>
      <c r="HM10" s="168">
        <v>72.634200000000007</v>
      </c>
      <c r="HN10" s="168">
        <v>71.809600000000003</v>
      </c>
      <c r="HO10" s="167"/>
      <c r="HP10" s="167"/>
      <c r="HQ10" s="168">
        <v>76.952200000000005</v>
      </c>
      <c r="HR10" s="168">
        <v>76.941199999999995</v>
      </c>
      <c r="HS10" s="168">
        <v>-19.147400000000001</v>
      </c>
      <c r="HT10" s="168">
        <v>-20.3627</v>
      </c>
      <c r="HU10" s="168">
        <v>80.91</v>
      </c>
      <c r="HV10" s="168">
        <v>81.56</v>
      </c>
      <c r="HW10" s="168">
        <v>53.1</v>
      </c>
      <c r="HX10" s="168">
        <v>53.8</v>
      </c>
      <c r="HY10" s="168">
        <v>22.273700000000002</v>
      </c>
      <c r="HZ10" s="168">
        <v>27.04</v>
      </c>
      <c r="IA10" s="168">
        <v>-324.48149999999998</v>
      </c>
      <c r="IB10" s="168">
        <v>111.783</v>
      </c>
      <c r="IC10" s="168">
        <v>111.8891</v>
      </c>
      <c r="ID10" s="168">
        <v>13.9</v>
      </c>
      <c r="IE10" s="168">
        <v>1.1000000000000001</v>
      </c>
      <c r="IF10" s="168">
        <v>-65.2</v>
      </c>
      <c r="IG10" s="168">
        <v>-65.400000000000006</v>
      </c>
      <c r="IH10" s="167"/>
      <c r="II10" s="167"/>
      <c r="IJ10" s="168">
        <v>-483.12549999999999</v>
      </c>
      <c r="IK10" s="168">
        <v>-170.96780000000001</v>
      </c>
      <c r="IL10" s="168">
        <v>378.38319999999999</v>
      </c>
      <c r="IM10" s="168">
        <v>315.88959999999997</v>
      </c>
      <c r="IN10" s="168">
        <v>1.1816</v>
      </c>
      <c r="IO10" s="168">
        <v>-312.00990000000002</v>
      </c>
      <c r="IP10" s="168">
        <v>314.64179999999999</v>
      </c>
      <c r="IQ10" s="168">
        <v>-138.9015</v>
      </c>
      <c r="IR10" s="168">
        <v>-213.65389999999999</v>
      </c>
      <c r="IS10" s="168">
        <v>-306.14620000000002</v>
      </c>
      <c r="IT10" s="168">
        <v>79.422600000000003</v>
      </c>
      <c r="IU10" s="168">
        <v>79.581900000000005</v>
      </c>
      <c r="IV10" s="168">
        <v>142.63470000000001</v>
      </c>
      <c r="IW10" s="168">
        <v>-366.05700000000002</v>
      </c>
      <c r="IX10" s="168">
        <v>212.7105</v>
      </c>
      <c r="IY10" s="168">
        <v>-150.97800000000001</v>
      </c>
      <c r="IZ10" s="168">
        <v>151.7175</v>
      </c>
      <c r="JA10" s="168">
        <v>-8.4636999999999993</v>
      </c>
      <c r="JB10" s="167"/>
      <c r="JC10" s="168">
        <v>23.04</v>
      </c>
      <c r="JD10" s="168">
        <v>6.1470000000000002</v>
      </c>
      <c r="JE10" s="168">
        <v>6.1449999999999996</v>
      </c>
      <c r="JF10" s="168">
        <v>-22.8</v>
      </c>
      <c r="JG10" s="168">
        <v>9.6</v>
      </c>
      <c r="JH10" s="167"/>
      <c r="JI10" s="168">
        <v>-10.2525</v>
      </c>
      <c r="JJ10" s="168">
        <v>-50.127400000000002</v>
      </c>
      <c r="JK10" s="168">
        <v>-12.861800000000001</v>
      </c>
      <c r="JL10" s="168">
        <v>49.3</v>
      </c>
      <c r="JM10" s="168">
        <v>50.787999999999997</v>
      </c>
      <c r="JN10" s="168">
        <v>51.741999999999997</v>
      </c>
      <c r="JO10" s="167"/>
      <c r="JP10" s="167"/>
      <c r="JQ10" s="168">
        <v>46.742600000000003</v>
      </c>
      <c r="JR10" s="168">
        <v>46.5379</v>
      </c>
      <c r="JS10" s="168">
        <v>46.8688</v>
      </c>
      <c r="JT10" s="167"/>
      <c r="JU10" s="168">
        <v>-1.2</v>
      </c>
      <c r="JV10" s="168">
        <v>23.325600000000001</v>
      </c>
      <c r="JW10" s="168">
        <v>5.87</v>
      </c>
      <c r="JX10" s="167"/>
      <c r="JY10" s="168">
        <v>-56.145800000000001</v>
      </c>
      <c r="JZ10" s="168">
        <v>79.972499999999997</v>
      </c>
      <c r="KA10" s="168">
        <v>66.992699999999999</v>
      </c>
      <c r="KB10" s="168">
        <v>-55.757899999999999</v>
      </c>
      <c r="KC10" s="168">
        <v>-79.308700000000002</v>
      </c>
      <c r="KD10" s="168">
        <v>59.240099999999998</v>
      </c>
      <c r="KE10" s="168">
        <v>18.3322</v>
      </c>
      <c r="KF10" s="168">
        <v>-8.1999999999999993</v>
      </c>
      <c r="KG10" s="168">
        <v>6.8</v>
      </c>
      <c r="KH10" s="167"/>
      <c r="KI10" s="168">
        <v>157.11969999999999</v>
      </c>
    </row>
    <row r="11" spans="1:295" ht="18" customHeight="1" x14ac:dyDescent="0.25">
      <c r="A11" s="162" t="s">
        <v>67</v>
      </c>
      <c r="B11" s="162" t="s">
        <v>834</v>
      </c>
      <c r="C11" s="166">
        <v>0</v>
      </c>
      <c r="D11" s="167"/>
      <c r="E11" s="168">
        <v>-37.400599999999997</v>
      </c>
      <c r="F11" s="168">
        <v>8.9240999999999993</v>
      </c>
      <c r="G11" s="168">
        <v>25.542100000000001</v>
      </c>
      <c r="H11" s="167"/>
      <c r="I11" s="168">
        <v>50.8675</v>
      </c>
      <c r="J11" s="168">
        <v>-92.059100000000001</v>
      </c>
      <c r="K11" s="168">
        <v>40.374600000000001</v>
      </c>
      <c r="L11" s="168">
        <v>20.4314</v>
      </c>
      <c r="M11" s="168">
        <v>20.025099999999998</v>
      </c>
      <c r="N11" s="168">
        <v>15.54</v>
      </c>
      <c r="O11" s="168">
        <v>-30.23</v>
      </c>
      <c r="P11" s="168">
        <v>26.4</v>
      </c>
      <c r="Q11" s="168">
        <v>15.731999999999999</v>
      </c>
      <c r="R11" s="167"/>
      <c r="S11" s="168">
        <v>14.0259</v>
      </c>
      <c r="T11" s="168">
        <v>185.59700000000001</v>
      </c>
      <c r="U11" s="168">
        <v>3.2183999999999999</v>
      </c>
      <c r="V11" s="168">
        <v>3.1513</v>
      </c>
      <c r="W11" s="168">
        <v>5.0621999999999998</v>
      </c>
      <c r="X11" s="167"/>
      <c r="Y11" s="168">
        <v>7.6020000000000003</v>
      </c>
      <c r="Z11" s="168">
        <v>2.4948000000000001</v>
      </c>
      <c r="AA11" s="167"/>
      <c r="AB11" s="167"/>
      <c r="AC11" s="168">
        <v>-54.82</v>
      </c>
      <c r="AD11" s="168">
        <v>-54.58</v>
      </c>
      <c r="AE11" s="167"/>
      <c r="AF11" s="168">
        <v>-15.54</v>
      </c>
      <c r="AG11" s="167"/>
      <c r="AH11" s="168">
        <v>3.6339999999999999</v>
      </c>
      <c r="AI11" s="168">
        <v>0.17599999999999999</v>
      </c>
      <c r="AJ11" s="168">
        <v>-36.24</v>
      </c>
      <c r="AK11" s="168">
        <v>-36.28</v>
      </c>
      <c r="AL11" s="168">
        <v>-81.709999999999994</v>
      </c>
      <c r="AM11" s="168">
        <v>36.29</v>
      </c>
      <c r="AN11" s="168">
        <v>36.82</v>
      </c>
      <c r="AO11" s="168">
        <v>7.0770999999999997</v>
      </c>
      <c r="AP11" s="168">
        <v>13.3491</v>
      </c>
      <c r="AQ11" s="168">
        <v>54.103499999999997</v>
      </c>
      <c r="AR11" s="168">
        <v>56.212000000000003</v>
      </c>
      <c r="AS11" s="168">
        <v>15.977499999999999</v>
      </c>
      <c r="AT11" s="168">
        <v>-39.25</v>
      </c>
      <c r="AU11" s="168">
        <v>-41.737000000000002</v>
      </c>
      <c r="AV11" s="168">
        <v>30.6099</v>
      </c>
      <c r="AW11" s="168">
        <v>31.400200000000002</v>
      </c>
      <c r="AX11" s="167"/>
      <c r="AY11" s="168">
        <v>67.6494</v>
      </c>
      <c r="AZ11" s="168">
        <v>-4.1875999999999998</v>
      </c>
      <c r="BA11" s="168">
        <v>-24.459499999999998</v>
      </c>
      <c r="BB11" s="168">
        <v>-216.6611</v>
      </c>
      <c r="BC11" s="168">
        <v>-14.430199999999999</v>
      </c>
      <c r="BD11" s="168">
        <v>-13</v>
      </c>
      <c r="BE11" s="168">
        <v>-13.1</v>
      </c>
      <c r="BF11" s="168">
        <v>49.335599999999999</v>
      </c>
      <c r="BG11" s="168">
        <v>46.9377</v>
      </c>
      <c r="BH11" s="168">
        <v>-4.6379000000000001</v>
      </c>
      <c r="BI11" s="167"/>
      <c r="BJ11" s="168">
        <v>-32.969299999999997</v>
      </c>
      <c r="BK11" s="168">
        <v>4.6085000000000003</v>
      </c>
      <c r="BL11" s="168">
        <v>6.8756000000000004</v>
      </c>
      <c r="BM11" s="168">
        <v>4.6493000000000002</v>
      </c>
      <c r="BN11" s="168">
        <v>258.70530000000002</v>
      </c>
      <c r="BO11" s="168">
        <v>25.6966</v>
      </c>
      <c r="BP11" s="168">
        <v>25.8492</v>
      </c>
      <c r="BQ11" s="168">
        <v>-130.49539999999999</v>
      </c>
      <c r="BR11" s="168">
        <v>292.74439999999998</v>
      </c>
      <c r="BS11" s="167"/>
      <c r="BT11" s="168">
        <v>-104.706</v>
      </c>
      <c r="BU11" s="167"/>
      <c r="BV11" s="168">
        <v>72.261899999999997</v>
      </c>
      <c r="BW11" s="168">
        <v>20.67</v>
      </c>
      <c r="BX11" s="168">
        <v>17.32</v>
      </c>
      <c r="BY11" s="168">
        <v>48.15</v>
      </c>
      <c r="BZ11" s="168">
        <v>63.73</v>
      </c>
      <c r="CA11" s="168">
        <v>-35.628399999999999</v>
      </c>
      <c r="CB11" s="168">
        <v>-37.101900000000001</v>
      </c>
      <c r="CC11" s="168">
        <v>111.7623</v>
      </c>
      <c r="CD11" s="168">
        <v>112.3914</v>
      </c>
      <c r="CE11" s="168">
        <v>33.650399999999998</v>
      </c>
      <c r="CF11" s="167"/>
      <c r="CG11" s="168">
        <v>-68.5227</v>
      </c>
      <c r="CH11" s="168">
        <v>0.55930000000000002</v>
      </c>
      <c r="CI11" s="168">
        <v>-49.215000000000003</v>
      </c>
      <c r="CJ11" s="167"/>
      <c r="CK11" s="167"/>
      <c r="CL11" s="168">
        <v>57.2</v>
      </c>
      <c r="CM11" s="168">
        <v>99.8</v>
      </c>
      <c r="CN11" s="168">
        <v>-13.68</v>
      </c>
      <c r="CO11" s="168">
        <v>51.62</v>
      </c>
      <c r="CP11" s="168">
        <v>51.179400000000001</v>
      </c>
      <c r="CQ11" s="168">
        <v>50.597000000000001</v>
      </c>
      <c r="CR11" s="168">
        <v>-0.39290000000000003</v>
      </c>
      <c r="CS11" s="168">
        <v>-0.1925</v>
      </c>
      <c r="CT11" s="168">
        <v>-24.443999999999999</v>
      </c>
      <c r="CU11" s="168">
        <v>-11.6812</v>
      </c>
      <c r="CV11" s="168">
        <v>-26.537700000000001</v>
      </c>
      <c r="CW11" s="168">
        <v>11.2173</v>
      </c>
      <c r="CX11" s="168">
        <v>23.17</v>
      </c>
      <c r="CY11" s="168">
        <v>50.05</v>
      </c>
      <c r="CZ11" s="168">
        <v>36.3354</v>
      </c>
      <c r="DA11" s="168">
        <v>34.5749</v>
      </c>
      <c r="DB11" s="168">
        <v>-27.76</v>
      </c>
      <c r="DC11" s="167"/>
      <c r="DD11" s="168">
        <v>48.942399999999999</v>
      </c>
      <c r="DE11" s="168">
        <v>47.962499999999999</v>
      </c>
      <c r="DF11" s="168">
        <v>-67.577500000000001</v>
      </c>
      <c r="DG11" s="168">
        <v>-1E-4</v>
      </c>
      <c r="DH11" s="168">
        <v>-17.0427</v>
      </c>
      <c r="DI11" s="168">
        <v>-75.2</v>
      </c>
      <c r="DJ11" s="167"/>
      <c r="DK11" s="168">
        <v>29.396699999999999</v>
      </c>
      <c r="DL11" s="168">
        <v>34.286499999999997</v>
      </c>
      <c r="DM11" s="168">
        <v>38.9953</v>
      </c>
      <c r="DN11" s="168">
        <v>49.823</v>
      </c>
      <c r="DO11" s="168">
        <v>33.85</v>
      </c>
      <c r="DP11" s="168">
        <v>-4.2300000000000004</v>
      </c>
      <c r="DQ11" s="168">
        <v>55.174500000000002</v>
      </c>
      <c r="DR11" s="168">
        <v>68.921400000000006</v>
      </c>
      <c r="DS11" s="168">
        <v>-25.3</v>
      </c>
      <c r="DT11" s="168">
        <v>-25.39</v>
      </c>
      <c r="DU11" s="168">
        <v>90.18</v>
      </c>
      <c r="DV11" s="168">
        <v>56.27</v>
      </c>
      <c r="DW11" s="168">
        <v>65.218199999999996</v>
      </c>
      <c r="DX11" s="168">
        <v>64.2</v>
      </c>
      <c r="DY11" s="168">
        <v>-33.441000000000003</v>
      </c>
      <c r="DZ11" s="168">
        <v>-34.418199999999999</v>
      </c>
      <c r="EA11" s="168">
        <v>152.6866</v>
      </c>
      <c r="EB11" s="168">
        <v>108.9273</v>
      </c>
      <c r="EC11" s="168">
        <v>105.988</v>
      </c>
      <c r="ED11" s="168">
        <v>106.07510000000001</v>
      </c>
      <c r="EE11" s="168">
        <v>83.237799999999993</v>
      </c>
      <c r="EF11" s="168">
        <v>58.906799999999997</v>
      </c>
      <c r="EG11" s="168">
        <v>-26.725999999999999</v>
      </c>
      <c r="EH11" s="168">
        <v>139.67599999999999</v>
      </c>
      <c r="EI11" s="168">
        <v>135.33150000000001</v>
      </c>
      <c r="EJ11" s="167"/>
      <c r="EK11" s="168">
        <v>-29.2759</v>
      </c>
      <c r="EL11" s="168">
        <v>-28.1464</v>
      </c>
      <c r="EM11" s="168">
        <v>-8.4661000000000008</v>
      </c>
      <c r="EN11" s="168">
        <v>-1.3501000000000001</v>
      </c>
      <c r="EO11" s="168">
        <v>-1.4570000000000001</v>
      </c>
      <c r="EP11" s="168">
        <v>175.16399999999999</v>
      </c>
      <c r="EQ11" s="168">
        <v>-65.840100000000007</v>
      </c>
      <c r="ER11" s="168">
        <v>-67.6721</v>
      </c>
      <c r="ES11" s="168">
        <v>-29.908300000000001</v>
      </c>
      <c r="ET11" s="167"/>
      <c r="EU11" s="167"/>
      <c r="EV11" s="168">
        <v>75.3</v>
      </c>
      <c r="EW11" s="168">
        <v>11.5769</v>
      </c>
      <c r="EX11" s="168">
        <v>-50.366799999999998</v>
      </c>
      <c r="EY11" s="168">
        <v>-39.457999999999998</v>
      </c>
      <c r="EZ11" s="168">
        <v>-38.793500000000002</v>
      </c>
      <c r="FA11" s="168">
        <v>11.005599999999999</v>
      </c>
      <c r="FB11" s="168">
        <v>-54.418300000000002</v>
      </c>
      <c r="FC11" s="168">
        <v>47.417900000000003</v>
      </c>
      <c r="FD11" s="168">
        <v>24.426100000000002</v>
      </c>
      <c r="FE11" s="168">
        <v>0</v>
      </c>
      <c r="FF11" s="168">
        <v>0</v>
      </c>
      <c r="FG11" s="168">
        <v>39.966000000000001</v>
      </c>
      <c r="FH11" s="168">
        <v>39.764400000000002</v>
      </c>
      <c r="FI11" s="168">
        <v>39.0884</v>
      </c>
      <c r="FJ11" s="168">
        <v>35.668199999999999</v>
      </c>
      <c r="FK11" s="168">
        <v>35.333300000000001</v>
      </c>
      <c r="FL11" s="168">
        <v>-72.341099999999997</v>
      </c>
      <c r="FM11" s="168">
        <v>35.670200000000001</v>
      </c>
      <c r="FN11" s="168">
        <v>36.776699999999998</v>
      </c>
      <c r="FO11" s="168">
        <v>-68.864500000000007</v>
      </c>
      <c r="FP11" s="168">
        <v>-55.533099999999997</v>
      </c>
      <c r="FQ11" s="166">
        <v>-24.504999999999999</v>
      </c>
      <c r="FR11" s="167"/>
      <c r="FS11" s="168">
        <v>13.4701</v>
      </c>
      <c r="FT11" s="167"/>
      <c r="FU11" s="167"/>
      <c r="FV11" s="168">
        <v>13.33</v>
      </c>
      <c r="FW11" s="168">
        <v>-15.0418</v>
      </c>
      <c r="FX11" s="168">
        <v>10.3172</v>
      </c>
      <c r="FY11" s="168">
        <v>-13.56</v>
      </c>
      <c r="FZ11" s="168">
        <v>4.3620000000000001</v>
      </c>
      <c r="GA11" s="168">
        <v>10.9278</v>
      </c>
      <c r="GB11" s="168">
        <v>36.51</v>
      </c>
      <c r="GC11" s="168">
        <v>58.448700000000002</v>
      </c>
      <c r="GD11" s="168">
        <v>68.370699999999999</v>
      </c>
      <c r="GE11" s="167"/>
      <c r="GF11" s="168">
        <v>92.850300000000004</v>
      </c>
      <c r="GG11" s="168">
        <v>27.5</v>
      </c>
      <c r="GH11" s="168">
        <v>-5.5061</v>
      </c>
      <c r="GI11" s="167"/>
      <c r="GJ11" s="167"/>
      <c r="GK11" s="168">
        <v>1.2233000000000001</v>
      </c>
      <c r="GL11" s="167"/>
      <c r="GM11" s="167"/>
      <c r="GN11" s="167"/>
      <c r="GO11" s="168">
        <v>-12.291700000000001</v>
      </c>
      <c r="GP11" s="168">
        <v>29.9817</v>
      </c>
      <c r="GQ11" s="168">
        <v>18.655100000000001</v>
      </c>
      <c r="GR11" s="168">
        <v>49.673900000000003</v>
      </c>
      <c r="GS11" s="168">
        <v>38.777200000000001</v>
      </c>
      <c r="GT11" s="168">
        <v>-74.445899999999995</v>
      </c>
      <c r="GU11" s="168">
        <v>-17.918299999999999</v>
      </c>
      <c r="GV11" s="168">
        <v>29.417000000000002</v>
      </c>
      <c r="GW11" s="168">
        <v>-39.854500000000002</v>
      </c>
      <c r="GX11" s="167"/>
      <c r="GY11" s="167"/>
      <c r="GZ11" s="167"/>
      <c r="HA11" s="167"/>
      <c r="HB11" s="168">
        <v>192.9605</v>
      </c>
      <c r="HC11" s="168">
        <v>192.96610000000001</v>
      </c>
      <c r="HD11" s="168">
        <v>282.89999999999998</v>
      </c>
      <c r="HE11" s="167"/>
      <c r="HF11" s="168">
        <v>-499.05810000000002</v>
      </c>
      <c r="HG11" s="168">
        <v>501.33539999999999</v>
      </c>
      <c r="HH11" s="168">
        <v>499.23180000000002</v>
      </c>
      <c r="HI11" s="168">
        <v>-189.55609999999999</v>
      </c>
      <c r="HJ11" s="168">
        <v>-185.4341</v>
      </c>
      <c r="HK11" s="168">
        <v>-69.096900000000005</v>
      </c>
      <c r="HL11" s="168">
        <v>-62.9893</v>
      </c>
      <c r="HM11" s="168">
        <v>72.992199999999997</v>
      </c>
      <c r="HN11" s="168">
        <v>72.325400000000002</v>
      </c>
      <c r="HO11" s="167"/>
      <c r="HP11" s="167"/>
      <c r="HQ11" s="168">
        <v>77.809100000000001</v>
      </c>
      <c r="HR11" s="168">
        <v>77.787099999999995</v>
      </c>
      <c r="HS11" s="168">
        <v>-16.525200000000002</v>
      </c>
      <c r="HT11" s="168">
        <v>-17.5806</v>
      </c>
      <c r="HU11" s="168">
        <v>83.01</v>
      </c>
      <c r="HV11" s="168">
        <v>82.82</v>
      </c>
      <c r="HW11" s="168">
        <v>51.3</v>
      </c>
      <c r="HX11" s="168">
        <v>51.5</v>
      </c>
      <c r="HY11" s="167"/>
      <c r="HZ11" s="168">
        <v>26.72</v>
      </c>
      <c r="IA11" s="168">
        <v>-322.57069999999999</v>
      </c>
      <c r="IB11" s="168">
        <v>114.0956</v>
      </c>
      <c r="IC11" s="168">
        <v>111.8163</v>
      </c>
      <c r="ID11" s="168">
        <v>13.9</v>
      </c>
      <c r="IE11" s="168">
        <v>0</v>
      </c>
      <c r="IF11" s="168">
        <v>-65.2</v>
      </c>
      <c r="IG11" s="168">
        <v>-66</v>
      </c>
      <c r="IH11" s="168">
        <v>1.4550000000000001</v>
      </c>
      <c r="II11" s="168">
        <v>1.3189</v>
      </c>
      <c r="IJ11" s="168">
        <v>-486.0403</v>
      </c>
      <c r="IK11" s="168">
        <v>-176.19710000000001</v>
      </c>
      <c r="IL11" s="168">
        <v>372.58699999999999</v>
      </c>
      <c r="IM11" s="168">
        <v>319.0933</v>
      </c>
      <c r="IN11" s="168">
        <v>4.2091000000000003</v>
      </c>
      <c r="IO11" s="168">
        <v>-307.1617</v>
      </c>
      <c r="IP11" s="168">
        <v>313.55509999999998</v>
      </c>
      <c r="IQ11" s="168">
        <v>-142.499</v>
      </c>
      <c r="IR11" s="168">
        <v>-219.80529999999999</v>
      </c>
      <c r="IS11" s="168">
        <v>-304.30410000000001</v>
      </c>
      <c r="IT11" s="168">
        <v>77.930000000000007</v>
      </c>
      <c r="IU11" s="168">
        <v>79.918000000000006</v>
      </c>
      <c r="IV11" s="168">
        <v>142.30500000000001</v>
      </c>
      <c r="IW11" s="168">
        <v>-360.64249999999998</v>
      </c>
      <c r="IX11" s="168">
        <v>213.6662</v>
      </c>
      <c r="IY11" s="168">
        <v>-145.66200000000001</v>
      </c>
      <c r="IZ11" s="168">
        <v>146.33670000000001</v>
      </c>
      <c r="JA11" s="168">
        <v>-7.9089</v>
      </c>
      <c r="JB11" s="167"/>
      <c r="JC11" s="168">
        <v>23.28</v>
      </c>
      <c r="JD11" s="168">
        <v>6.2320000000000002</v>
      </c>
      <c r="JE11" s="168">
        <v>6.2290000000000001</v>
      </c>
      <c r="JF11" s="168">
        <v>-23.36</v>
      </c>
      <c r="JG11" s="168">
        <v>9.1999999999999993</v>
      </c>
      <c r="JH11" s="167"/>
      <c r="JI11" s="168">
        <v>-9.3735999999999997</v>
      </c>
      <c r="JJ11" s="168">
        <v>-51.183300000000003</v>
      </c>
      <c r="JK11" s="168">
        <v>-12.861800000000001</v>
      </c>
      <c r="JL11" s="168">
        <v>49.6</v>
      </c>
      <c r="JM11" s="168">
        <v>51.537999999999997</v>
      </c>
      <c r="JN11" s="168">
        <v>48.232999999999997</v>
      </c>
      <c r="JO11" s="167"/>
      <c r="JP11" s="167"/>
      <c r="JQ11" s="168">
        <v>47.168599999999998</v>
      </c>
      <c r="JR11" s="168">
        <v>46.808199999999999</v>
      </c>
      <c r="JS11" s="168">
        <v>46.665900000000001</v>
      </c>
      <c r="JT11" s="167"/>
      <c r="JU11" s="168">
        <v>1.3</v>
      </c>
      <c r="JV11" s="168">
        <v>23.041599999999999</v>
      </c>
      <c r="JW11" s="168">
        <v>5.71</v>
      </c>
      <c r="JX11" s="167"/>
      <c r="JY11" s="168">
        <v>-59.2318</v>
      </c>
      <c r="JZ11" s="168">
        <v>82.409899999999993</v>
      </c>
      <c r="KA11" s="168">
        <v>69.635099999999994</v>
      </c>
      <c r="KB11" s="168">
        <v>-59.951700000000002</v>
      </c>
      <c r="KC11" s="168">
        <v>-79.281000000000006</v>
      </c>
      <c r="KD11" s="168">
        <v>62.144300000000001</v>
      </c>
      <c r="KE11" s="168">
        <v>17.139199999999999</v>
      </c>
      <c r="KF11" s="168">
        <v>-8.8000000000000007</v>
      </c>
      <c r="KG11" s="168">
        <v>8.6</v>
      </c>
      <c r="KH11" s="167"/>
      <c r="KI11" s="168">
        <v>161.61279999999999</v>
      </c>
    </row>
    <row r="12" spans="1:295" ht="18" customHeight="1" x14ac:dyDescent="0.25">
      <c r="A12" s="162" t="s">
        <v>67</v>
      </c>
      <c r="B12" s="162" t="s">
        <v>835</v>
      </c>
      <c r="C12" s="166">
        <v>0</v>
      </c>
      <c r="D12" s="167"/>
      <c r="E12" s="167"/>
      <c r="F12" s="168">
        <v>8.7132000000000005</v>
      </c>
      <c r="G12" s="168">
        <v>24.978400000000001</v>
      </c>
      <c r="H12" s="167"/>
      <c r="I12" s="168">
        <v>49.584699999999998</v>
      </c>
      <c r="J12" s="168">
        <v>-89.91</v>
      </c>
      <c r="K12" s="168">
        <v>39.601799999999997</v>
      </c>
      <c r="L12" s="168">
        <v>20.087399999999999</v>
      </c>
      <c r="M12" s="168">
        <v>19.477399999999999</v>
      </c>
      <c r="N12" s="168">
        <v>15.54</v>
      </c>
      <c r="O12" s="168">
        <v>-30.14</v>
      </c>
      <c r="P12" s="168">
        <v>26.4</v>
      </c>
      <c r="Q12" s="168">
        <v>15.731999999999999</v>
      </c>
      <c r="R12" s="168">
        <v>-26.4</v>
      </c>
      <c r="S12" s="168">
        <v>14.035299999999999</v>
      </c>
      <c r="T12" s="168">
        <v>182.00919999999999</v>
      </c>
      <c r="U12" s="168">
        <v>2.8954</v>
      </c>
      <c r="V12" s="168">
        <v>3.2311000000000001</v>
      </c>
      <c r="W12" s="168">
        <v>5.2577999999999996</v>
      </c>
      <c r="X12" s="167"/>
      <c r="Y12" s="168">
        <v>7.6943000000000001</v>
      </c>
      <c r="Z12" s="168">
        <v>2.5022000000000002</v>
      </c>
      <c r="AA12" s="167"/>
      <c r="AB12" s="167"/>
      <c r="AC12" s="168">
        <v>-54.08</v>
      </c>
      <c r="AD12" s="168">
        <v>-53.96</v>
      </c>
      <c r="AE12" s="167"/>
      <c r="AF12" s="168">
        <v>-15.54</v>
      </c>
      <c r="AG12" s="167"/>
      <c r="AH12" s="168">
        <v>4.6100000000000003</v>
      </c>
      <c r="AI12" s="168">
        <v>0.17799999999999999</v>
      </c>
      <c r="AJ12" s="168">
        <v>-32.65</v>
      </c>
      <c r="AK12" s="168">
        <v>-32.79</v>
      </c>
      <c r="AL12" s="168">
        <v>-91.79</v>
      </c>
      <c r="AM12" s="168">
        <v>32.58</v>
      </c>
      <c r="AN12" s="168">
        <v>32.97</v>
      </c>
      <c r="AO12" s="168">
        <v>7.0500999999999996</v>
      </c>
      <c r="AP12" s="168">
        <v>13.3864</v>
      </c>
      <c r="AQ12" s="168">
        <v>54.116100000000003</v>
      </c>
      <c r="AR12" s="168">
        <v>55.643999999999998</v>
      </c>
      <c r="AS12" s="168">
        <v>17.8415</v>
      </c>
      <c r="AT12" s="168">
        <v>-38.580199999999998</v>
      </c>
      <c r="AU12" s="168">
        <v>-38.453499999999998</v>
      </c>
      <c r="AV12" s="168">
        <v>5.8183999999999996</v>
      </c>
      <c r="AW12" s="168">
        <v>7.1079999999999997</v>
      </c>
      <c r="AX12" s="167"/>
      <c r="AY12" s="168">
        <v>71.668199999999999</v>
      </c>
      <c r="AZ12" s="168">
        <v>-7.3284000000000002</v>
      </c>
      <c r="BA12" s="168">
        <v>-41.162399999999998</v>
      </c>
      <c r="BB12" s="168">
        <v>-194.41249999999999</v>
      </c>
      <c r="BC12" s="168">
        <v>-13.8476</v>
      </c>
      <c r="BD12" s="168">
        <v>-12.8</v>
      </c>
      <c r="BE12" s="168">
        <v>-12.9</v>
      </c>
      <c r="BF12" s="168">
        <v>44.775399999999998</v>
      </c>
      <c r="BG12" s="168">
        <v>43.778500000000001</v>
      </c>
      <c r="BH12" s="168">
        <v>-4.6140999999999996</v>
      </c>
      <c r="BI12" s="167"/>
      <c r="BJ12" s="168">
        <v>-28.910699999999999</v>
      </c>
      <c r="BK12" s="168">
        <v>4.7107000000000001</v>
      </c>
      <c r="BL12" s="168">
        <v>6.4721000000000002</v>
      </c>
      <c r="BM12" s="168">
        <v>4.5246000000000004</v>
      </c>
      <c r="BN12" s="168">
        <v>239.53970000000001</v>
      </c>
      <c r="BO12" s="168">
        <v>26.459499999999998</v>
      </c>
      <c r="BP12" s="168">
        <v>26.184899999999999</v>
      </c>
      <c r="BQ12" s="168">
        <v>-141.0847</v>
      </c>
      <c r="BR12" s="168">
        <v>266.95179999999999</v>
      </c>
      <c r="BS12" s="167"/>
      <c r="BT12" s="168">
        <v>-78.364400000000003</v>
      </c>
      <c r="BU12" s="167"/>
      <c r="BV12" s="168">
        <v>71.343800000000002</v>
      </c>
      <c r="BW12" s="168">
        <v>20.82</v>
      </c>
      <c r="BX12" s="168">
        <v>16.64</v>
      </c>
      <c r="BY12" s="168">
        <v>46.63</v>
      </c>
      <c r="BZ12" s="168">
        <v>63.95</v>
      </c>
      <c r="CA12" s="168">
        <v>-40.048999999999999</v>
      </c>
      <c r="CB12" s="168">
        <v>-40.316899999999997</v>
      </c>
      <c r="CC12" s="168">
        <v>108.3763</v>
      </c>
      <c r="CD12" s="168">
        <v>109.5266</v>
      </c>
      <c r="CE12" s="168">
        <v>35.2851</v>
      </c>
      <c r="CF12" s="167"/>
      <c r="CG12" s="168">
        <v>-54.338000000000001</v>
      </c>
      <c r="CH12" s="168">
        <v>1.8148</v>
      </c>
      <c r="CI12" s="168">
        <v>-46.6297</v>
      </c>
      <c r="CJ12" s="167"/>
      <c r="CK12" s="167"/>
      <c r="CL12" s="168">
        <v>58.3</v>
      </c>
      <c r="CM12" s="168">
        <v>92</v>
      </c>
      <c r="CN12" s="168">
        <v>-13.3</v>
      </c>
      <c r="CO12" s="168">
        <v>51.597299999999997</v>
      </c>
      <c r="CP12" s="168">
        <v>51.721200000000003</v>
      </c>
      <c r="CQ12" s="168">
        <v>51.507199999999997</v>
      </c>
      <c r="CR12" s="168">
        <v>2.5627</v>
      </c>
      <c r="CS12" s="168">
        <v>3.3666999999999998</v>
      </c>
      <c r="CT12" s="168">
        <v>-25.698399999999999</v>
      </c>
      <c r="CU12" s="168">
        <v>-13.2446</v>
      </c>
      <c r="CV12" s="168">
        <v>-28.258900000000001</v>
      </c>
      <c r="CW12" s="168">
        <v>11.267799999999999</v>
      </c>
      <c r="CX12" s="168">
        <v>19.59</v>
      </c>
      <c r="CY12" s="168">
        <v>48.65</v>
      </c>
      <c r="CZ12" s="168">
        <v>35.866700000000002</v>
      </c>
      <c r="DA12" s="168">
        <v>33.695999999999998</v>
      </c>
      <c r="DB12" s="168">
        <v>-27.12</v>
      </c>
      <c r="DC12" s="168">
        <v>-2.6375000000000002</v>
      </c>
      <c r="DD12" s="168">
        <v>47.092199999999998</v>
      </c>
      <c r="DE12" s="168">
        <v>46.539900000000003</v>
      </c>
      <c r="DF12" s="168">
        <v>-75.140699999999995</v>
      </c>
      <c r="DG12" s="168">
        <v>-1E-4</v>
      </c>
      <c r="DH12" s="168">
        <v>-16.629300000000001</v>
      </c>
      <c r="DI12" s="167"/>
      <c r="DJ12" s="167"/>
      <c r="DK12" s="168">
        <v>28.8309</v>
      </c>
      <c r="DL12" s="167"/>
      <c r="DM12" s="168">
        <v>38.9953</v>
      </c>
      <c r="DN12" s="168">
        <v>48.6511</v>
      </c>
      <c r="DO12" s="168">
        <v>33.17</v>
      </c>
      <c r="DP12" s="168">
        <v>-4.59</v>
      </c>
      <c r="DQ12" s="168">
        <v>56.308500000000002</v>
      </c>
      <c r="DR12" s="168">
        <v>74.234200000000001</v>
      </c>
      <c r="DS12" s="168">
        <v>-26.32</v>
      </c>
      <c r="DT12" s="168">
        <v>-26.86</v>
      </c>
      <c r="DU12" s="168">
        <v>91.01</v>
      </c>
      <c r="DV12" s="168">
        <v>54.93</v>
      </c>
      <c r="DW12" s="168">
        <v>74.890900000000002</v>
      </c>
      <c r="DX12" s="168">
        <v>73.400000000000006</v>
      </c>
      <c r="DY12" s="168">
        <v>-31.073899999999998</v>
      </c>
      <c r="DZ12" s="168">
        <v>-30.954499999999999</v>
      </c>
      <c r="EA12" s="168">
        <v>154.7303</v>
      </c>
      <c r="EB12" s="168">
        <v>113.83540000000001</v>
      </c>
      <c r="EC12" s="168">
        <v>108.869</v>
      </c>
      <c r="ED12" s="168">
        <v>110.62350000000001</v>
      </c>
      <c r="EE12" s="168">
        <v>54.387300000000003</v>
      </c>
      <c r="EF12" s="168">
        <v>31.5625</v>
      </c>
      <c r="EG12" s="168">
        <v>-27.974</v>
      </c>
      <c r="EH12" s="168">
        <v>153.34690000000001</v>
      </c>
      <c r="EI12" s="168">
        <v>130.08590000000001</v>
      </c>
      <c r="EJ12" s="167"/>
      <c r="EK12" s="168">
        <v>-28.729900000000001</v>
      </c>
      <c r="EL12" s="168">
        <v>-26.971299999999999</v>
      </c>
      <c r="EM12" s="168">
        <v>20.139500000000002</v>
      </c>
      <c r="EN12" s="168">
        <v>-2.0640000000000001</v>
      </c>
      <c r="EO12" s="168">
        <v>-1.8968</v>
      </c>
      <c r="EP12" s="168">
        <v>44.591999999999999</v>
      </c>
      <c r="EQ12" s="168">
        <v>-48.355699999999999</v>
      </c>
      <c r="ER12" s="168">
        <v>-49.289099999999998</v>
      </c>
      <c r="ES12" s="168">
        <v>-1.5945</v>
      </c>
      <c r="ET12" s="167"/>
      <c r="EU12" s="167"/>
      <c r="EV12" s="168">
        <v>1</v>
      </c>
      <c r="EW12" s="168">
        <v>11.3139</v>
      </c>
      <c r="EX12" s="168">
        <v>-49.441400000000002</v>
      </c>
      <c r="EY12" s="168">
        <v>-40.401000000000003</v>
      </c>
      <c r="EZ12" s="168">
        <v>-39.830300000000001</v>
      </c>
      <c r="FA12" s="168">
        <v>12.2463</v>
      </c>
      <c r="FB12" s="168">
        <v>-29.928799999999999</v>
      </c>
      <c r="FC12" s="168">
        <v>18.838000000000001</v>
      </c>
      <c r="FD12" s="167"/>
      <c r="FE12" s="168">
        <v>0</v>
      </c>
      <c r="FF12" s="168">
        <v>0</v>
      </c>
      <c r="FG12" s="168">
        <v>40.226399999999998</v>
      </c>
      <c r="FH12" s="168">
        <v>41.079000000000001</v>
      </c>
      <c r="FI12" s="168">
        <v>39.545200000000001</v>
      </c>
      <c r="FJ12" s="168">
        <v>40.022100000000002</v>
      </c>
      <c r="FK12" s="168">
        <v>39.687100000000001</v>
      </c>
      <c r="FL12" s="168">
        <v>-74.518100000000004</v>
      </c>
      <c r="FM12" s="168">
        <v>32.785200000000003</v>
      </c>
      <c r="FN12" s="168">
        <v>33.545000000000002</v>
      </c>
      <c r="FO12" s="168">
        <v>-66.474000000000004</v>
      </c>
      <c r="FP12" s="168">
        <v>-57.566000000000003</v>
      </c>
      <c r="FQ12" s="166">
        <v>-25.97</v>
      </c>
      <c r="FR12" s="167"/>
      <c r="FS12" s="168">
        <v>13.4701</v>
      </c>
      <c r="FT12" s="167"/>
      <c r="FU12" s="167"/>
      <c r="FV12" s="168">
        <v>14.4</v>
      </c>
      <c r="FW12" s="168">
        <v>-14.2631</v>
      </c>
      <c r="FX12" s="168">
        <v>10.338800000000001</v>
      </c>
      <c r="FY12" s="167"/>
      <c r="FZ12" s="168">
        <v>4.2919999999999998</v>
      </c>
      <c r="GA12" s="168">
        <v>10.957000000000001</v>
      </c>
      <c r="GB12" s="168">
        <v>35</v>
      </c>
      <c r="GC12" s="168">
        <v>59.390700000000002</v>
      </c>
      <c r="GD12" s="168">
        <v>68.284999999999997</v>
      </c>
      <c r="GE12" s="168">
        <v>11.22</v>
      </c>
      <c r="GF12" s="168">
        <v>89.726100000000002</v>
      </c>
      <c r="GG12" s="168">
        <v>28.4</v>
      </c>
      <c r="GH12" s="168">
        <v>-5.7919999999999998</v>
      </c>
      <c r="GI12" s="167"/>
      <c r="GJ12" s="167"/>
      <c r="GK12" s="168">
        <v>1.1803999999999999</v>
      </c>
      <c r="GL12" s="167"/>
      <c r="GM12" s="167"/>
      <c r="GN12" s="168">
        <v>-16.595600000000001</v>
      </c>
      <c r="GO12" s="168">
        <v>-11.9849</v>
      </c>
      <c r="GP12" s="168">
        <v>29.023099999999999</v>
      </c>
      <c r="GQ12" s="168">
        <v>18.318999999999999</v>
      </c>
      <c r="GR12" s="168">
        <v>48.356400000000001</v>
      </c>
      <c r="GS12" s="168">
        <v>37.624000000000002</v>
      </c>
      <c r="GT12" s="168">
        <v>-71.542500000000004</v>
      </c>
      <c r="GU12" s="168">
        <v>-17.3995</v>
      </c>
      <c r="GV12" s="168">
        <v>29.434899999999999</v>
      </c>
      <c r="GW12" s="168">
        <v>-38.427300000000002</v>
      </c>
      <c r="GX12" s="167"/>
      <c r="GY12" s="167"/>
      <c r="GZ12" s="167"/>
      <c r="HA12" s="167"/>
      <c r="HB12" s="168">
        <v>193.7484</v>
      </c>
      <c r="HC12" s="168">
        <v>194.90819999999999</v>
      </c>
      <c r="HD12" s="168">
        <v>274.89999999999998</v>
      </c>
      <c r="HE12" s="168">
        <v>-273.8</v>
      </c>
      <c r="HF12" s="168">
        <v>-490.86270000000002</v>
      </c>
      <c r="HG12" s="168">
        <v>489.75139999999999</v>
      </c>
      <c r="HH12" s="168">
        <v>488.61399999999998</v>
      </c>
      <c r="HI12" s="168">
        <v>-186.77170000000001</v>
      </c>
      <c r="HJ12" s="168">
        <v>-185.27719999999999</v>
      </c>
      <c r="HK12" s="168">
        <v>-64.774799999999999</v>
      </c>
      <c r="HL12" s="168">
        <v>-59.0824</v>
      </c>
      <c r="HM12" s="168">
        <v>72.367199999999997</v>
      </c>
      <c r="HN12" s="168">
        <v>70.421400000000006</v>
      </c>
      <c r="HO12" s="167"/>
      <c r="HP12" s="168">
        <v>-155.22890000000001</v>
      </c>
      <c r="HQ12" s="168">
        <v>75.282200000000003</v>
      </c>
      <c r="HR12" s="168">
        <v>74.403300000000002</v>
      </c>
      <c r="HS12" s="168">
        <v>-17.241099999999999</v>
      </c>
      <c r="HT12" s="168">
        <v>-18.042100000000001</v>
      </c>
      <c r="HU12" s="168">
        <v>83.09</v>
      </c>
      <c r="HV12" s="168">
        <v>82.72</v>
      </c>
      <c r="HW12" s="168">
        <v>53.3</v>
      </c>
      <c r="HX12" s="168">
        <v>53.2</v>
      </c>
      <c r="HY12" s="168">
        <v>22.028099999999998</v>
      </c>
      <c r="HZ12" s="168">
        <v>26.08</v>
      </c>
      <c r="IA12" s="168">
        <v>-322.55220000000003</v>
      </c>
      <c r="IB12" s="168">
        <v>109.7466</v>
      </c>
      <c r="IC12" s="168">
        <v>108.5347</v>
      </c>
      <c r="ID12" s="167"/>
      <c r="IE12" s="168">
        <v>2.2999999999999998</v>
      </c>
      <c r="IF12" s="168">
        <v>-64.599999999999994</v>
      </c>
      <c r="IG12" s="168">
        <v>-64.8</v>
      </c>
      <c r="IH12" s="167"/>
      <c r="II12" s="167"/>
      <c r="IJ12" s="168">
        <v>-481.5872</v>
      </c>
      <c r="IK12" s="168">
        <v>-171.95179999999999</v>
      </c>
      <c r="IL12" s="168">
        <v>375.60169999999999</v>
      </c>
      <c r="IM12" s="168">
        <v>316.74369999999999</v>
      </c>
      <c r="IN12" s="168">
        <v>1.6158999999999999</v>
      </c>
      <c r="IO12" s="168">
        <v>-312.71550000000002</v>
      </c>
      <c r="IP12" s="168">
        <v>312.98239999999998</v>
      </c>
      <c r="IQ12" s="168">
        <v>-138.88470000000001</v>
      </c>
      <c r="IR12" s="168">
        <v>-214.148</v>
      </c>
      <c r="IS12" s="168">
        <v>-301.72629999999998</v>
      </c>
      <c r="IT12" s="168">
        <v>79.828500000000005</v>
      </c>
      <c r="IU12" s="168">
        <v>79.400899999999993</v>
      </c>
      <c r="IV12" s="168">
        <v>140.49260000000001</v>
      </c>
      <c r="IW12" s="168">
        <v>-361.24869999999999</v>
      </c>
      <c r="IX12" s="168">
        <v>211.82130000000001</v>
      </c>
      <c r="IY12" s="168">
        <v>-148.43379999999999</v>
      </c>
      <c r="IZ12" s="168">
        <v>149.18469999999999</v>
      </c>
      <c r="JA12" s="168">
        <v>-6.7497999999999996</v>
      </c>
      <c r="JB12" s="167"/>
      <c r="JC12" s="168">
        <v>24.48</v>
      </c>
      <c r="JD12" s="167"/>
      <c r="JE12" s="167"/>
      <c r="JF12" s="168">
        <v>-24.48</v>
      </c>
      <c r="JG12" s="168">
        <v>9.44</v>
      </c>
      <c r="JH12" s="167"/>
      <c r="JI12" s="168">
        <v>-9.9596</v>
      </c>
      <c r="JJ12" s="168">
        <v>-51.006300000000003</v>
      </c>
      <c r="JK12" s="168">
        <v>-13.0083</v>
      </c>
      <c r="JL12" s="168">
        <v>49.2</v>
      </c>
      <c r="JM12" s="168">
        <v>49.91</v>
      </c>
      <c r="JN12" s="168">
        <v>53.904000000000003</v>
      </c>
      <c r="JO12" s="167"/>
      <c r="JP12" s="167"/>
      <c r="JQ12" s="168">
        <v>45.483400000000003</v>
      </c>
      <c r="JR12" s="168">
        <v>45.442300000000003</v>
      </c>
      <c r="JS12" s="168">
        <v>45.796100000000003</v>
      </c>
      <c r="JT12" s="167"/>
      <c r="JU12" s="168">
        <v>-0.5</v>
      </c>
      <c r="JV12" s="168">
        <v>22.535699999999999</v>
      </c>
      <c r="JW12" s="168">
        <v>5.55</v>
      </c>
      <c r="JX12" s="167"/>
      <c r="JY12" s="168">
        <v>-56.902000000000001</v>
      </c>
      <c r="JZ12" s="168">
        <v>77.165099999999995</v>
      </c>
      <c r="KA12" s="168">
        <v>65.546300000000002</v>
      </c>
      <c r="KB12" s="168">
        <v>-57.042099999999998</v>
      </c>
      <c r="KC12" s="168">
        <v>-75.627200000000002</v>
      </c>
      <c r="KD12" s="168">
        <v>58.464199999999998</v>
      </c>
      <c r="KE12" s="168">
        <v>17.132300000000001</v>
      </c>
      <c r="KF12" s="168">
        <v>-6.4</v>
      </c>
      <c r="KG12" s="168">
        <v>8</v>
      </c>
      <c r="KH12" s="167"/>
      <c r="KI12" s="168">
        <v>146.3689</v>
      </c>
    </row>
    <row r="13" spans="1:295" ht="18" customHeight="1" x14ac:dyDescent="0.25">
      <c r="A13" s="162" t="s">
        <v>67</v>
      </c>
      <c r="B13" s="162" t="s">
        <v>836</v>
      </c>
      <c r="C13" s="166">
        <v>0</v>
      </c>
      <c r="D13" s="167"/>
      <c r="E13" s="168">
        <v>-36.991199999999999</v>
      </c>
      <c r="F13" s="168">
        <v>8.4558</v>
      </c>
      <c r="G13" s="168">
        <v>24.434899999999999</v>
      </c>
      <c r="H13" s="167"/>
      <c r="I13" s="168">
        <v>48.8735</v>
      </c>
      <c r="J13" s="168">
        <v>-88.319900000000004</v>
      </c>
      <c r="K13" s="168">
        <v>38.5884</v>
      </c>
      <c r="L13" s="168">
        <v>19.587399999999999</v>
      </c>
      <c r="M13" s="168">
        <v>19.103200000000001</v>
      </c>
      <c r="N13" s="168">
        <v>17.760000000000002</v>
      </c>
      <c r="O13" s="168">
        <v>-29.893000000000001</v>
      </c>
      <c r="P13" s="167"/>
      <c r="Q13" s="167"/>
      <c r="R13" s="167"/>
      <c r="S13" s="168">
        <v>13.764900000000001</v>
      </c>
      <c r="T13" s="168">
        <v>177.846</v>
      </c>
      <c r="U13" s="168">
        <v>2.8414000000000001</v>
      </c>
      <c r="V13" s="168">
        <v>2.7711999999999999</v>
      </c>
      <c r="W13" s="168">
        <v>4.5373999999999999</v>
      </c>
      <c r="X13" s="167"/>
      <c r="Y13" s="168">
        <v>7.726</v>
      </c>
      <c r="Z13" s="168">
        <v>2.4472999999999998</v>
      </c>
      <c r="AA13" s="167"/>
      <c r="AB13" s="167"/>
      <c r="AC13" s="168">
        <v>-53.04</v>
      </c>
      <c r="AD13" s="168">
        <v>-53.27</v>
      </c>
      <c r="AE13" s="167"/>
      <c r="AF13" s="168">
        <v>-17.760000000000002</v>
      </c>
      <c r="AG13" s="168">
        <v>28.6</v>
      </c>
      <c r="AH13" s="168">
        <v>4.516</v>
      </c>
      <c r="AI13" s="168">
        <v>0.17799999999999999</v>
      </c>
      <c r="AJ13" s="168">
        <v>-30.74</v>
      </c>
      <c r="AK13" s="168">
        <v>-30.81</v>
      </c>
      <c r="AL13" s="168">
        <v>-93.2</v>
      </c>
      <c r="AM13" s="168">
        <v>30.67</v>
      </c>
      <c r="AN13" s="168">
        <v>31.05</v>
      </c>
      <c r="AO13" s="168">
        <v>6.7308000000000003</v>
      </c>
      <c r="AP13" s="168">
        <v>13.824999999999999</v>
      </c>
      <c r="AQ13" s="168">
        <v>53.775100000000002</v>
      </c>
      <c r="AR13" s="168">
        <v>55.4773</v>
      </c>
      <c r="AS13" s="168">
        <v>15.860200000000001</v>
      </c>
      <c r="AT13" s="168">
        <v>-37.374600000000001</v>
      </c>
      <c r="AU13" s="168">
        <v>-37.502299999999998</v>
      </c>
      <c r="AV13" s="168">
        <v>6.9363000000000001</v>
      </c>
      <c r="AW13" s="168">
        <v>6.7888999999999999</v>
      </c>
      <c r="AX13" s="167"/>
      <c r="AY13" s="168">
        <v>70.462500000000006</v>
      </c>
      <c r="AZ13" s="168">
        <v>-7.8517999999999999</v>
      </c>
      <c r="BA13" s="168">
        <v>-41.289099999999998</v>
      </c>
      <c r="BB13" s="168">
        <v>-186.30080000000001</v>
      </c>
      <c r="BC13" s="168">
        <v>-16.568100000000001</v>
      </c>
      <c r="BD13" s="168">
        <v>-11.6</v>
      </c>
      <c r="BE13" s="168">
        <v>-11.5</v>
      </c>
      <c r="BF13" s="168">
        <v>44.387799999999999</v>
      </c>
      <c r="BG13" s="168">
        <v>42.807400000000001</v>
      </c>
      <c r="BH13" s="168">
        <v>-4.5762999999999998</v>
      </c>
      <c r="BI13" s="167"/>
      <c r="BJ13" s="168">
        <v>-29.27</v>
      </c>
      <c r="BK13" s="168">
        <v>4.3752000000000004</v>
      </c>
      <c r="BL13" s="168">
        <v>6.6314000000000002</v>
      </c>
      <c r="BM13" s="168">
        <v>4.5227000000000004</v>
      </c>
      <c r="BN13" s="168">
        <v>229.95689999999999</v>
      </c>
      <c r="BO13" s="168">
        <v>23.804400000000001</v>
      </c>
      <c r="BP13" s="168">
        <v>23.865500000000001</v>
      </c>
      <c r="BQ13" s="168">
        <v>-125.67059999999999</v>
      </c>
      <c r="BR13" s="168">
        <v>265.32380000000001</v>
      </c>
      <c r="BS13" s="167"/>
      <c r="BT13" s="168">
        <v>-93.951999999999998</v>
      </c>
      <c r="BU13" s="167"/>
      <c r="BV13" s="168">
        <v>69.657300000000006</v>
      </c>
      <c r="BW13" s="168">
        <v>20.45</v>
      </c>
      <c r="BX13" s="168">
        <v>16.29</v>
      </c>
      <c r="BY13" s="168">
        <v>45</v>
      </c>
      <c r="BZ13" s="168">
        <v>62.08</v>
      </c>
      <c r="CA13" s="168">
        <v>-27.457000000000001</v>
      </c>
      <c r="CB13" s="168">
        <v>-26.787199999999999</v>
      </c>
      <c r="CC13" s="168">
        <v>103.584</v>
      </c>
      <c r="CD13" s="168">
        <v>104.57859999999999</v>
      </c>
      <c r="CE13" s="168">
        <v>36.769599999999997</v>
      </c>
      <c r="CF13" s="167"/>
      <c r="CG13" s="168">
        <v>-53.623800000000003</v>
      </c>
      <c r="CH13" s="168">
        <v>2.3502000000000001</v>
      </c>
      <c r="CI13" s="168">
        <v>-42.786000000000001</v>
      </c>
      <c r="CJ13" s="167"/>
      <c r="CK13" s="167"/>
      <c r="CL13" s="168">
        <v>62.6</v>
      </c>
      <c r="CM13" s="168">
        <v>87</v>
      </c>
      <c r="CN13" s="168">
        <v>-13.09</v>
      </c>
      <c r="CO13" s="168">
        <v>52.325600000000001</v>
      </c>
      <c r="CP13" s="168">
        <v>50.457799999999999</v>
      </c>
      <c r="CQ13" s="168">
        <v>50.738900000000001</v>
      </c>
      <c r="CR13" s="168">
        <v>-0.55679999999999996</v>
      </c>
      <c r="CS13" s="168">
        <v>0.42349999999999999</v>
      </c>
      <c r="CT13" s="168">
        <v>-27.297599999999999</v>
      </c>
      <c r="CU13" s="168">
        <v>-6.0357000000000003</v>
      </c>
      <c r="CV13" s="168">
        <v>-31.393699999999999</v>
      </c>
      <c r="CW13" s="168">
        <v>11.523999999999999</v>
      </c>
      <c r="CX13" s="168">
        <v>18.29</v>
      </c>
      <c r="CY13" s="168">
        <v>48.16</v>
      </c>
      <c r="CZ13" s="167"/>
      <c r="DA13" s="168">
        <v>33.695999999999998</v>
      </c>
      <c r="DB13" s="168">
        <v>-27.67</v>
      </c>
      <c r="DC13" s="168">
        <v>-2.7631000000000001</v>
      </c>
      <c r="DD13" s="168">
        <v>43.354399999999998</v>
      </c>
      <c r="DE13" s="168">
        <v>42.443800000000003</v>
      </c>
      <c r="DF13" s="168">
        <v>-65.3934</v>
      </c>
      <c r="DG13" s="168">
        <v>0</v>
      </c>
      <c r="DH13" s="168">
        <v>-16.882000000000001</v>
      </c>
      <c r="DI13" s="167"/>
      <c r="DJ13" s="167"/>
      <c r="DK13" s="168">
        <v>29.089099999999998</v>
      </c>
      <c r="DL13" s="168">
        <v>32.528700000000001</v>
      </c>
      <c r="DM13" s="168">
        <v>35.707799999999999</v>
      </c>
      <c r="DN13" s="168">
        <v>47.479199999999999</v>
      </c>
      <c r="DO13" s="168">
        <v>32.47</v>
      </c>
      <c r="DP13" s="168">
        <v>-3.62</v>
      </c>
      <c r="DQ13" s="168">
        <v>57.361499999999999</v>
      </c>
      <c r="DR13" s="168">
        <v>64.528700000000001</v>
      </c>
      <c r="DS13" s="168">
        <v>-25.23</v>
      </c>
      <c r="DT13" s="168">
        <v>-25.55</v>
      </c>
      <c r="DU13" s="168">
        <v>87.6</v>
      </c>
      <c r="DV13" s="168">
        <v>54.9</v>
      </c>
      <c r="DW13" s="168">
        <v>65.636399999999995</v>
      </c>
      <c r="DX13" s="168">
        <v>65.309100000000001</v>
      </c>
      <c r="DY13" s="168">
        <v>-23.886500000000002</v>
      </c>
      <c r="DZ13" s="168">
        <v>-24.4727</v>
      </c>
      <c r="EA13" s="168">
        <v>150.4315</v>
      </c>
      <c r="EB13" s="168">
        <v>111.2246</v>
      </c>
      <c r="EC13" s="168">
        <v>105.5706</v>
      </c>
      <c r="ED13" s="168">
        <v>107.0779</v>
      </c>
      <c r="EE13" s="168">
        <v>80.83</v>
      </c>
      <c r="EF13" s="168">
        <v>61.237400000000001</v>
      </c>
      <c r="EG13" s="168">
        <v>-26.489000000000001</v>
      </c>
      <c r="EH13" s="168">
        <v>135.62370000000001</v>
      </c>
      <c r="EI13" s="168">
        <v>148.4299</v>
      </c>
      <c r="EJ13" s="167"/>
      <c r="EK13" s="168">
        <v>-28.073499999999999</v>
      </c>
      <c r="EL13" s="168">
        <v>-26.7271</v>
      </c>
      <c r="EM13" s="168">
        <v>0</v>
      </c>
      <c r="EN13" s="168">
        <v>-19.7623</v>
      </c>
      <c r="EO13" s="168">
        <v>-18.0197</v>
      </c>
      <c r="EP13" s="168">
        <v>176.7</v>
      </c>
      <c r="EQ13" s="168">
        <v>-54.406799999999997</v>
      </c>
      <c r="ER13" s="168">
        <v>-55.255600000000001</v>
      </c>
      <c r="ES13" s="168">
        <v>-30.5976</v>
      </c>
      <c r="ET13" s="167"/>
      <c r="EU13" s="167"/>
      <c r="EV13" s="168">
        <v>124.7</v>
      </c>
      <c r="EW13" s="168">
        <v>11.125500000000001</v>
      </c>
      <c r="EX13" s="168">
        <v>-83.337299999999999</v>
      </c>
      <c r="EY13" s="168">
        <v>-36.625399999999999</v>
      </c>
      <c r="EZ13" s="168">
        <v>-35.538800000000002</v>
      </c>
      <c r="FA13" s="168">
        <v>4.1712999999999996</v>
      </c>
      <c r="FB13" s="168">
        <v>-57.730899999999998</v>
      </c>
      <c r="FC13" s="168">
        <v>47.0535</v>
      </c>
      <c r="FD13" s="168">
        <v>24.5091</v>
      </c>
      <c r="FE13" s="167"/>
      <c r="FF13" s="167"/>
      <c r="FG13" s="168">
        <v>40.176600000000001</v>
      </c>
      <c r="FH13" s="168">
        <v>40.695700000000002</v>
      </c>
      <c r="FI13" s="168">
        <v>39.543999999999997</v>
      </c>
      <c r="FJ13" s="168">
        <v>24.951000000000001</v>
      </c>
      <c r="FK13" s="168">
        <v>25.620799999999999</v>
      </c>
      <c r="FL13" s="168">
        <v>-70.499099999999999</v>
      </c>
      <c r="FM13" s="168">
        <v>26.017099999999999</v>
      </c>
      <c r="FN13" s="168">
        <v>25.9161</v>
      </c>
      <c r="FO13" s="168">
        <v>-69.804299999999998</v>
      </c>
      <c r="FP13" s="168">
        <v>-59.379800000000003</v>
      </c>
      <c r="FQ13" s="166">
        <v>-24.512</v>
      </c>
      <c r="FR13" s="167"/>
      <c r="FS13" s="168">
        <v>13.657999999999999</v>
      </c>
      <c r="FT13" s="167"/>
      <c r="FU13" s="167"/>
      <c r="FV13" s="168">
        <v>14.87</v>
      </c>
      <c r="FW13" s="168">
        <v>-16.215399999999999</v>
      </c>
      <c r="FX13" s="168">
        <v>10.5326</v>
      </c>
      <c r="FY13" s="168">
        <v>-13.7</v>
      </c>
      <c r="FZ13" s="168">
        <v>1.37</v>
      </c>
      <c r="GA13" s="168">
        <v>11.1381</v>
      </c>
      <c r="GB13" s="168">
        <v>32.049999999999997</v>
      </c>
      <c r="GC13" s="168">
        <v>59.555799999999998</v>
      </c>
      <c r="GD13" s="168">
        <v>68.756299999999996</v>
      </c>
      <c r="GE13" s="168">
        <v>10.48</v>
      </c>
      <c r="GF13" s="168">
        <v>90.140699999999995</v>
      </c>
      <c r="GG13" s="168">
        <v>26.9</v>
      </c>
      <c r="GH13" s="168">
        <v>-4.8666999999999998</v>
      </c>
      <c r="GI13" s="167"/>
      <c r="GJ13" s="167"/>
      <c r="GK13" s="168">
        <v>1.1513</v>
      </c>
      <c r="GL13" s="167"/>
      <c r="GM13" s="167"/>
      <c r="GN13" s="167"/>
      <c r="GO13" s="168">
        <v>-11.0848</v>
      </c>
      <c r="GP13" s="168">
        <v>29.946899999999999</v>
      </c>
      <c r="GQ13" s="168">
        <v>16.554300000000001</v>
      </c>
      <c r="GR13" s="168">
        <v>46.2575</v>
      </c>
      <c r="GS13" s="168">
        <v>35.4114</v>
      </c>
      <c r="GT13" s="168">
        <v>-67.520300000000006</v>
      </c>
      <c r="GU13" s="168">
        <v>-17.092199999999998</v>
      </c>
      <c r="GV13" s="168">
        <v>28.754200000000001</v>
      </c>
      <c r="GW13" s="168">
        <v>-38.0901</v>
      </c>
      <c r="GX13" s="168">
        <v>9.7754999999999992</v>
      </c>
      <c r="GY13" s="167"/>
      <c r="GZ13" s="167"/>
      <c r="HA13" s="167"/>
      <c r="HB13" s="168">
        <v>184.58949999999999</v>
      </c>
      <c r="HC13" s="168">
        <v>182.26660000000001</v>
      </c>
      <c r="HD13" s="167"/>
      <c r="HE13" s="168">
        <v>-283.50099999999998</v>
      </c>
      <c r="HF13" s="167"/>
      <c r="HG13" s="168">
        <v>470.50810000000001</v>
      </c>
      <c r="HH13" s="168">
        <v>474.07369999999997</v>
      </c>
      <c r="HI13" s="168">
        <v>-174.36619999999999</v>
      </c>
      <c r="HJ13" s="168">
        <v>-174.83279999999999</v>
      </c>
      <c r="HK13" s="168">
        <v>-67.062799999999996</v>
      </c>
      <c r="HL13" s="168">
        <v>-61.948</v>
      </c>
      <c r="HM13" s="168">
        <v>69.975700000000003</v>
      </c>
      <c r="HN13" s="168">
        <v>70.520200000000003</v>
      </c>
      <c r="HO13" s="167"/>
      <c r="HP13" s="167"/>
      <c r="HQ13" s="168">
        <v>75.260199999999998</v>
      </c>
      <c r="HR13" s="168">
        <v>74.414299999999997</v>
      </c>
      <c r="HS13" s="168">
        <v>-16.988399999999999</v>
      </c>
      <c r="HT13" s="168">
        <v>-16.707599999999999</v>
      </c>
      <c r="HU13" s="168">
        <v>80.2</v>
      </c>
      <c r="HV13" s="168">
        <v>79.209999999999994</v>
      </c>
      <c r="HW13" s="168">
        <v>51.7</v>
      </c>
      <c r="HX13" s="168">
        <v>51.1</v>
      </c>
      <c r="HY13" s="168">
        <v>22.0473</v>
      </c>
      <c r="HZ13" s="168">
        <v>26.8</v>
      </c>
      <c r="IA13" s="168">
        <v>-322.44580000000002</v>
      </c>
      <c r="IB13" s="168">
        <v>108.2976</v>
      </c>
      <c r="IC13" s="168">
        <v>108.0819</v>
      </c>
      <c r="ID13" s="168">
        <v>13.9</v>
      </c>
      <c r="IE13" s="168">
        <v>1.1000000000000001</v>
      </c>
      <c r="IF13" s="168">
        <v>-63.5</v>
      </c>
      <c r="IG13" s="168">
        <v>-63.7</v>
      </c>
      <c r="IH13" s="167"/>
      <c r="II13" s="167"/>
      <c r="IJ13" s="167"/>
      <c r="IK13" s="168">
        <v>-197.68299999999999</v>
      </c>
      <c r="IL13" s="168">
        <v>376.75400000000002</v>
      </c>
      <c r="IM13" s="168">
        <v>320.29649999999998</v>
      </c>
      <c r="IN13" s="168">
        <v>1.8988</v>
      </c>
      <c r="IO13" s="168">
        <v>-307.23750000000001</v>
      </c>
      <c r="IP13" s="168">
        <v>310.14100000000002</v>
      </c>
      <c r="IQ13" s="168">
        <v>-144.11689999999999</v>
      </c>
      <c r="IR13" s="168">
        <v>-214.43860000000001</v>
      </c>
      <c r="IS13" s="168">
        <v>-306.1585</v>
      </c>
      <c r="IT13" s="168">
        <v>79.980999999999995</v>
      </c>
      <c r="IU13" s="168">
        <v>78.821299999999994</v>
      </c>
      <c r="IV13" s="168">
        <v>143.85589999999999</v>
      </c>
      <c r="IW13" s="168">
        <v>-365.37869999999998</v>
      </c>
      <c r="IX13" s="168">
        <v>214.09219999999999</v>
      </c>
      <c r="IY13" s="168">
        <v>-153.62870000000001</v>
      </c>
      <c r="IZ13" s="168">
        <v>151.50489999999999</v>
      </c>
      <c r="JA13" s="168">
        <v>-7.4089999999999998</v>
      </c>
      <c r="JB13" s="167"/>
      <c r="JC13" s="168">
        <v>24</v>
      </c>
      <c r="JD13" s="168">
        <v>6.3</v>
      </c>
      <c r="JE13" s="168">
        <v>6.2990000000000004</v>
      </c>
      <c r="JF13" s="168">
        <v>-23.52</v>
      </c>
      <c r="JG13" s="168">
        <v>9.52</v>
      </c>
      <c r="JH13" s="167"/>
      <c r="JI13" s="168">
        <v>-9.6390999999999991</v>
      </c>
      <c r="JJ13" s="168">
        <v>-49.980899999999998</v>
      </c>
      <c r="JK13" s="168">
        <v>-13.0083</v>
      </c>
      <c r="JL13" s="168">
        <v>48.5</v>
      </c>
      <c r="JM13" s="168">
        <v>50.667000000000002</v>
      </c>
      <c r="JN13" s="168">
        <v>51.261000000000003</v>
      </c>
      <c r="JO13" s="167"/>
      <c r="JP13" s="167"/>
      <c r="JQ13" s="168">
        <v>46.505699999999997</v>
      </c>
      <c r="JR13" s="168">
        <v>45.750799999999998</v>
      </c>
      <c r="JS13" s="168">
        <v>45.7149</v>
      </c>
      <c r="JT13" s="167"/>
      <c r="JU13" s="168">
        <v>0.5</v>
      </c>
      <c r="JV13" s="168">
        <v>23.6797</v>
      </c>
      <c r="JW13" s="168">
        <v>5.46</v>
      </c>
      <c r="JX13" s="167"/>
      <c r="JY13" s="168">
        <v>-59.6661</v>
      </c>
      <c r="JZ13" s="168">
        <v>79.490799999999993</v>
      </c>
      <c r="KA13" s="168">
        <v>68.0501</v>
      </c>
      <c r="KB13" s="168">
        <v>-59.251800000000003</v>
      </c>
      <c r="KC13" s="168">
        <v>-78.246099999999998</v>
      </c>
      <c r="KD13" s="168">
        <v>60.29</v>
      </c>
      <c r="KE13" s="168">
        <v>16.630400000000002</v>
      </c>
      <c r="KF13" s="168">
        <v>-8.6</v>
      </c>
      <c r="KG13" s="168">
        <v>7.9</v>
      </c>
      <c r="KH13" s="167"/>
      <c r="KI13" s="168">
        <v>151.10910000000001</v>
      </c>
    </row>
    <row r="14" spans="1:295" ht="18" customHeight="1" x14ac:dyDescent="0.25">
      <c r="A14" s="162" t="s">
        <v>67</v>
      </c>
      <c r="B14" s="162" t="s">
        <v>837</v>
      </c>
      <c r="C14" s="166">
        <v>0</v>
      </c>
      <c r="D14" s="168">
        <v>18.493200000000002</v>
      </c>
      <c r="E14" s="167"/>
      <c r="F14" s="168">
        <v>8.3437000000000001</v>
      </c>
      <c r="G14" s="167"/>
      <c r="H14" s="167"/>
      <c r="I14" s="167"/>
      <c r="J14" s="168">
        <v>-81.423500000000004</v>
      </c>
      <c r="K14" s="168">
        <v>37.746299999999998</v>
      </c>
      <c r="L14" s="168">
        <v>19.2014</v>
      </c>
      <c r="M14" s="168">
        <v>18.796600000000002</v>
      </c>
      <c r="N14" s="168">
        <v>17.760000000000002</v>
      </c>
      <c r="O14" s="168">
        <v>-29.213000000000001</v>
      </c>
      <c r="P14" s="167"/>
      <c r="Q14" s="167"/>
      <c r="R14" s="167"/>
      <c r="S14" s="168">
        <v>13.8825</v>
      </c>
      <c r="T14" s="168">
        <v>166.8442</v>
      </c>
      <c r="U14" s="168">
        <v>2.6027999999999998</v>
      </c>
      <c r="V14" s="168">
        <v>2.7381000000000002</v>
      </c>
      <c r="W14" s="168">
        <v>4.6909000000000001</v>
      </c>
      <c r="X14" s="167"/>
      <c r="Y14" s="168">
        <v>7.3559000000000001</v>
      </c>
      <c r="Z14" s="168">
        <v>2.4660000000000002</v>
      </c>
      <c r="AA14" s="167"/>
      <c r="AB14" s="167"/>
      <c r="AC14" s="168">
        <v>-52.68</v>
      </c>
      <c r="AD14" s="168">
        <v>-52.69</v>
      </c>
      <c r="AE14" s="167"/>
      <c r="AF14" s="168">
        <v>-17.760000000000002</v>
      </c>
      <c r="AG14" s="168">
        <v>26.4</v>
      </c>
      <c r="AH14" s="168">
        <v>4.298</v>
      </c>
      <c r="AI14" s="168">
        <v>0.17799999999999999</v>
      </c>
      <c r="AJ14" s="168">
        <v>-31.08</v>
      </c>
      <c r="AK14" s="168">
        <v>-31.73</v>
      </c>
      <c r="AL14" s="168">
        <v>-88.85</v>
      </c>
      <c r="AM14" s="168">
        <v>31.25</v>
      </c>
      <c r="AN14" s="168">
        <v>31.88</v>
      </c>
      <c r="AO14" s="168">
        <v>6.5275999999999996</v>
      </c>
      <c r="AP14" s="168">
        <v>14.196199999999999</v>
      </c>
      <c r="AQ14" s="168">
        <v>52.658900000000003</v>
      </c>
      <c r="AR14" s="168">
        <v>54.494900000000001</v>
      </c>
      <c r="AS14" s="168">
        <v>15.4489</v>
      </c>
      <c r="AT14" s="168">
        <v>-40.723599999999998</v>
      </c>
      <c r="AU14" s="168">
        <v>-39.593299999999999</v>
      </c>
      <c r="AV14" s="168">
        <v>13.93</v>
      </c>
      <c r="AW14" s="168">
        <v>26.1081</v>
      </c>
      <c r="AX14" s="167"/>
      <c r="AY14" s="168">
        <v>69.390900000000002</v>
      </c>
      <c r="AZ14" s="168">
        <v>-5.2346000000000004</v>
      </c>
      <c r="BA14" s="168">
        <v>-28.942599999999999</v>
      </c>
      <c r="BB14" s="168">
        <v>-195.63159999999999</v>
      </c>
      <c r="BC14" s="168">
        <v>-15.878299999999999</v>
      </c>
      <c r="BD14" s="168">
        <v>-11.9</v>
      </c>
      <c r="BE14" s="168">
        <v>-11.7</v>
      </c>
      <c r="BF14" s="168">
        <v>44.139899999999997</v>
      </c>
      <c r="BG14" s="168">
        <v>43.996299999999998</v>
      </c>
      <c r="BH14" s="168">
        <v>-4.7923</v>
      </c>
      <c r="BI14" s="167"/>
      <c r="BJ14" s="168">
        <v>-31.126799999999999</v>
      </c>
      <c r="BK14" s="168">
        <v>3.6456</v>
      </c>
      <c r="BL14" s="168">
        <v>6.3696000000000002</v>
      </c>
      <c r="BM14" s="168">
        <v>4.3716999999999997</v>
      </c>
      <c r="BN14" s="168">
        <v>240.852</v>
      </c>
      <c r="BO14" s="168">
        <v>20.996700000000001</v>
      </c>
      <c r="BP14" s="168">
        <v>20.966200000000001</v>
      </c>
      <c r="BQ14" s="168">
        <v>-121.3266</v>
      </c>
      <c r="BR14" s="168">
        <v>264.404</v>
      </c>
      <c r="BS14" s="167"/>
      <c r="BT14" s="168">
        <v>-92.178100000000001</v>
      </c>
      <c r="BU14" s="167"/>
      <c r="BV14" s="167"/>
      <c r="BW14" s="168">
        <v>19.79</v>
      </c>
      <c r="BX14" s="168">
        <v>15.73</v>
      </c>
      <c r="BY14" s="167"/>
      <c r="BZ14" s="168">
        <v>61.4</v>
      </c>
      <c r="CA14" s="168">
        <v>-27.457000000000001</v>
      </c>
      <c r="CB14" s="168">
        <v>-26.921199999999999</v>
      </c>
      <c r="CC14" s="168">
        <v>104.5206</v>
      </c>
      <c r="CD14" s="168">
        <v>105.3348</v>
      </c>
      <c r="CE14" s="168">
        <v>37.0413</v>
      </c>
      <c r="CF14" s="167"/>
      <c r="CG14" s="168">
        <v>-51.790799999999997</v>
      </c>
      <c r="CH14" s="168">
        <v>1.8309</v>
      </c>
      <c r="CI14" s="168">
        <v>-41.7851</v>
      </c>
      <c r="CJ14" s="167"/>
      <c r="CK14" s="167"/>
      <c r="CL14" s="168">
        <v>62.5</v>
      </c>
      <c r="CM14" s="168">
        <v>81.599999999999994</v>
      </c>
      <c r="CN14" s="168">
        <v>-13.02</v>
      </c>
      <c r="CO14" s="168">
        <v>52.450099999999999</v>
      </c>
      <c r="CP14" s="168">
        <v>51.511299999999999</v>
      </c>
      <c r="CQ14" s="168">
        <v>51.8416</v>
      </c>
      <c r="CR14" s="168">
        <v>-2.0072000000000001</v>
      </c>
      <c r="CS14" s="168">
        <v>-1.5988</v>
      </c>
      <c r="CT14" s="168">
        <v>-27.204000000000001</v>
      </c>
      <c r="CU14" s="168">
        <v>-5.1417000000000002</v>
      </c>
      <c r="CV14" s="168">
        <v>-29.167400000000001</v>
      </c>
      <c r="CW14" s="168">
        <v>10.741</v>
      </c>
      <c r="CX14" s="168">
        <v>15.65</v>
      </c>
      <c r="CY14" s="168">
        <v>47.62</v>
      </c>
      <c r="CZ14" s="168">
        <v>35.3979</v>
      </c>
      <c r="DA14" s="168">
        <v>33.256500000000003</v>
      </c>
      <c r="DB14" s="168">
        <v>-27.39</v>
      </c>
      <c r="DC14" s="167"/>
      <c r="DD14" s="168">
        <v>41.5062</v>
      </c>
      <c r="DE14" s="168">
        <v>41.387599999999999</v>
      </c>
      <c r="DF14" s="168">
        <v>-62.887500000000003</v>
      </c>
      <c r="DG14" s="168">
        <v>-1E-4</v>
      </c>
      <c r="DH14" s="168">
        <v>-16.715</v>
      </c>
      <c r="DI14" s="167"/>
      <c r="DJ14" s="167"/>
      <c r="DK14" s="168">
        <v>29.017600000000002</v>
      </c>
      <c r="DL14" s="168">
        <v>31.942699999999999</v>
      </c>
      <c r="DM14" s="168">
        <v>35.238100000000003</v>
      </c>
      <c r="DN14" s="168">
        <v>46.893300000000004</v>
      </c>
      <c r="DO14" s="167"/>
      <c r="DP14" s="168">
        <v>-3.43</v>
      </c>
      <c r="DQ14" s="168">
        <v>55.566000000000003</v>
      </c>
      <c r="DR14" s="168">
        <v>61.3797</v>
      </c>
      <c r="DS14" s="168">
        <v>-25.56</v>
      </c>
      <c r="DT14" s="168">
        <v>-25.63</v>
      </c>
      <c r="DU14" s="168">
        <v>87.55</v>
      </c>
      <c r="DV14" s="168">
        <v>53.3</v>
      </c>
      <c r="DW14" s="168">
        <v>61.7273</v>
      </c>
      <c r="DX14" s="168">
        <v>61.436399999999999</v>
      </c>
      <c r="DY14" s="168">
        <v>-25.6477</v>
      </c>
      <c r="DZ14" s="168">
        <v>-25.045500000000001</v>
      </c>
      <c r="EA14" s="168">
        <v>146.97890000000001</v>
      </c>
      <c r="EB14" s="168">
        <v>106.599</v>
      </c>
      <c r="EC14" s="168">
        <v>101.6484</v>
      </c>
      <c r="ED14" s="168">
        <v>104.2192</v>
      </c>
      <c r="EE14" s="168">
        <v>85.814400000000006</v>
      </c>
      <c r="EF14" s="168">
        <v>64.902199999999993</v>
      </c>
      <c r="EG14" s="168">
        <v>-25.855</v>
      </c>
      <c r="EH14" s="168">
        <v>133.9863</v>
      </c>
      <c r="EI14" s="168">
        <v>159.61199999999999</v>
      </c>
      <c r="EJ14" s="167"/>
      <c r="EK14" s="168">
        <v>-28.428999999999998</v>
      </c>
      <c r="EL14" s="168">
        <v>-26.770600000000002</v>
      </c>
      <c r="EM14" s="168">
        <v>-10.9063</v>
      </c>
      <c r="EN14" s="168">
        <v>-9.9224999999999994</v>
      </c>
      <c r="EO14" s="168">
        <v>-9.9617000000000004</v>
      </c>
      <c r="EP14" s="168">
        <v>156.732</v>
      </c>
      <c r="EQ14" s="168">
        <v>-57.033200000000001</v>
      </c>
      <c r="ER14" s="168">
        <v>-58.004899999999999</v>
      </c>
      <c r="ES14" s="168">
        <v>-34.063200000000002</v>
      </c>
      <c r="ET14" s="167"/>
      <c r="EU14" s="167"/>
      <c r="EV14" s="168">
        <v>125.5</v>
      </c>
      <c r="EW14" s="168">
        <v>11.0077</v>
      </c>
      <c r="EX14" s="168">
        <v>-64.724800000000002</v>
      </c>
      <c r="EY14" s="168">
        <v>-40.390900000000002</v>
      </c>
      <c r="EZ14" s="168">
        <v>-39.925699999999999</v>
      </c>
      <c r="FA14" s="168">
        <v>11.1503</v>
      </c>
      <c r="FB14" s="168">
        <v>-62.177</v>
      </c>
      <c r="FC14" s="168">
        <v>50.823700000000002</v>
      </c>
      <c r="FD14" s="168">
        <v>25.622399999999999</v>
      </c>
      <c r="FE14" s="167"/>
      <c r="FF14" s="167"/>
      <c r="FG14" s="168">
        <v>40.626399999999997</v>
      </c>
      <c r="FH14" s="168">
        <v>40.7196</v>
      </c>
      <c r="FI14" s="168">
        <v>39.776499999999999</v>
      </c>
      <c r="FJ14" s="168">
        <v>26.290600000000001</v>
      </c>
      <c r="FK14" s="168">
        <v>27.295400000000001</v>
      </c>
      <c r="FL14" s="168">
        <v>-77.699700000000007</v>
      </c>
      <c r="FM14" s="168">
        <v>27.690300000000001</v>
      </c>
      <c r="FN14" s="168">
        <v>27.049800000000001</v>
      </c>
      <c r="FO14" s="168">
        <v>-73.023899999999998</v>
      </c>
      <c r="FP14" s="168">
        <v>-58.178100000000001</v>
      </c>
      <c r="FQ14" s="166">
        <v>-28.13</v>
      </c>
      <c r="FR14" s="167"/>
      <c r="FS14" s="168">
        <v>13.777699999999999</v>
      </c>
      <c r="FT14" s="167"/>
      <c r="FU14" s="167"/>
      <c r="FV14" s="168">
        <v>14.66</v>
      </c>
      <c r="FW14" s="168">
        <v>-16.474399999999999</v>
      </c>
      <c r="FX14" s="168">
        <v>10.165900000000001</v>
      </c>
      <c r="FY14" s="167"/>
      <c r="FZ14" s="168">
        <v>2.94</v>
      </c>
      <c r="GA14" s="168">
        <v>11.2455</v>
      </c>
      <c r="GB14" s="168">
        <v>32.549999999999997</v>
      </c>
      <c r="GC14" s="168">
        <v>60.899900000000002</v>
      </c>
      <c r="GD14" s="168">
        <v>72.501300000000001</v>
      </c>
      <c r="GE14" s="167"/>
      <c r="GF14" s="168">
        <v>89.582800000000006</v>
      </c>
      <c r="GG14" s="168">
        <v>28.4</v>
      </c>
      <c r="GH14" s="168">
        <v>-4.8247999999999998</v>
      </c>
      <c r="GI14" s="167"/>
      <c r="GJ14" s="167"/>
      <c r="GK14" s="168">
        <v>1.1254</v>
      </c>
      <c r="GL14" s="167"/>
      <c r="GM14" s="167"/>
      <c r="GN14" s="168">
        <v>-14.834199999999999</v>
      </c>
      <c r="GO14" s="168">
        <v>-11.0425</v>
      </c>
      <c r="GP14" s="168">
        <v>29.691500000000001</v>
      </c>
      <c r="GQ14" s="168">
        <v>16.0501</v>
      </c>
      <c r="GR14" s="168">
        <v>46.023699999999998</v>
      </c>
      <c r="GS14" s="168">
        <v>36.428800000000003</v>
      </c>
      <c r="GT14" s="168">
        <v>-66.221900000000005</v>
      </c>
      <c r="GU14" s="168">
        <v>-16.892499999999998</v>
      </c>
      <c r="GV14" s="168">
        <v>28.824999999999999</v>
      </c>
      <c r="GW14" s="168">
        <v>-37.723700000000001</v>
      </c>
      <c r="GX14" s="168">
        <v>9.7927999999999997</v>
      </c>
      <c r="GY14" s="167"/>
      <c r="GZ14" s="167"/>
      <c r="HA14" s="168">
        <v>10.864699999999999</v>
      </c>
      <c r="HB14" s="168">
        <v>185.453</v>
      </c>
      <c r="HC14" s="168">
        <v>184.62799999999999</v>
      </c>
      <c r="HD14" s="168">
        <v>283.3</v>
      </c>
      <c r="HE14" s="168">
        <v>-284.42619999999999</v>
      </c>
      <c r="HF14" s="168">
        <v>-477.31330000000003</v>
      </c>
      <c r="HG14" s="168">
        <v>475.82589999999999</v>
      </c>
      <c r="HH14" s="168">
        <v>472.69569999999999</v>
      </c>
      <c r="HI14" s="168">
        <v>-178.74420000000001</v>
      </c>
      <c r="HJ14" s="168">
        <v>-177.8725</v>
      </c>
      <c r="HK14" s="168">
        <v>-68.352199999999996</v>
      </c>
      <c r="HL14" s="168">
        <v>-63.880400000000002</v>
      </c>
      <c r="HM14" s="168">
        <v>73.200800000000001</v>
      </c>
      <c r="HN14" s="168">
        <v>72.837000000000003</v>
      </c>
      <c r="HO14" s="168">
        <v>-145.07470000000001</v>
      </c>
      <c r="HP14" s="168">
        <v>-147.19970000000001</v>
      </c>
      <c r="HQ14" s="168">
        <v>77.962900000000005</v>
      </c>
      <c r="HR14" s="168">
        <v>76.798400000000001</v>
      </c>
      <c r="HS14" s="168">
        <v>-16.563500000000001</v>
      </c>
      <c r="HT14" s="168">
        <v>-15.7956</v>
      </c>
      <c r="HU14" s="168">
        <v>81.400000000000006</v>
      </c>
      <c r="HV14" s="168">
        <v>81.22</v>
      </c>
      <c r="HW14" s="168">
        <v>50.4</v>
      </c>
      <c r="HX14" s="168">
        <v>51.4</v>
      </c>
      <c r="HY14" s="168">
        <v>21.823</v>
      </c>
      <c r="HZ14" s="168">
        <v>26.48</v>
      </c>
      <c r="IA14" s="168">
        <v>-320.62720000000002</v>
      </c>
      <c r="IB14" s="168">
        <v>113.6271</v>
      </c>
      <c r="IC14" s="168">
        <v>112.3266</v>
      </c>
      <c r="ID14" s="168">
        <v>13.9</v>
      </c>
      <c r="IE14" s="168">
        <v>-1</v>
      </c>
      <c r="IF14" s="168">
        <v>-64.599999999999994</v>
      </c>
      <c r="IG14" s="168">
        <v>-64.8</v>
      </c>
      <c r="IH14" s="167"/>
      <c r="II14" s="167"/>
      <c r="IJ14" s="168">
        <v>-466.66059999999999</v>
      </c>
      <c r="IK14" s="168">
        <v>-210.0891</v>
      </c>
      <c r="IL14" s="168">
        <v>378.06060000000002</v>
      </c>
      <c r="IM14" s="168">
        <v>319.80329999999998</v>
      </c>
      <c r="IN14" s="168">
        <v>2.84</v>
      </c>
      <c r="IO14" s="168">
        <v>-315.49720000000002</v>
      </c>
      <c r="IP14" s="168">
        <v>307.05970000000002</v>
      </c>
      <c r="IQ14" s="168">
        <v>-141.5505</v>
      </c>
      <c r="IR14" s="168">
        <v>-217.9665</v>
      </c>
      <c r="IS14" s="168">
        <v>-307.7627</v>
      </c>
      <c r="IT14" s="168">
        <v>78.324799999999996</v>
      </c>
      <c r="IU14" s="168">
        <v>80.403499999999994</v>
      </c>
      <c r="IV14" s="168">
        <v>142.76429999999999</v>
      </c>
      <c r="IW14" s="168">
        <v>-365.60770000000002</v>
      </c>
      <c r="IX14" s="168">
        <v>216.608</v>
      </c>
      <c r="IY14" s="168">
        <v>-149.7612</v>
      </c>
      <c r="IZ14" s="168">
        <v>150.47909999999999</v>
      </c>
      <c r="JA14" s="168">
        <v>-7.8292999999999999</v>
      </c>
      <c r="JB14" s="167"/>
      <c r="JC14" s="168">
        <v>23.6</v>
      </c>
      <c r="JD14" s="168">
        <v>6.282</v>
      </c>
      <c r="JE14" s="168">
        <v>6.2830000000000004</v>
      </c>
      <c r="JF14" s="168">
        <v>-23.12</v>
      </c>
      <c r="JG14" s="168">
        <v>9.36</v>
      </c>
      <c r="JH14" s="167"/>
      <c r="JI14" s="168">
        <v>-9.8711000000000002</v>
      </c>
      <c r="JJ14" s="168">
        <v>-50.011400000000002</v>
      </c>
      <c r="JK14" s="168">
        <v>-13.0938</v>
      </c>
      <c r="JL14" s="168">
        <v>49.2</v>
      </c>
      <c r="JM14" s="168">
        <v>50.716000000000001</v>
      </c>
      <c r="JN14" s="168">
        <v>52.143999999999998</v>
      </c>
      <c r="JO14" s="167"/>
      <c r="JP14" s="167"/>
      <c r="JQ14" s="168">
        <v>48.140500000000003</v>
      </c>
      <c r="JR14" s="168">
        <v>47.1997</v>
      </c>
      <c r="JS14" s="168">
        <v>47.763399999999997</v>
      </c>
      <c r="JT14" s="167"/>
      <c r="JU14" s="168">
        <v>0.9</v>
      </c>
      <c r="JV14" s="168">
        <v>23.769100000000002</v>
      </c>
      <c r="JW14" s="168">
        <v>5.34</v>
      </c>
      <c r="JX14" s="167"/>
      <c r="JY14" s="168">
        <v>-60.932699999999997</v>
      </c>
      <c r="JZ14" s="168">
        <v>80.776700000000005</v>
      </c>
      <c r="KA14" s="168">
        <v>70.480800000000002</v>
      </c>
      <c r="KB14" s="168">
        <v>-60.808500000000002</v>
      </c>
      <c r="KC14" s="168">
        <v>-79.494200000000006</v>
      </c>
      <c r="KD14" s="168">
        <v>62.707599999999999</v>
      </c>
      <c r="KE14" s="168">
        <v>16.2166</v>
      </c>
      <c r="KF14" s="168">
        <v>-9</v>
      </c>
      <c r="KG14" s="168">
        <v>9.3000000000000007</v>
      </c>
      <c r="KH14" s="167"/>
      <c r="KI14" s="168">
        <v>152.55959999999999</v>
      </c>
    </row>
    <row r="15" spans="1:295" ht="18" customHeight="1" x14ac:dyDescent="0.25">
      <c r="A15" s="162" t="s">
        <v>67</v>
      </c>
      <c r="B15" s="162" t="s">
        <v>838</v>
      </c>
      <c r="C15" s="166">
        <v>0</v>
      </c>
      <c r="D15" s="167"/>
      <c r="E15" s="167"/>
      <c r="F15" s="168">
        <v>8.1928000000000001</v>
      </c>
      <c r="G15" s="168">
        <v>23.909300000000002</v>
      </c>
      <c r="H15" s="167"/>
      <c r="I15" s="168">
        <v>47.874899999999997</v>
      </c>
      <c r="J15" s="168">
        <v>-81.2654</v>
      </c>
      <c r="K15" s="168">
        <v>37.874200000000002</v>
      </c>
      <c r="L15" s="168">
        <v>18.929400000000001</v>
      </c>
      <c r="M15" s="168">
        <v>18.465499999999999</v>
      </c>
      <c r="N15" s="168">
        <v>13.32</v>
      </c>
      <c r="O15" s="168">
        <v>-28.533999999999999</v>
      </c>
      <c r="P15" s="167"/>
      <c r="Q15" s="167"/>
      <c r="R15" s="168">
        <v>-26.4</v>
      </c>
      <c r="S15" s="168">
        <v>13.5296</v>
      </c>
      <c r="T15" s="168">
        <v>163.87639999999999</v>
      </c>
      <c r="U15" s="168">
        <v>2.6610999999999998</v>
      </c>
      <c r="V15" s="168">
        <v>2.3969</v>
      </c>
      <c r="W15" s="168">
        <v>4.1466000000000003</v>
      </c>
      <c r="X15" s="167"/>
      <c r="Y15" s="168">
        <v>6.3646000000000003</v>
      </c>
      <c r="Z15" s="168">
        <v>2.4466000000000001</v>
      </c>
      <c r="AA15" s="167"/>
      <c r="AB15" s="167"/>
      <c r="AC15" s="168">
        <v>-52.39</v>
      </c>
      <c r="AD15" s="168">
        <v>-52.4</v>
      </c>
      <c r="AE15" s="167"/>
      <c r="AF15" s="168">
        <v>-13.32</v>
      </c>
      <c r="AG15" s="168">
        <v>26.4</v>
      </c>
      <c r="AH15" s="168">
        <v>3.6789999999999998</v>
      </c>
      <c r="AI15" s="168">
        <v>0.17100000000000001</v>
      </c>
      <c r="AJ15" s="168">
        <v>-31.84</v>
      </c>
      <c r="AK15" s="168">
        <v>-31.39</v>
      </c>
      <c r="AL15" s="168">
        <v>-89.06</v>
      </c>
      <c r="AM15" s="168">
        <v>31.41</v>
      </c>
      <c r="AN15" s="168">
        <v>31.48</v>
      </c>
      <c r="AO15" s="168">
        <v>6.2454000000000001</v>
      </c>
      <c r="AP15" s="168">
        <v>14.3827</v>
      </c>
      <c r="AQ15" s="168">
        <v>53.823900000000002</v>
      </c>
      <c r="AR15" s="168">
        <v>54.672899999999998</v>
      </c>
      <c r="AS15" s="168">
        <v>18.213799999999999</v>
      </c>
      <c r="AT15" s="168">
        <v>-38.848199999999999</v>
      </c>
      <c r="AU15" s="168">
        <v>-38.908700000000003</v>
      </c>
      <c r="AV15" s="168">
        <v>22.537500000000001</v>
      </c>
      <c r="AW15" s="168">
        <v>21.3079</v>
      </c>
      <c r="AX15" s="167"/>
      <c r="AY15" s="168">
        <v>63.496699999999997</v>
      </c>
      <c r="AZ15" s="168">
        <v>-5.2346000000000004</v>
      </c>
      <c r="BA15" s="168">
        <v>-28.249600000000001</v>
      </c>
      <c r="BB15" s="168">
        <v>-189.68639999999999</v>
      </c>
      <c r="BC15" s="168">
        <v>-15.313599999999999</v>
      </c>
      <c r="BD15" s="168">
        <v>-12</v>
      </c>
      <c r="BE15" s="168">
        <v>-12.1</v>
      </c>
      <c r="BF15" s="168">
        <v>45.717199999999998</v>
      </c>
      <c r="BG15" s="168">
        <v>44.289099999999998</v>
      </c>
      <c r="BH15" s="168">
        <v>-4.5441000000000003</v>
      </c>
      <c r="BI15" s="167"/>
      <c r="BJ15" s="168">
        <v>-30.184899999999999</v>
      </c>
      <c r="BK15" s="168">
        <v>3.3685999999999998</v>
      </c>
      <c r="BL15" s="168">
        <v>6.4372999999999996</v>
      </c>
      <c r="BM15" s="168">
        <v>4.4208999999999996</v>
      </c>
      <c r="BN15" s="168">
        <v>234.5652</v>
      </c>
      <c r="BO15" s="168">
        <v>17.578700000000001</v>
      </c>
      <c r="BP15" s="168">
        <v>17.731200000000001</v>
      </c>
      <c r="BQ15" s="168">
        <v>-115.604</v>
      </c>
      <c r="BR15" s="168">
        <v>256.96460000000002</v>
      </c>
      <c r="BS15" s="167"/>
      <c r="BT15" s="168">
        <v>-98.120099999999994</v>
      </c>
      <c r="BU15" s="167"/>
      <c r="BV15" s="168">
        <v>66.443899999999999</v>
      </c>
      <c r="BW15" s="168">
        <v>19.75</v>
      </c>
      <c r="BX15" s="168">
        <v>15.82</v>
      </c>
      <c r="BY15" s="168">
        <v>44.53</v>
      </c>
      <c r="BZ15" s="168">
        <v>60.82</v>
      </c>
      <c r="CA15" s="168">
        <v>-26.385400000000001</v>
      </c>
      <c r="CB15" s="168">
        <v>-26.385400000000001</v>
      </c>
      <c r="CC15" s="168">
        <v>103.0278</v>
      </c>
      <c r="CD15" s="168">
        <v>104.9388</v>
      </c>
      <c r="CE15" s="168">
        <v>37.3825</v>
      </c>
      <c r="CF15" s="167"/>
      <c r="CG15" s="168">
        <v>-52.434100000000001</v>
      </c>
      <c r="CH15" s="168">
        <v>5.1212999999999997</v>
      </c>
      <c r="CI15" s="168">
        <v>-41.752099999999999</v>
      </c>
      <c r="CJ15" s="167"/>
      <c r="CK15" s="167"/>
      <c r="CL15" s="168">
        <v>60.9</v>
      </c>
      <c r="CM15" s="168">
        <v>84.1</v>
      </c>
      <c r="CN15" s="168">
        <v>-12.81</v>
      </c>
      <c r="CO15" s="168">
        <v>51.3735</v>
      </c>
      <c r="CP15" s="168">
        <v>50.9313</v>
      </c>
      <c r="CQ15" s="168">
        <v>50.7164</v>
      </c>
      <c r="CR15" s="168">
        <v>-2.8216999999999999</v>
      </c>
      <c r="CS15" s="168">
        <v>-3.4266999999999999</v>
      </c>
      <c r="CT15" s="168">
        <v>-28.2546</v>
      </c>
      <c r="CU15" s="168">
        <v>-1.8019000000000001</v>
      </c>
      <c r="CV15" s="168">
        <v>-31.622</v>
      </c>
      <c r="CW15" s="168">
        <v>11.040800000000001</v>
      </c>
      <c r="CX15" s="168">
        <v>18.66</v>
      </c>
      <c r="CY15" s="168">
        <v>47.81</v>
      </c>
      <c r="CZ15" s="167"/>
      <c r="DA15" s="168">
        <v>32.817100000000003</v>
      </c>
      <c r="DB15" s="168">
        <v>-27.33</v>
      </c>
      <c r="DC15" s="167"/>
      <c r="DD15" s="168">
        <v>42.804200000000002</v>
      </c>
      <c r="DE15" s="168">
        <v>40.8249</v>
      </c>
      <c r="DF15" s="168">
        <v>-63.481999999999999</v>
      </c>
      <c r="DG15" s="168">
        <v>-1E-4</v>
      </c>
      <c r="DH15" s="168">
        <v>-16.536899999999999</v>
      </c>
      <c r="DI15" s="168">
        <v>-72.599999999999994</v>
      </c>
      <c r="DJ15" s="168">
        <v>-72.3</v>
      </c>
      <c r="DK15" s="168">
        <v>28.687999999999999</v>
      </c>
      <c r="DL15" s="167"/>
      <c r="DM15" s="168">
        <v>35.238100000000003</v>
      </c>
      <c r="DN15" s="168">
        <v>47.479199999999999</v>
      </c>
      <c r="DO15" s="168">
        <v>32.130000000000003</v>
      </c>
      <c r="DP15" s="168">
        <v>-3.42</v>
      </c>
      <c r="DQ15" s="168">
        <v>54.323999999999998</v>
      </c>
      <c r="DR15" s="168">
        <v>63.6586</v>
      </c>
      <c r="DS15" s="168">
        <v>-25.95</v>
      </c>
      <c r="DT15" s="168">
        <v>-26.27</v>
      </c>
      <c r="DU15" s="168">
        <v>88.48</v>
      </c>
      <c r="DV15" s="168">
        <v>51.82</v>
      </c>
      <c r="DW15" s="168">
        <v>61.9818</v>
      </c>
      <c r="DX15" s="168">
        <v>61.2</v>
      </c>
      <c r="DY15" s="168">
        <v>-24.228400000000001</v>
      </c>
      <c r="DZ15" s="168">
        <v>-23.9909</v>
      </c>
      <c r="EA15" s="168">
        <v>144.4024</v>
      </c>
      <c r="EB15" s="168">
        <v>106.518</v>
      </c>
      <c r="EC15" s="168">
        <v>101.18680000000001</v>
      </c>
      <c r="ED15" s="168">
        <v>103.1142</v>
      </c>
      <c r="EE15" s="168">
        <v>78.278899999999993</v>
      </c>
      <c r="EF15" s="168">
        <v>64.682199999999995</v>
      </c>
      <c r="EG15" s="168">
        <v>-25.718</v>
      </c>
      <c r="EH15" s="168">
        <v>128.10069999999999</v>
      </c>
      <c r="EI15" s="168">
        <v>156.24860000000001</v>
      </c>
      <c r="EJ15" s="167"/>
      <c r="EK15" s="168">
        <v>-28.0154</v>
      </c>
      <c r="EL15" s="168">
        <v>-26.7376</v>
      </c>
      <c r="EM15" s="168">
        <v>-11.265000000000001</v>
      </c>
      <c r="EN15" s="168">
        <v>-4.5483000000000002</v>
      </c>
      <c r="EO15" s="168">
        <v>-4.2347999999999999</v>
      </c>
      <c r="EP15" s="168">
        <v>158.268</v>
      </c>
      <c r="EQ15" s="168">
        <v>-57.0045</v>
      </c>
      <c r="ER15" s="168">
        <v>-57.842700000000001</v>
      </c>
      <c r="ES15" s="168">
        <v>-34.2879</v>
      </c>
      <c r="ET15" s="167"/>
      <c r="EU15" s="167"/>
      <c r="EV15" s="168">
        <v>89.9</v>
      </c>
      <c r="EW15" s="168">
        <v>11.013999999999999</v>
      </c>
      <c r="EX15" s="168">
        <v>-55.357700000000001</v>
      </c>
      <c r="EY15" s="168">
        <v>-40.459200000000003</v>
      </c>
      <c r="EZ15" s="168">
        <v>-39.444800000000001</v>
      </c>
      <c r="FA15" s="168">
        <v>11.588900000000001</v>
      </c>
      <c r="FB15" s="168">
        <v>-62.897500000000001</v>
      </c>
      <c r="FC15" s="168">
        <v>49.744500000000002</v>
      </c>
      <c r="FD15" s="168">
        <v>24.409500000000001</v>
      </c>
      <c r="FE15" s="167"/>
      <c r="FF15" s="167"/>
      <c r="FG15" s="168">
        <v>39.561799999999998</v>
      </c>
      <c r="FH15" s="168">
        <v>40.733800000000002</v>
      </c>
      <c r="FI15" s="168">
        <v>38.971600000000002</v>
      </c>
      <c r="FJ15" s="168">
        <v>24.951000000000001</v>
      </c>
      <c r="FK15" s="168">
        <v>26.123200000000001</v>
      </c>
      <c r="FL15" s="168">
        <v>-75.857699999999994</v>
      </c>
      <c r="FM15" s="168">
        <v>26.2681</v>
      </c>
      <c r="FN15" s="168">
        <v>26.532699999999998</v>
      </c>
      <c r="FO15" s="168">
        <v>-69.010800000000003</v>
      </c>
      <c r="FP15" s="168">
        <v>-57.311900000000001</v>
      </c>
      <c r="FQ15" s="166">
        <v>-29.105</v>
      </c>
      <c r="FR15" s="168">
        <v>-11.03</v>
      </c>
      <c r="FS15" s="168">
        <v>13.9657</v>
      </c>
      <c r="FT15" s="167"/>
      <c r="FU15" s="167"/>
      <c r="FV15" s="168">
        <v>14.5</v>
      </c>
      <c r="FW15" s="168">
        <v>-16.114799999999999</v>
      </c>
      <c r="FX15" s="168">
        <v>10.407999999999999</v>
      </c>
      <c r="FY15" s="168">
        <v>-13.558999999999999</v>
      </c>
      <c r="FZ15" s="168">
        <v>4.3</v>
      </c>
      <c r="GA15" s="168">
        <v>10.9946</v>
      </c>
      <c r="GB15" s="168">
        <v>31.57</v>
      </c>
      <c r="GC15" s="168">
        <v>57.336599999999997</v>
      </c>
      <c r="GD15" s="168">
        <v>68.980199999999996</v>
      </c>
      <c r="GE15" s="167"/>
      <c r="GF15" s="168">
        <v>87.014600000000002</v>
      </c>
      <c r="GG15" s="168">
        <v>28.1</v>
      </c>
      <c r="GH15" s="168">
        <v>-4.6905999999999999</v>
      </c>
      <c r="GI15" s="167"/>
      <c r="GJ15" s="167"/>
      <c r="GK15" s="168">
        <v>1.1389</v>
      </c>
      <c r="GL15" s="167"/>
      <c r="GM15" s="167"/>
      <c r="GN15" s="168">
        <v>-15.056900000000001</v>
      </c>
      <c r="GO15" s="168">
        <v>-10.4756</v>
      </c>
      <c r="GP15" s="168">
        <v>27.722999999999999</v>
      </c>
      <c r="GQ15" s="168">
        <v>16.0501</v>
      </c>
      <c r="GR15" s="168">
        <v>45.212000000000003</v>
      </c>
      <c r="GS15" s="168">
        <v>35.253399999999999</v>
      </c>
      <c r="GT15" s="168">
        <v>-64.620099999999994</v>
      </c>
      <c r="GU15" s="168">
        <v>-16.880600000000001</v>
      </c>
      <c r="GV15" s="168">
        <v>28.1953</v>
      </c>
      <c r="GW15" s="168">
        <v>-37.089199999999998</v>
      </c>
      <c r="GX15" s="168">
        <v>9.6425999999999998</v>
      </c>
      <c r="GY15" s="167"/>
      <c r="GZ15" s="167"/>
      <c r="HA15" s="168">
        <v>10.630599999999999</v>
      </c>
      <c r="HB15" s="168">
        <v>182.3467</v>
      </c>
      <c r="HC15" s="168">
        <v>184.3039</v>
      </c>
      <c r="HD15" s="168">
        <v>281.60000000000002</v>
      </c>
      <c r="HE15" s="168">
        <v>-281.29050000000001</v>
      </c>
      <c r="HF15" s="168">
        <v>-473.9273</v>
      </c>
      <c r="HG15" s="168">
        <v>473.55880000000002</v>
      </c>
      <c r="HH15" s="168">
        <v>471.30309999999997</v>
      </c>
      <c r="HI15" s="168">
        <v>-175.2612</v>
      </c>
      <c r="HJ15" s="168">
        <v>-174.0949</v>
      </c>
      <c r="HK15" s="168">
        <v>-69.781400000000005</v>
      </c>
      <c r="HL15" s="168">
        <v>-64.147099999999995</v>
      </c>
      <c r="HM15" s="168">
        <v>73.5535</v>
      </c>
      <c r="HN15" s="168">
        <v>75.029799999999994</v>
      </c>
      <c r="HO15" s="167"/>
      <c r="HP15" s="167"/>
      <c r="HQ15" s="168">
        <v>74.414299999999997</v>
      </c>
      <c r="HR15" s="168">
        <v>73.546300000000002</v>
      </c>
      <c r="HS15" s="168">
        <v>-15.912599999999999</v>
      </c>
      <c r="HT15" s="168">
        <v>-16.1343</v>
      </c>
      <c r="HU15" s="168">
        <v>77.48</v>
      </c>
      <c r="HV15" s="168">
        <v>77.08</v>
      </c>
      <c r="HW15" s="168">
        <v>52.8</v>
      </c>
      <c r="HX15" s="168">
        <v>53.1</v>
      </c>
      <c r="HY15" s="168">
        <v>21.944800000000001</v>
      </c>
      <c r="HZ15" s="168">
        <v>26.48</v>
      </c>
      <c r="IA15" s="168">
        <v>-320.78129999999999</v>
      </c>
      <c r="IB15" s="168">
        <v>107.4492</v>
      </c>
      <c r="IC15" s="168">
        <v>107.16370000000001</v>
      </c>
      <c r="ID15" s="167"/>
      <c r="IE15" s="168">
        <v>-1.3</v>
      </c>
      <c r="IF15" s="168">
        <v>-64.099999999999994</v>
      </c>
      <c r="IG15" s="168">
        <v>-63.1</v>
      </c>
      <c r="IH15" s="167"/>
      <c r="II15" s="168">
        <v>1.2293000000000001</v>
      </c>
      <c r="IJ15" s="168">
        <v>-464.9862</v>
      </c>
      <c r="IK15" s="168">
        <v>-213.124</v>
      </c>
      <c r="IL15" s="168">
        <v>365.36559999999997</v>
      </c>
      <c r="IM15" s="168">
        <v>311.49829999999997</v>
      </c>
      <c r="IN15" s="168">
        <v>6.2645999999999997</v>
      </c>
      <c r="IO15" s="168">
        <v>-299.25650000000002</v>
      </c>
      <c r="IP15" s="168">
        <v>303.19209999999998</v>
      </c>
      <c r="IQ15" s="168">
        <v>-140.27860000000001</v>
      </c>
      <c r="IR15" s="168">
        <v>-210.60910000000001</v>
      </c>
      <c r="IS15" s="168">
        <v>-300.20190000000002</v>
      </c>
      <c r="IT15" s="168">
        <v>75.694100000000006</v>
      </c>
      <c r="IU15" s="168">
        <v>75.624300000000005</v>
      </c>
      <c r="IV15" s="168">
        <v>140.0248</v>
      </c>
      <c r="IW15" s="168">
        <v>-358.49349999999998</v>
      </c>
      <c r="IX15" s="168">
        <v>210.32320000000001</v>
      </c>
      <c r="IY15" s="168">
        <v>-147.02869999999999</v>
      </c>
      <c r="IZ15" s="168">
        <v>147.7242</v>
      </c>
      <c r="JA15" s="168">
        <v>-8.1999999999999993</v>
      </c>
      <c r="JB15" s="167"/>
      <c r="JC15" s="168">
        <v>23.28</v>
      </c>
      <c r="JD15" s="168">
        <v>6.3010000000000002</v>
      </c>
      <c r="JE15" s="168">
        <v>6.3010000000000002</v>
      </c>
      <c r="JF15" s="168">
        <v>-22.72</v>
      </c>
      <c r="JG15" s="168">
        <v>9.1999999999999993</v>
      </c>
      <c r="JH15" s="167"/>
      <c r="JI15" s="168">
        <v>-10.518000000000001</v>
      </c>
      <c r="JJ15" s="168">
        <v>-50.246400000000001</v>
      </c>
      <c r="JK15" s="168">
        <v>-13.621700000000001</v>
      </c>
      <c r="JL15" s="168">
        <v>49.1</v>
      </c>
      <c r="JM15" s="168">
        <v>54.133000000000003</v>
      </c>
      <c r="JN15" s="168">
        <v>53.76</v>
      </c>
      <c r="JO15" s="167"/>
      <c r="JP15" s="167"/>
      <c r="JQ15" s="168">
        <v>48.103700000000003</v>
      </c>
      <c r="JR15" s="168">
        <v>46.938400000000001</v>
      </c>
      <c r="JS15" s="168">
        <v>47.364100000000001</v>
      </c>
      <c r="JT15" s="167"/>
      <c r="JU15" s="168">
        <v>0</v>
      </c>
      <c r="JV15" s="168">
        <v>23.196000000000002</v>
      </c>
      <c r="JW15" s="168">
        <v>5.23</v>
      </c>
      <c r="JX15" s="167"/>
      <c r="JY15" s="168">
        <v>-60.999000000000002</v>
      </c>
      <c r="JZ15" s="168">
        <v>82.085099999999997</v>
      </c>
      <c r="KA15" s="168">
        <v>69.814800000000005</v>
      </c>
      <c r="KB15" s="168">
        <v>-61.533799999999999</v>
      </c>
      <c r="KC15" s="168">
        <v>-80.7483</v>
      </c>
      <c r="KD15" s="168">
        <v>62.976199999999999</v>
      </c>
      <c r="KE15" s="168">
        <v>16.950199999999999</v>
      </c>
      <c r="KF15" s="168">
        <v>-7.4</v>
      </c>
      <c r="KG15" s="168">
        <v>7.5</v>
      </c>
      <c r="KH15" s="167"/>
      <c r="KI15" s="168">
        <v>150.52369999999999</v>
      </c>
    </row>
    <row r="16" spans="1:295" ht="18" customHeight="1" x14ac:dyDescent="0.25">
      <c r="A16" s="162" t="s">
        <v>67</v>
      </c>
      <c r="B16" s="162" t="s">
        <v>839</v>
      </c>
      <c r="C16" s="169">
        <v>0</v>
      </c>
      <c r="D16" s="170">
        <v>17.738399999999999</v>
      </c>
      <c r="E16" s="170">
        <v>-35.568100000000001</v>
      </c>
      <c r="F16" s="171"/>
      <c r="G16" s="171"/>
      <c r="H16" s="171"/>
      <c r="I16" s="170">
        <v>47.555199999999999</v>
      </c>
      <c r="J16" s="170">
        <v>-82.713200000000001</v>
      </c>
      <c r="K16" s="170">
        <v>37.5045</v>
      </c>
      <c r="L16" s="170">
        <v>18.849399999999999</v>
      </c>
      <c r="M16" s="170">
        <v>18.521100000000001</v>
      </c>
      <c r="N16" s="170">
        <v>15.54</v>
      </c>
      <c r="O16" s="170">
        <v>-30.420999999999999</v>
      </c>
      <c r="P16" s="170">
        <v>28.6</v>
      </c>
      <c r="Q16" s="170">
        <v>15.731999999999999</v>
      </c>
      <c r="R16" s="171"/>
      <c r="S16" s="170">
        <v>13.3171</v>
      </c>
      <c r="T16" s="170">
        <v>167.33680000000001</v>
      </c>
      <c r="U16" s="170">
        <v>2.8831000000000002</v>
      </c>
      <c r="V16" s="170">
        <v>2.9470000000000001</v>
      </c>
      <c r="W16" s="170">
        <v>4.4047999999999998</v>
      </c>
      <c r="X16" s="171"/>
      <c r="Y16" s="170">
        <v>6.1814999999999998</v>
      </c>
      <c r="Z16" s="170">
        <v>2.4445999999999999</v>
      </c>
      <c r="AA16" s="171"/>
      <c r="AB16" s="171"/>
      <c r="AC16" s="170">
        <v>-52.29</v>
      </c>
      <c r="AD16" s="170">
        <v>-52.18</v>
      </c>
      <c r="AE16" s="171"/>
      <c r="AF16" s="170">
        <v>-15.54</v>
      </c>
      <c r="AG16" s="170">
        <v>28.6</v>
      </c>
      <c r="AH16" s="170">
        <v>4.0149999999999997</v>
      </c>
      <c r="AI16" s="170">
        <v>0.17399999999999999</v>
      </c>
      <c r="AJ16" s="170">
        <v>-29.42</v>
      </c>
      <c r="AK16" s="170">
        <v>-29.44</v>
      </c>
      <c r="AL16" s="170">
        <v>-93.66</v>
      </c>
      <c r="AM16" s="170">
        <v>29.51</v>
      </c>
      <c r="AN16" s="170">
        <v>29.45</v>
      </c>
      <c r="AO16" s="170">
        <v>6.9507000000000003</v>
      </c>
      <c r="AP16" s="170">
        <v>13.453799999999999</v>
      </c>
      <c r="AQ16" s="170">
        <v>53.393900000000002</v>
      </c>
      <c r="AR16" s="170">
        <v>55.561500000000002</v>
      </c>
      <c r="AS16" s="170">
        <v>16.080500000000001</v>
      </c>
      <c r="AT16" s="170">
        <v>-36.302900000000001</v>
      </c>
      <c r="AU16" s="170">
        <v>-36.049500000000002</v>
      </c>
      <c r="AV16" s="170">
        <v>9.2789999999999999</v>
      </c>
      <c r="AW16" s="170">
        <v>9.2139000000000006</v>
      </c>
      <c r="AX16" s="171"/>
      <c r="AY16" s="170">
        <v>66.309799999999996</v>
      </c>
      <c r="AZ16" s="170">
        <v>-7.3284000000000002</v>
      </c>
      <c r="BA16" s="170">
        <v>-38.314999999999998</v>
      </c>
      <c r="BB16" s="170">
        <v>-178.26650000000001</v>
      </c>
      <c r="BC16" s="170">
        <v>-15.667899999999999</v>
      </c>
      <c r="BD16" s="170">
        <v>-12.7</v>
      </c>
      <c r="BE16" s="170">
        <v>-12.8</v>
      </c>
      <c r="BF16" s="170">
        <v>42.413499999999999</v>
      </c>
      <c r="BG16" s="170">
        <v>41.381399999999999</v>
      </c>
      <c r="BH16" s="170">
        <v>-4.4836</v>
      </c>
      <c r="BI16" s="171"/>
      <c r="BJ16" s="170">
        <v>-28.093</v>
      </c>
      <c r="BK16" s="170">
        <v>4.0324999999999998</v>
      </c>
      <c r="BL16" s="170">
        <v>6.6723999999999997</v>
      </c>
      <c r="BM16" s="170">
        <v>4.5819999999999999</v>
      </c>
      <c r="BN16" s="170">
        <v>226.1421</v>
      </c>
      <c r="BO16" s="170">
        <v>20.508400000000002</v>
      </c>
      <c r="BP16" s="170">
        <v>20.416899999999998</v>
      </c>
      <c r="BQ16" s="170">
        <v>-122.00020000000001</v>
      </c>
      <c r="BR16" s="170">
        <v>256.54270000000002</v>
      </c>
      <c r="BS16" s="171"/>
      <c r="BT16" s="170">
        <v>-84.116399999999999</v>
      </c>
      <c r="BU16" s="171"/>
      <c r="BV16" s="171"/>
      <c r="BW16" s="170">
        <v>20.329999999999998</v>
      </c>
      <c r="BX16" s="170">
        <v>16.21</v>
      </c>
      <c r="BY16" s="170">
        <v>44.53</v>
      </c>
      <c r="BZ16" s="170">
        <v>61.57</v>
      </c>
      <c r="CA16" s="170">
        <v>-27.992799999999999</v>
      </c>
      <c r="CB16" s="170">
        <v>-27.591000000000001</v>
      </c>
      <c r="CC16" s="170">
        <v>101.9379</v>
      </c>
      <c r="CD16" s="170">
        <v>101.5682</v>
      </c>
      <c r="CE16" s="170">
        <v>37.010100000000001</v>
      </c>
      <c r="CF16" s="171"/>
      <c r="CG16" s="170">
        <v>-50.2699</v>
      </c>
      <c r="CH16" s="170">
        <v>6.0545</v>
      </c>
      <c r="CI16" s="170">
        <v>-44.900500000000001</v>
      </c>
      <c r="CJ16" s="171"/>
      <c r="CK16" s="171"/>
      <c r="CL16" s="170">
        <v>56.5</v>
      </c>
      <c r="CM16" s="170">
        <v>90.6</v>
      </c>
      <c r="CN16" s="170">
        <v>-12.59</v>
      </c>
      <c r="CO16" s="170">
        <v>50.504600000000003</v>
      </c>
      <c r="CP16" s="170">
        <v>49.599499999999999</v>
      </c>
      <c r="CQ16" s="170">
        <v>50.256</v>
      </c>
      <c r="CR16" s="170">
        <v>-2.2686999999999999</v>
      </c>
      <c r="CS16" s="170">
        <v>-2.2953000000000001</v>
      </c>
      <c r="CT16" s="170">
        <v>-26.254999999999999</v>
      </c>
      <c r="CU16" s="170">
        <v>-3.952</v>
      </c>
      <c r="CV16" s="170">
        <v>-30.0929</v>
      </c>
      <c r="CW16" s="170">
        <v>10.867699999999999</v>
      </c>
      <c r="CX16" s="170">
        <v>19.649999999999999</v>
      </c>
      <c r="CY16" s="170">
        <v>48.99</v>
      </c>
      <c r="CZ16" s="171"/>
      <c r="DA16" s="170">
        <v>32.817100000000003</v>
      </c>
      <c r="DB16" s="170">
        <v>-27.06</v>
      </c>
      <c r="DC16" s="171"/>
      <c r="DD16" s="170">
        <v>45.007899999999999</v>
      </c>
      <c r="DE16" s="170">
        <v>44.6571</v>
      </c>
      <c r="DF16" s="170">
        <v>-75.0137</v>
      </c>
      <c r="DG16" s="170">
        <v>-1E-4</v>
      </c>
      <c r="DH16" s="170">
        <v>-16.478000000000002</v>
      </c>
      <c r="DI16" s="170">
        <v>-70.3</v>
      </c>
      <c r="DJ16" s="171"/>
      <c r="DK16" s="170">
        <v>28.254100000000001</v>
      </c>
      <c r="DL16" s="170">
        <v>31.942699999999999</v>
      </c>
      <c r="DM16" s="170">
        <v>36.647100000000002</v>
      </c>
      <c r="DN16" s="170">
        <v>47.479199999999999</v>
      </c>
      <c r="DO16" s="171"/>
      <c r="DP16" s="170">
        <v>-4.09</v>
      </c>
      <c r="DQ16" s="170">
        <v>53.676000000000002</v>
      </c>
      <c r="DR16" s="170">
        <v>73.156700000000001</v>
      </c>
      <c r="DS16" s="170">
        <v>-25.57</v>
      </c>
      <c r="DT16" s="170">
        <v>-25.62</v>
      </c>
      <c r="DU16" s="170">
        <v>86.9</v>
      </c>
      <c r="DV16" s="170">
        <v>51.72</v>
      </c>
      <c r="DW16" s="170">
        <v>73.763599999999997</v>
      </c>
      <c r="DX16" s="170">
        <v>72.054500000000004</v>
      </c>
      <c r="DY16" s="170">
        <v>-20.372</v>
      </c>
      <c r="DZ16" s="170">
        <v>-24.045500000000001</v>
      </c>
      <c r="EA16" s="170">
        <v>153.4239</v>
      </c>
      <c r="EB16" s="170">
        <v>115.1617</v>
      </c>
      <c r="EC16" s="170">
        <v>109.9034</v>
      </c>
      <c r="ED16" s="170">
        <v>111.3395</v>
      </c>
      <c r="EE16" s="170">
        <v>67.588800000000006</v>
      </c>
      <c r="EF16" s="170">
        <v>46.457799999999999</v>
      </c>
      <c r="EG16" s="170">
        <v>-26.728999999999999</v>
      </c>
      <c r="EH16" s="170">
        <v>132.9864</v>
      </c>
      <c r="EI16" s="170">
        <v>165.8989</v>
      </c>
      <c r="EJ16" s="171"/>
      <c r="EK16" s="170">
        <v>-28.674600000000002</v>
      </c>
      <c r="EL16" s="170">
        <v>-27.039100000000001</v>
      </c>
      <c r="EM16" s="170">
        <v>8.0169999999999995</v>
      </c>
      <c r="EN16" s="170">
        <v>9.5573999999999995</v>
      </c>
      <c r="EO16" s="170">
        <v>8.7338000000000005</v>
      </c>
      <c r="EP16" s="170">
        <v>44.591999999999999</v>
      </c>
      <c r="EQ16" s="170">
        <v>-41.421199999999999</v>
      </c>
      <c r="ER16" s="170">
        <v>-42.485500000000002</v>
      </c>
      <c r="ES16" s="170">
        <v>-14.6549</v>
      </c>
      <c r="ET16" s="171"/>
      <c r="EU16" s="171"/>
      <c r="EV16" s="170">
        <v>1</v>
      </c>
      <c r="EW16" s="170">
        <v>11.0823</v>
      </c>
      <c r="EX16" s="170">
        <v>-27.726500000000001</v>
      </c>
      <c r="EY16" s="170">
        <v>-39.828499999999998</v>
      </c>
      <c r="EZ16" s="170">
        <v>-38.392000000000003</v>
      </c>
      <c r="FA16" s="170">
        <v>10.1069</v>
      </c>
      <c r="FB16" s="170">
        <v>-45.235900000000001</v>
      </c>
      <c r="FC16" s="170">
        <v>31.617699999999999</v>
      </c>
      <c r="FD16" s="170">
        <v>24.558900000000001</v>
      </c>
      <c r="FE16" s="171"/>
      <c r="FF16" s="171"/>
      <c r="FG16" s="170">
        <v>39.621499999999997</v>
      </c>
      <c r="FH16" s="170">
        <v>39.7271</v>
      </c>
      <c r="FI16" s="170">
        <v>37.952199999999998</v>
      </c>
      <c r="FJ16" s="170">
        <v>27.1279</v>
      </c>
      <c r="FK16" s="170">
        <v>23.7788</v>
      </c>
      <c r="FL16" s="170">
        <v>-65.308000000000007</v>
      </c>
      <c r="FM16" s="170">
        <v>22.5139</v>
      </c>
      <c r="FN16" s="170">
        <v>22.5091</v>
      </c>
      <c r="FO16" s="170">
        <v>-64.405000000000001</v>
      </c>
      <c r="FP16" s="170">
        <v>-53.405799999999999</v>
      </c>
      <c r="FQ16" s="169">
        <v>-28.826000000000001</v>
      </c>
      <c r="FR16" s="170">
        <v>-10.71</v>
      </c>
      <c r="FS16" s="170">
        <v>13.565300000000001</v>
      </c>
      <c r="FT16" s="171"/>
      <c r="FU16" s="171"/>
      <c r="FV16" s="170">
        <v>14.56</v>
      </c>
      <c r="FW16" s="170">
        <v>-13.852600000000001</v>
      </c>
      <c r="FX16" s="170">
        <v>10.078200000000001</v>
      </c>
      <c r="FY16" s="171"/>
      <c r="FZ16" s="170">
        <v>4.3230000000000004</v>
      </c>
      <c r="GA16" s="170">
        <v>11.323700000000001</v>
      </c>
      <c r="GB16" s="170">
        <v>34.43</v>
      </c>
      <c r="GC16" s="170">
        <v>53.072600000000001</v>
      </c>
      <c r="GD16" s="170">
        <v>62.430300000000003</v>
      </c>
      <c r="GE16" s="170">
        <v>11.27</v>
      </c>
      <c r="GF16" s="170">
        <v>83.8048</v>
      </c>
      <c r="GG16" s="170">
        <v>29.3</v>
      </c>
      <c r="GH16" s="170">
        <v>-2.891</v>
      </c>
      <c r="GI16" s="171"/>
      <c r="GJ16" s="170">
        <v>-1.2863</v>
      </c>
      <c r="GK16" s="170">
        <v>1.1435999999999999</v>
      </c>
      <c r="GL16" s="171"/>
      <c r="GM16" s="171"/>
      <c r="GN16" s="170">
        <v>-15.271599999999999</v>
      </c>
      <c r="GO16" s="170">
        <v>-8.9262999999999995</v>
      </c>
      <c r="GP16" s="170">
        <v>27.836600000000001</v>
      </c>
      <c r="GQ16" s="170">
        <v>13.025</v>
      </c>
      <c r="GR16" s="170">
        <v>45.395499999999998</v>
      </c>
      <c r="GS16" s="170">
        <v>34.986800000000002</v>
      </c>
      <c r="GT16" s="170">
        <v>-64.320599999999999</v>
      </c>
      <c r="GU16" s="170">
        <v>-16.516999999999999</v>
      </c>
      <c r="GV16" s="170">
        <v>28.168399999999998</v>
      </c>
      <c r="GW16" s="170">
        <v>-38.035899999999998</v>
      </c>
      <c r="GX16" s="170">
        <v>9.468</v>
      </c>
      <c r="GY16" s="171"/>
      <c r="GZ16" s="171"/>
      <c r="HA16" s="170">
        <v>11</v>
      </c>
      <c r="HB16" s="170">
        <v>188.6097</v>
      </c>
      <c r="HC16" s="170">
        <v>188.0411</v>
      </c>
      <c r="HD16" s="170">
        <v>281.2</v>
      </c>
      <c r="HE16" s="170">
        <v>-277.81470000000002</v>
      </c>
      <c r="HF16" s="170">
        <v>-477.80119999999999</v>
      </c>
      <c r="HG16" s="170">
        <v>475.98750000000001</v>
      </c>
      <c r="HH16" s="170">
        <v>477.75020000000001</v>
      </c>
      <c r="HI16" s="170">
        <v>-181.13220000000001</v>
      </c>
      <c r="HJ16" s="170">
        <v>-178.5521</v>
      </c>
      <c r="HK16" s="170">
        <v>-64.582899999999995</v>
      </c>
      <c r="HL16" s="170">
        <v>-59.0777</v>
      </c>
      <c r="HM16" s="170">
        <v>68.127499999999998</v>
      </c>
      <c r="HN16" s="170">
        <v>67.363100000000003</v>
      </c>
      <c r="HO16" s="171"/>
      <c r="HP16" s="171"/>
      <c r="HQ16" s="170">
        <v>76.128200000000007</v>
      </c>
      <c r="HR16" s="170">
        <v>75.963399999999993</v>
      </c>
      <c r="HS16" s="170">
        <v>-17.4422</v>
      </c>
      <c r="HT16" s="170">
        <v>-17.039100000000001</v>
      </c>
      <c r="HU16" s="170">
        <v>81.77</v>
      </c>
      <c r="HV16" s="170">
        <v>82.37</v>
      </c>
      <c r="HW16" s="170">
        <v>52.7</v>
      </c>
      <c r="HX16" s="170">
        <v>52.9</v>
      </c>
      <c r="HY16" s="170">
        <v>22.0473</v>
      </c>
      <c r="HZ16" s="170">
        <v>27.6</v>
      </c>
      <c r="IA16" s="170">
        <v>-328.1388</v>
      </c>
      <c r="IB16" s="170">
        <v>112.90730000000001</v>
      </c>
      <c r="IC16" s="170">
        <v>112.69410000000001</v>
      </c>
      <c r="ID16" s="170">
        <v>14.5</v>
      </c>
      <c r="IE16" s="170">
        <v>2.2999999999999998</v>
      </c>
      <c r="IF16" s="170">
        <v>-64.099999999999994</v>
      </c>
      <c r="IG16" s="170">
        <v>-64.2</v>
      </c>
      <c r="IH16" s="171"/>
      <c r="II16" s="171"/>
      <c r="IJ16" s="170">
        <v>-465.8168</v>
      </c>
      <c r="IK16" s="170">
        <v>-219.8022</v>
      </c>
      <c r="IL16" s="170">
        <v>380.98860000000002</v>
      </c>
      <c r="IM16" s="170">
        <v>321.45769999999999</v>
      </c>
      <c r="IN16" s="170">
        <v>5.0206</v>
      </c>
      <c r="IO16" s="170">
        <v>-314.53809999999999</v>
      </c>
      <c r="IP16" s="170">
        <v>320.13389999999998</v>
      </c>
      <c r="IQ16" s="170">
        <v>-143.2551</v>
      </c>
      <c r="IR16" s="170">
        <v>-217.75980000000001</v>
      </c>
      <c r="IS16" s="170">
        <v>-312.17869999999999</v>
      </c>
      <c r="IT16" s="170">
        <v>81.630899999999997</v>
      </c>
      <c r="IU16" s="170">
        <v>81.433800000000005</v>
      </c>
      <c r="IV16" s="170">
        <v>142.6113</v>
      </c>
      <c r="IW16" s="170">
        <v>-373.96109999999999</v>
      </c>
      <c r="IX16" s="170">
        <v>219.03</v>
      </c>
      <c r="IY16" s="170">
        <v>-153.92859999999999</v>
      </c>
      <c r="IZ16" s="170">
        <v>153.66470000000001</v>
      </c>
      <c r="JA16" s="170">
        <v>-7.1700999999999997</v>
      </c>
      <c r="JB16" s="171"/>
      <c r="JC16" s="170">
        <v>23.68</v>
      </c>
      <c r="JD16" s="170">
        <v>6.274</v>
      </c>
      <c r="JE16" s="170">
        <v>6.2640000000000002</v>
      </c>
      <c r="JF16" s="170">
        <v>-23.36</v>
      </c>
      <c r="JG16" s="170">
        <v>10.4</v>
      </c>
      <c r="JH16" s="171"/>
      <c r="JI16" s="170">
        <v>-10.487500000000001</v>
      </c>
      <c r="JJ16" s="170">
        <v>-48.955500000000001</v>
      </c>
      <c r="JK16" s="170">
        <v>-13.0938</v>
      </c>
      <c r="JL16" s="170">
        <v>49</v>
      </c>
      <c r="JM16" s="170">
        <v>48.795000000000002</v>
      </c>
      <c r="JN16" s="170">
        <v>50.720999999999997</v>
      </c>
      <c r="JO16" s="171"/>
      <c r="JP16" s="171"/>
      <c r="JQ16" s="170">
        <v>44.3795</v>
      </c>
      <c r="JR16" s="170">
        <v>44.445900000000002</v>
      </c>
      <c r="JS16" s="170">
        <v>44.364199999999997</v>
      </c>
      <c r="JT16" s="171"/>
      <c r="JU16" s="170">
        <v>0.4</v>
      </c>
      <c r="JV16" s="170">
        <v>22.596</v>
      </c>
      <c r="JW16" s="170">
        <v>5.34</v>
      </c>
      <c r="JX16" s="171"/>
      <c r="JY16" s="170">
        <v>-53.4161</v>
      </c>
      <c r="JZ16" s="170">
        <v>78.262299999999996</v>
      </c>
      <c r="KA16" s="170">
        <v>65.712199999999996</v>
      </c>
      <c r="KB16" s="170">
        <v>-54.168799999999997</v>
      </c>
      <c r="KC16" s="170">
        <v>-76.655000000000001</v>
      </c>
      <c r="KD16" s="170">
        <v>57.35</v>
      </c>
      <c r="KE16" s="170">
        <v>18.219000000000001</v>
      </c>
      <c r="KF16" s="170">
        <v>-8.4</v>
      </c>
      <c r="KG16" s="170">
        <v>7.9</v>
      </c>
      <c r="KH16" s="171"/>
      <c r="KI16" s="170">
        <v>151.27610000000001</v>
      </c>
    </row>
    <row r="17" spans="1:295" ht="18" customHeight="1" x14ac:dyDescent="0.25">
      <c r="A17" s="162" t="s">
        <v>67</v>
      </c>
      <c r="B17" s="162" t="s">
        <v>840</v>
      </c>
      <c r="C17" s="163">
        <v>0</v>
      </c>
      <c r="D17" s="164">
        <v>17.692799999999998</v>
      </c>
      <c r="E17" s="164">
        <v>-35.041600000000003</v>
      </c>
      <c r="F17" s="164">
        <v>8.1206999999999994</v>
      </c>
      <c r="G17" s="164">
        <v>23.927700000000002</v>
      </c>
      <c r="H17" s="165"/>
      <c r="I17" s="164">
        <v>48.223199999999999</v>
      </c>
      <c r="J17" s="164">
        <v>-85.312100000000001</v>
      </c>
      <c r="K17" s="164">
        <v>38.008400000000002</v>
      </c>
      <c r="L17" s="164">
        <v>19.095400000000001</v>
      </c>
      <c r="M17" s="164">
        <v>18.559200000000001</v>
      </c>
      <c r="N17" s="164">
        <v>11.1</v>
      </c>
      <c r="O17" s="164">
        <v>-29.649000000000001</v>
      </c>
      <c r="P17" s="165"/>
      <c r="Q17" s="165"/>
      <c r="R17" s="165"/>
      <c r="S17" s="164">
        <v>13.532299999999999</v>
      </c>
      <c r="T17" s="164">
        <v>171.69659999999999</v>
      </c>
      <c r="U17" s="164">
        <v>2.3807999999999998</v>
      </c>
      <c r="V17" s="164">
        <v>2.2959000000000001</v>
      </c>
      <c r="W17" s="164">
        <v>3.7397</v>
      </c>
      <c r="X17" s="165"/>
      <c r="Y17" s="164">
        <v>6.2873000000000001</v>
      </c>
      <c r="Z17" s="164">
        <v>2.4397000000000002</v>
      </c>
      <c r="AA17" s="165"/>
      <c r="AB17" s="165"/>
      <c r="AC17" s="164">
        <v>-52.98</v>
      </c>
      <c r="AD17" s="164">
        <v>-53.01</v>
      </c>
      <c r="AE17" s="165"/>
      <c r="AF17" s="164">
        <v>-11.1</v>
      </c>
      <c r="AG17" s="164">
        <v>28.6</v>
      </c>
      <c r="AH17" s="164">
        <v>3.91</v>
      </c>
      <c r="AI17" s="164">
        <v>0.17299999999999999</v>
      </c>
      <c r="AJ17" s="164">
        <v>-34.67</v>
      </c>
      <c r="AK17" s="164">
        <v>-34.130000000000003</v>
      </c>
      <c r="AL17" s="164">
        <v>-85.79</v>
      </c>
      <c r="AM17" s="164">
        <v>34.24</v>
      </c>
      <c r="AN17" s="164">
        <v>34.42</v>
      </c>
      <c r="AO17" s="164">
        <v>6.5522999999999998</v>
      </c>
      <c r="AP17" s="164">
        <v>13.7462</v>
      </c>
      <c r="AQ17" s="164">
        <v>51.0077</v>
      </c>
      <c r="AR17" s="164">
        <v>52.108600000000003</v>
      </c>
      <c r="AS17" s="164">
        <v>14.9544</v>
      </c>
      <c r="AT17" s="164">
        <v>-40.589599999999997</v>
      </c>
      <c r="AU17" s="164">
        <v>-41.351799999999997</v>
      </c>
      <c r="AV17" s="164">
        <v>24.865600000000001</v>
      </c>
      <c r="AW17" s="164">
        <v>26.398900000000001</v>
      </c>
      <c r="AX17" s="165"/>
      <c r="AY17" s="164">
        <v>62.826900000000002</v>
      </c>
      <c r="AZ17" s="164">
        <v>-5.2346000000000004</v>
      </c>
      <c r="BA17" s="164">
        <v>-24.176600000000001</v>
      </c>
      <c r="BB17" s="164">
        <v>-184.59479999999999</v>
      </c>
      <c r="BC17" s="164">
        <v>-18.288</v>
      </c>
      <c r="BD17" s="164">
        <v>-12.1</v>
      </c>
      <c r="BE17" s="164">
        <v>-12.3</v>
      </c>
      <c r="BF17" s="164">
        <v>47.0015</v>
      </c>
      <c r="BG17" s="164">
        <v>45.624000000000002</v>
      </c>
      <c r="BH17" s="164">
        <v>-4.3470000000000004</v>
      </c>
      <c r="BI17" s="165"/>
      <c r="BJ17" s="164">
        <v>-28.447199999999999</v>
      </c>
      <c r="BK17" s="164">
        <v>3.7932000000000001</v>
      </c>
      <c r="BL17" s="164">
        <v>6.8804999999999996</v>
      </c>
      <c r="BM17" s="164">
        <v>4.6565000000000003</v>
      </c>
      <c r="BN17" s="164">
        <v>235.63329999999999</v>
      </c>
      <c r="BO17" s="164">
        <v>16.419</v>
      </c>
      <c r="BP17" s="164">
        <v>16.357900000000001</v>
      </c>
      <c r="BQ17" s="164">
        <v>-96.020200000000003</v>
      </c>
      <c r="BR17" s="164">
        <v>267.24059999999997</v>
      </c>
      <c r="BS17" s="165"/>
      <c r="BT17" s="164">
        <v>-114.73</v>
      </c>
      <c r="BU17" s="165"/>
      <c r="BV17" s="164">
        <v>68.539599999999993</v>
      </c>
      <c r="BW17" s="164">
        <v>20.82</v>
      </c>
      <c r="BX17" s="164">
        <v>16.57</v>
      </c>
      <c r="BY17" s="164">
        <v>45.43</v>
      </c>
      <c r="BZ17" s="164">
        <v>63.03</v>
      </c>
      <c r="CA17" s="164">
        <v>-23.9741</v>
      </c>
      <c r="CB17" s="164">
        <v>-23.9741</v>
      </c>
      <c r="CC17" s="164">
        <v>105.5196</v>
      </c>
      <c r="CD17" s="164">
        <v>106.3092</v>
      </c>
      <c r="CE17" s="164">
        <v>35.8508</v>
      </c>
      <c r="CF17" s="165"/>
      <c r="CG17" s="164">
        <v>-62.567300000000003</v>
      </c>
      <c r="CH17" s="164">
        <v>6.2167000000000003</v>
      </c>
      <c r="CI17" s="164">
        <v>-44.002800000000001</v>
      </c>
      <c r="CJ17" s="165"/>
      <c r="CK17" s="165"/>
      <c r="CL17" s="164">
        <v>57.7</v>
      </c>
      <c r="CM17" s="164">
        <v>89.5</v>
      </c>
      <c r="CN17" s="164">
        <v>-12.78</v>
      </c>
      <c r="CO17" s="164">
        <v>49.143500000000003</v>
      </c>
      <c r="CP17" s="164">
        <v>48.418999999999997</v>
      </c>
      <c r="CQ17" s="164">
        <v>47.896799999999999</v>
      </c>
      <c r="CR17" s="164">
        <v>-6.6353999999999997</v>
      </c>
      <c r="CS17" s="164">
        <v>-6.9549000000000003</v>
      </c>
      <c r="CT17" s="164">
        <v>-27.2895</v>
      </c>
      <c r="CU17" s="164">
        <v>1.6007</v>
      </c>
      <c r="CV17" s="164">
        <v>-33.395600000000002</v>
      </c>
      <c r="CW17" s="164">
        <v>10.658300000000001</v>
      </c>
      <c r="CX17" s="164">
        <v>19.04</v>
      </c>
      <c r="CY17" s="164">
        <v>49.32</v>
      </c>
      <c r="CZ17" s="165"/>
      <c r="DA17" s="164">
        <v>32.817100000000003</v>
      </c>
      <c r="DB17" s="164">
        <v>-27.29</v>
      </c>
      <c r="DC17" s="165"/>
      <c r="DD17" s="164">
        <v>44.679000000000002</v>
      </c>
      <c r="DE17" s="164">
        <v>44.4572</v>
      </c>
      <c r="DF17" s="164">
        <v>-60.023600000000002</v>
      </c>
      <c r="DG17" s="164">
        <v>0</v>
      </c>
      <c r="DH17" s="164">
        <v>-16.498799999999999</v>
      </c>
      <c r="DI17" s="165"/>
      <c r="DJ17" s="165"/>
      <c r="DK17" s="165"/>
      <c r="DL17" s="165"/>
      <c r="DM17" s="164">
        <v>35.238100000000003</v>
      </c>
      <c r="DN17" s="164">
        <v>47.479199999999999</v>
      </c>
      <c r="DO17" s="165"/>
      <c r="DP17" s="164">
        <v>-3.39</v>
      </c>
      <c r="DQ17" s="164">
        <v>55.134</v>
      </c>
      <c r="DR17" s="164">
        <v>58.828299999999999</v>
      </c>
      <c r="DS17" s="164">
        <v>-25.29</v>
      </c>
      <c r="DT17" s="164">
        <v>-25.66</v>
      </c>
      <c r="DU17" s="164">
        <v>87.98</v>
      </c>
      <c r="DV17" s="164">
        <v>53.52</v>
      </c>
      <c r="DW17" s="164">
        <v>59.0364</v>
      </c>
      <c r="DX17" s="164">
        <v>58.290900000000001</v>
      </c>
      <c r="DY17" s="164">
        <v>-24.8323</v>
      </c>
      <c r="DZ17" s="164">
        <v>-24.5182</v>
      </c>
      <c r="EA17" s="164">
        <v>145.61060000000001</v>
      </c>
      <c r="EB17" s="164">
        <v>106.5283</v>
      </c>
      <c r="EC17" s="164">
        <v>101.75069999999999</v>
      </c>
      <c r="ED17" s="164">
        <v>103.8267</v>
      </c>
      <c r="EE17" s="164">
        <v>95.207499999999996</v>
      </c>
      <c r="EF17" s="164">
        <v>75.725399999999993</v>
      </c>
      <c r="EG17" s="164">
        <v>-25.248000000000001</v>
      </c>
      <c r="EH17" s="164">
        <v>111.6185</v>
      </c>
      <c r="EI17" s="164">
        <v>178.55350000000001</v>
      </c>
      <c r="EJ17" s="165"/>
      <c r="EK17" s="164">
        <v>-28.4648</v>
      </c>
      <c r="EL17" s="164">
        <v>-27.317499999999999</v>
      </c>
      <c r="EM17" s="164">
        <v>-18.996400000000001</v>
      </c>
      <c r="EN17" s="164">
        <v>17.799700000000001</v>
      </c>
      <c r="EO17" s="164">
        <v>16.322299999999998</v>
      </c>
      <c r="EP17" s="164">
        <v>156.732</v>
      </c>
      <c r="EQ17" s="164">
        <v>-59.169199999999996</v>
      </c>
      <c r="ER17" s="164">
        <v>-59.846600000000002</v>
      </c>
      <c r="ES17" s="164">
        <v>-40.494300000000003</v>
      </c>
      <c r="ET17" s="165"/>
      <c r="EU17" s="165"/>
      <c r="EV17" s="164">
        <v>103.6</v>
      </c>
      <c r="EW17" s="164">
        <v>11.320499999999999</v>
      </c>
      <c r="EX17" s="164">
        <v>-13.261200000000001</v>
      </c>
      <c r="EY17" s="164">
        <v>-41.634300000000003</v>
      </c>
      <c r="EZ17" s="164">
        <v>-40.910200000000003</v>
      </c>
      <c r="FA17" s="164">
        <v>12.455</v>
      </c>
      <c r="FB17" s="164">
        <v>-69.069599999999994</v>
      </c>
      <c r="FC17" s="164">
        <v>61.976799999999997</v>
      </c>
      <c r="FD17" s="164">
        <v>24.451000000000001</v>
      </c>
      <c r="FE17" s="165"/>
      <c r="FF17" s="165"/>
      <c r="FG17" s="164">
        <v>39.444400000000002</v>
      </c>
      <c r="FH17" s="164">
        <v>40.125100000000003</v>
      </c>
      <c r="FI17" s="164">
        <v>38.446800000000003</v>
      </c>
      <c r="FJ17" s="164">
        <v>22.6066</v>
      </c>
      <c r="FK17" s="164">
        <v>23.6113</v>
      </c>
      <c r="FL17" s="164">
        <v>-87.747100000000003</v>
      </c>
      <c r="FM17" s="164">
        <v>27.015599999999999</v>
      </c>
      <c r="FN17" s="164">
        <v>27.5594</v>
      </c>
      <c r="FO17" s="164">
        <v>-78.478300000000004</v>
      </c>
      <c r="FP17" s="164">
        <v>-67.075999999999993</v>
      </c>
      <c r="FQ17" s="163">
        <v>-30.504000000000001</v>
      </c>
      <c r="FR17" s="164">
        <v>-11.87</v>
      </c>
      <c r="FS17" s="164">
        <v>13.8705</v>
      </c>
      <c r="FT17" s="165"/>
      <c r="FU17" s="165"/>
      <c r="FV17" s="164">
        <v>14.56</v>
      </c>
      <c r="FW17" s="164">
        <v>-17.570699999999999</v>
      </c>
      <c r="FX17" s="164">
        <v>10.3188</v>
      </c>
      <c r="FY17" s="165"/>
      <c r="FZ17" s="164">
        <v>4.1619999999999999</v>
      </c>
      <c r="GA17" s="164">
        <v>11.0251</v>
      </c>
      <c r="GB17" s="164">
        <v>33.659999999999997</v>
      </c>
      <c r="GC17" s="164">
        <v>68.722800000000007</v>
      </c>
      <c r="GD17" s="164">
        <v>78.809600000000003</v>
      </c>
      <c r="GE17" s="165"/>
      <c r="GF17" s="164">
        <v>84.016599999999997</v>
      </c>
      <c r="GG17" s="164">
        <v>27.3</v>
      </c>
      <c r="GH17" s="164">
        <v>-4.8311999999999999</v>
      </c>
      <c r="GI17" s="165"/>
      <c r="GJ17" s="164">
        <v>0</v>
      </c>
      <c r="GK17" s="164">
        <v>1.1609</v>
      </c>
      <c r="GL17" s="165"/>
      <c r="GM17" s="165"/>
      <c r="GN17" s="165"/>
      <c r="GO17" s="164">
        <v>-10.433199999999999</v>
      </c>
      <c r="GP17" s="164">
        <v>26.448599999999999</v>
      </c>
      <c r="GQ17" s="164">
        <v>16.386199999999999</v>
      </c>
      <c r="GR17" s="164">
        <v>49.260300000000001</v>
      </c>
      <c r="GS17" s="164">
        <v>38.423699999999997</v>
      </c>
      <c r="GT17" s="164">
        <v>-71.637299999999996</v>
      </c>
      <c r="GU17" s="164">
        <v>-16.7942</v>
      </c>
      <c r="GV17" s="164">
        <v>28.988399999999999</v>
      </c>
      <c r="GW17" s="164">
        <v>-37.844299999999997</v>
      </c>
      <c r="GX17" s="164">
        <v>9.6821999999999999</v>
      </c>
      <c r="GY17" s="165"/>
      <c r="GZ17" s="165"/>
      <c r="HA17" s="165"/>
      <c r="HB17" s="164">
        <v>189.54750000000001</v>
      </c>
      <c r="HC17" s="164">
        <v>187.1634</v>
      </c>
      <c r="HD17" s="165"/>
      <c r="HE17" s="164">
        <v>-276.62079999999997</v>
      </c>
      <c r="HF17" s="164">
        <v>-480.42779999999999</v>
      </c>
      <c r="HG17" s="165"/>
      <c r="HH17" s="164">
        <v>481.57330000000002</v>
      </c>
      <c r="HI17" s="164">
        <v>-180.09010000000001</v>
      </c>
      <c r="HJ17" s="164">
        <v>-180.37979999999999</v>
      </c>
      <c r="HK17" s="164">
        <v>-67.709800000000001</v>
      </c>
      <c r="HL17" s="164">
        <v>-62.305500000000002</v>
      </c>
      <c r="HM17" s="164">
        <v>73.193299999999994</v>
      </c>
      <c r="HN17" s="164">
        <v>69.103800000000007</v>
      </c>
      <c r="HO17" s="165"/>
      <c r="HP17" s="165"/>
      <c r="HQ17" s="164">
        <v>76.952200000000005</v>
      </c>
      <c r="HR17" s="164">
        <v>76.238</v>
      </c>
      <c r="HS17" s="164">
        <v>-18.040600000000001</v>
      </c>
      <c r="HT17" s="164">
        <v>-18.505400000000002</v>
      </c>
      <c r="HU17" s="164">
        <v>81.19</v>
      </c>
      <c r="HV17" s="164">
        <v>80.569999999999993</v>
      </c>
      <c r="HW17" s="164">
        <v>51</v>
      </c>
      <c r="HX17" s="164">
        <v>51.3</v>
      </c>
      <c r="HY17" s="164">
        <v>21.863600000000002</v>
      </c>
      <c r="HZ17" s="164">
        <v>28.96</v>
      </c>
      <c r="IA17" s="164">
        <v>-325.26080000000002</v>
      </c>
      <c r="IB17" s="164">
        <v>112.0574</v>
      </c>
      <c r="IC17" s="164">
        <v>112.7825</v>
      </c>
      <c r="ID17" s="165"/>
      <c r="IE17" s="164">
        <v>-1.1000000000000001</v>
      </c>
      <c r="IF17" s="164">
        <v>-65.2</v>
      </c>
      <c r="IG17" s="164">
        <v>-65.400000000000006</v>
      </c>
      <c r="IH17" s="164">
        <v>1.3782000000000001</v>
      </c>
      <c r="II17" s="165"/>
      <c r="IJ17" s="164">
        <v>-470.10759999999999</v>
      </c>
      <c r="IK17" s="164">
        <v>-244.03270000000001</v>
      </c>
      <c r="IL17" s="164">
        <v>374.01229999999998</v>
      </c>
      <c r="IM17" s="164">
        <v>319.1927</v>
      </c>
      <c r="IN17" s="164">
        <v>8.1304999999999996</v>
      </c>
      <c r="IO17" s="164">
        <v>-308.98930000000001</v>
      </c>
      <c r="IP17" s="164">
        <v>309.4341</v>
      </c>
      <c r="IQ17" s="164">
        <v>-143.14320000000001</v>
      </c>
      <c r="IR17" s="164">
        <v>-213.32839999999999</v>
      </c>
      <c r="IS17" s="164">
        <v>-308.42880000000002</v>
      </c>
      <c r="IT17" s="164">
        <v>78.196799999999996</v>
      </c>
      <c r="IU17" s="164">
        <v>79.827500000000001</v>
      </c>
      <c r="IV17" s="164">
        <v>144.43809999999999</v>
      </c>
      <c r="IW17" s="164">
        <v>-365.3347</v>
      </c>
      <c r="IX17" s="164">
        <v>214.7122</v>
      </c>
      <c r="IY17" s="164">
        <v>-150.19990000000001</v>
      </c>
      <c r="IZ17" s="164">
        <v>151.49090000000001</v>
      </c>
      <c r="JA17" s="164">
        <v>-7.8045</v>
      </c>
      <c r="JB17" s="165"/>
      <c r="JC17" s="164">
        <v>22.64</v>
      </c>
      <c r="JD17" s="164">
        <v>6.181</v>
      </c>
      <c r="JE17" s="164">
        <v>6.1740000000000004</v>
      </c>
      <c r="JF17" s="164">
        <v>-22.16</v>
      </c>
      <c r="JG17" s="164">
        <v>9.1199999999999992</v>
      </c>
      <c r="JH17" s="165"/>
      <c r="JI17" s="164">
        <v>-9.6390999999999991</v>
      </c>
      <c r="JJ17" s="164">
        <v>-50.127400000000002</v>
      </c>
      <c r="JK17" s="164">
        <v>-13.386699999999999</v>
      </c>
      <c r="JL17" s="164">
        <v>49.6</v>
      </c>
      <c r="JM17" s="164">
        <v>50.261000000000003</v>
      </c>
      <c r="JN17" s="164">
        <v>50.113999999999997</v>
      </c>
      <c r="JO17" s="165"/>
      <c r="JP17" s="165"/>
      <c r="JQ17" s="164">
        <v>45.719200000000001</v>
      </c>
      <c r="JR17" s="164">
        <v>47.008299999999998</v>
      </c>
      <c r="JS17" s="164">
        <v>47.435600000000001</v>
      </c>
      <c r="JT17" s="165"/>
      <c r="JU17" s="164">
        <v>1.5</v>
      </c>
      <c r="JV17" s="164">
        <v>22.8597</v>
      </c>
      <c r="JW17" s="164">
        <v>5.4</v>
      </c>
      <c r="JX17" s="165"/>
      <c r="JY17" s="164">
        <v>-58.2791</v>
      </c>
      <c r="JZ17" s="164">
        <v>80.597099999999998</v>
      </c>
      <c r="KA17" s="164">
        <v>68.510999999999996</v>
      </c>
      <c r="KB17" s="164">
        <v>-56.69</v>
      </c>
      <c r="KC17" s="164">
        <v>-79.684600000000003</v>
      </c>
      <c r="KD17" s="164">
        <v>61.828600000000002</v>
      </c>
      <c r="KE17" s="164">
        <v>17.206</v>
      </c>
      <c r="KF17" s="164">
        <v>-9.1</v>
      </c>
      <c r="KG17" s="164">
        <v>9.6</v>
      </c>
      <c r="KH17" s="165"/>
      <c r="KI17" s="164">
        <v>159.6387</v>
      </c>
    </row>
    <row r="18" spans="1:295" ht="18" customHeight="1" x14ac:dyDescent="0.25">
      <c r="A18" s="162" t="s">
        <v>67</v>
      </c>
      <c r="B18" s="162" t="s">
        <v>841</v>
      </c>
      <c r="C18" s="166">
        <v>0</v>
      </c>
      <c r="D18" s="168">
        <v>17.3827</v>
      </c>
      <c r="E18" s="168">
        <v>-34.636899999999997</v>
      </c>
      <c r="F18" s="168">
        <v>8.3047000000000004</v>
      </c>
      <c r="G18" s="168">
        <v>24.467500000000001</v>
      </c>
      <c r="H18" s="167"/>
      <c r="I18" s="168">
        <v>48.5458</v>
      </c>
      <c r="J18" s="168">
        <v>-87.295599999999993</v>
      </c>
      <c r="K18" s="168">
        <v>39.086799999999997</v>
      </c>
      <c r="L18" s="168">
        <v>19.729399999999998</v>
      </c>
      <c r="M18" s="168">
        <v>19.461500000000001</v>
      </c>
      <c r="N18" s="168">
        <v>11.1</v>
      </c>
      <c r="O18" s="168">
        <v>-30.152999999999999</v>
      </c>
      <c r="P18" s="168">
        <v>28.6</v>
      </c>
      <c r="Q18" s="168">
        <v>16.559999999999999</v>
      </c>
      <c r="R18" s="168">
        <v>-26.4</v>
      </c>
      <c r="S18" s="168">
        <v>13.197900000000001</v>
      </c>
      <c r="T18" s="168">
        <v>175.53739999999999</v>
      </c>
      <c r="U18" s="168">
        <v>2.6156000000000001</v>
      </c>
      <c r="V18" s="168">
        <v>2.6021999999999998</v>
      </c>
      <c r="W18" s="168">
        <v>5.0483000000000002</v>
      </c>
      <c r="X18" s="167"/>
      <c r="Y18" s="168">
        <v>6.4282000000000004</v>
      </c>
      <c r="Z18" s="168">
        <v>2.4741</v>
      </c>
      <c r="AA18" s="167"/>
      <c r="AB18" s="167"/>
      <c r="AC18" s="168">
        <v>-53.31</v>
      </c>
      <c r="AD18" s="168">
        <v>-53.17</v>
      </c>
      <c r="AE18" s="167"/>
      <c r="AF18" s="168">
        <v>-11.1</v>
      </c>
      <c r="AG18" s="168">
        <v>28.6</v>
      </c>
      <c r="AH18" s="168">
        <v>2.8260000000000001</v>
      </c>
      <c r="AI18" s="168">
        <v>0.16700000000000001</v>
      </c>
      <c r="AJ18" s="168">
        <v>-32.89</v>
      </c>
      <c r="AK18" s="168">
        <v>-33.159999999999997</v>
      </c>
      <c r="AL18" s="168">
        <v>-86.84</v>
      </c>
      <c r="AM18" s="168">
        <v>33.67</v>
      </c>
      <c r="AN18" s="168">
        <v>33.340000000000003</v>
      </c>
      <c r="AO18" s="168">
        <v>7.1925999999999997</v>
      </c>
      <c r="AP18" s="168">
        <v>13.4099</v>
      </c>
      <c r="AQ18" s="168">
        <v>52.374000000000002</v>
      </c>
      <c r="AR18" s="168">
        <v>54.366700000000002</v>
      </c>
      <c r="AS18" s="168">
        <v>18.9358</v>
      </c>
      <c r="AT18" s="168">
        <v>-40.1877</v>
      </c>
      <c r="AU18" s="168">
        <v>-40.791600000000003</v>
      </c>
      <c r="AV18" s="168">
        <v>26.541899999999998</v>
      </c>
      <c r="AW18" s="168">
        <v>28.647099999999998</v>
      </c>
      <c r="AX18" s="167"/>
      <c r="AY18" s="168">
        <v>64.702299999999994</v>
      </c>
      <c r="AZ18" s="168">
        <v>-4.1875999999999998</v>
      </c>
      <c r="BA18" s="168">
        <v>-23.232299999999999</v>
      </c>
      <c r="BB18" s="168">
        <v>-202.6242</v>
      </c>
      <c r="BC18" s="168">
        <v>-16.872900000000001</v>
      </c>
      <c r="BD18" s="168">
        <v>-11.5</v>
      </c>
      <c r="BE18" s="168">
        <v>-11.6</v>
      </c>
      <c r="BF18" s="168">
        <v>47.392099999999999</v>
      </c>
      <c r="BG18" s="168">
        <v>45.9587</v>
      </c>
      <c r="BH18" s="168">
        <v>-4.2679</v>
      </c>
      <c r="BI18" s="167"/>
      <c r="BJ18" s="168">
        <v>-30.0505</v>
      </c>
      <c r="BK18" s="168">
        <v>3.8460000000000001</v>
      </c>
      <c r="BL18" s="168">
        <v>7.2309999999999999</v>
      </c>
      <c r="BM18" s="168">
        <v>4.8918999999999997</v>
      </c>
      <c r="BN18" s="168">
        <v>254.6464</v>
      </c>
      <c r="BO18" s="168">
        <v>19.013000000000002</v>
      </c>
      <c r="BP18" s="168">
        <v>19.013000000000002</v>
      </c>
      <c r="BQ18" s="168">
        <v>-116.1857</v>
      </c>
      <c r="BR18" s="168">
        <v>278.88979999999998</v>
      </c>
      <c r="BS18" s="167"/>
      <c r="BT18" s="168">
        <v>-106.95610000000001</v>
      </c>
      <c r="BU18" s="167"/>
      <c r="BV18" s="168">
        <v>70.455600000000004</v>
      </c>
      <c r="BW18" s="168">
        <v>21.21</v>
      </c>
      <c r="BX18" s="168">
        <v>17.010000000000002</v>
      </c>
      <c r="BY18" s="168">
        <v>46.31</v>
      </c>
      <c r="BZ18" s="168">
        <v>64.47</v>
      </c>
      <c r="CA18" s="168">
        <v>-29.4664</v>
      </c>
      <c r="CB18" s="168">
        <v>-29.4664</v>
      </c>
      <c r="CC18" s="168">
        <v>107.9652</v>
      </c>
      <c r="CD18" s="168">
        <v>108.3389</v>
      </c>
      <c r="CE18" s="168">
        <v>35.0642</v>
      </c>
      <c r="CF18" s="167"/>
      <c r="CG18" s="168">
        <v>-64.8553</v>
      </c>
      <c r="CH18" s="168">
        <v>6.6132</v>
      </c>
      <c r="CI18" s="168">
        <v>-48.6571</v>
      </c>
      <c r="CJ18" s="167"/>
      <c r="CK18" s="167"/>
      <c r="CL18" s="168">
        <v>51.9</v>
      </c>
      <c r="CM18" s="168">
        <v>97.1</v>
      </c>
      <c r="CN18" s="168">
        <v>-12.88</v>
      </c>
      <c r="CO18" s="168">
        <v>48.607999999999997</v>
      </c>
      <c r="CP18" s="168">
        <v>48.237000000000002</v>
      </c>
      <c r="CQ18" s="168">
        <v>48.045499999999997</v>
      </c>
      <c r="CR18" s="168">
        <v>-5.8258999999999999</v>
      </c>
      <c r="CS18" s="168">
        <v>-6.6676000000000002</v>
      </c>
      <c r="CT18" s="168">
        <v>-23.8064</v>
      </c>
      <c r="CU18" s="168">
        <v>-3.6989000000000001</v>
      </c>
      <c r="CV18" s="168">
        <v>-27.900400000000001</v>
      </c>
      <c r="CW18" s="168">
        <v>10.873100000000001</v>
      </c>
      <c r="CX18" s="168">
        <v>21.87</v>
      </c>
      <c r="CY18" s="168">
        <v>50.64</v>
      </c>
      <c r="CZ18" s="167"/>
      <c r="DA18" s="168">
        <v>33.695999999999998</v>
      </c>
      <c r="DB18" s="168">
        <v>-27.62</v>
      </c>
      <c r="DC18" s="167"/>
      <c r="DD18" s="168">
        <v>49.385599999999997</v>
      </c>
      <c r="DE18" s="168">
        <v>48.682200000000002</v>
      </c>
      <c r="DF18" s="168">
        <v>-71.150300000000001</v>
      </c>
      <c r="DG18" s="168">
        <v>-1E-4</v>
      </c>
      <c r="DH18" s="168">
        <v>-16.918399999999998</v>
      </c>
      <c r="DI18" s="167"/>
      <c r="DJ18" s="167"/>
      <c r="DK18" s="168">
        <v>29.122</v>
      </c>
      <c r="DL18" s="168">
        <v>33.700600000000001</v>
      </c>
      <c r="DM18" s="168">
        <v>38.055999999999997</v>
      </c>
      <c r="DN18" s="168">
        <v>49.237099999999998</v>
      </c>
      <c r="DO18" s="168">
        <v>33.5</v>
      </c>
      <c r="DP18" s="168">
        <v>-4.28</v>
      </c>
      <c r="DQ18" s="168">
        <v>54.485999999999997</v>
      </c>
      <c r="DR18" s="168">
        <v>70.129000000000005</v>
      </c>
      <c r="DS18" s="168">
        <v>-26.7</v>
      </c>
      <c r="DT18" s="168">
        <v>-27.03</v>
      </c>
      <c r="DU18" s="168">
        <v>93.41</v>
      </c>
      <c r="DV18" s="168">
        <v>54.06</v>
      </c>
      <c r="DW18" s="168">
        <v>70.345500000000001</v>
      </c>
      <c r="DX18" s="168">
        <v>69.527299999999997</v>
      </c>
      <c r="DY18" s="168">
        <v>-25.7911</v>
      </c>
      <c r="DZ18" s="168">
        <v>-25.663599999999999</v>
      </c>
      <c r="EA18" s="168">
        <v>153.35759999999999</v>
      </c>
      <c r="EB18" s="168">
        <v>114.59099999999999</v>
      </c>
      <c r="EC18" s="168">
        <v>109.71559999999999</v>
      </c>
      <c r="ED18" s="168">
        <v>112.0549</v>
      </c>
      <c r="EE18" s="168">
        <v>74.835400000000007</v>
      </c>
      <c r="EF18" s="168">
        <v>53.430599999999998</v>
      </c>
      <c r="EG18" s="168">
        <v>-26.193000000000001</v>
      </c>
      <c r="EH18" s="168">
        <v>128.91919999999999</v>
      </c>
      <c r="EI18" s="168">
        <v>166.15799999999999</v>
      </c>
      <c r="EJ18" s="167"/>
      <c r="EK18" s="168">
        <v>-28.611599999999999</v>
      </c>
      <c r="EL18" s="168">
        <v>-27.109100000000002</v>
      </c>
      <c r="EM18" s="168">
        <v>0</v>
      </c>
      <c r="EN18" s="168">
        <v>30.619</v>
      </c>
      <c r="EO18" s="168">
        <v>28.600200000000001</v>
      </c>
      <c r="EP18" s="168">
        <v>47.664000000000001</v>
      </c>
      <c r="EQ18" s="168">
        <v>-53.240099999999998</v>
      </c>
      <c r="ER18" s="168">
        <v>-53.513599999999997</v>
      </c>
      <c r="ES18" s="168">
        <v>-21.525200000000002</v>
      </c>
      <c r="ET18" s="167"/>
      <c r="EU18" s="167"/>
      <c r="EV18" s="168">
        <v>1</v>
      </c>
      <c r="EW18" s="168">
        <v>11.7011</v>
      </c>
      <c r="EX18" s="168">
        <v>9.8506999999999998</v>
      </c>
      <c r="EY18" s="168">
        <v>-41.773299999999999</v>
      </c>
      <c r="EZ18" s="168">
        <v>-40.780700000000003</v>
      </c>
      <c r="FA18" s="168">
        <v>14.0253</v>
      </c>
      <c r="FB18" s="168">
        <v>-51.952399999999997</v>
      </c>
      <c r="FC18" s="168">
        <v>40.122</v>
      </c>
      <c r="FD18" s="168">
        <v>24.500800000000002</v>
      </c>
      <c r="FE18" s="167"/>
      <c r="FF18" s="167"/>
      <c r="FG18" s="168">
        <v>40.722999999999999</v>
      </c>
      <c r="FH18" s="168">
        <v>40.008000000000003</v>
      </c>
      <c r="FI18" s="168">
        <v>38.823</v>
      </c>
      <c r="FJ18" s="168">
        <v>27.295400000000001</v>
      </c>
      <c r="FK18" s="168">
        <v>25.285900000000002</v>
      </c>
      <c r="FL18" s="168">
        <v>-73.513300000000001</v>
      </c>
      <c r="FM18" s="168">
        <v>28.250399999999999</v>
      </c>
      <c r="FN18" s="168">
        <v>28.346800000000002</v>
      </c>
      <c r="FO18" s="168">
        <v>-64.682500000000005</v>
      </c>
      <c r="FP18" s="168">
        <v>-52.959600000000002</v>
      </c>
      <c r="FQ18" s="166">
        <v>-51.033999999999999</v>
      </c>
      <c r="FR18" s="167"/>
      <c r="FS18" s="168">
        <v>13.8705</v>
      </c>
      <c r="FT18" s="167"/>
      <c r="FU18" s="167"/>
      <c r="FV18" s="168">
        <v>14.19</v>
      </c>
      <c r="FW18" s="168">
        <v>-16.245000000000001</v>
      </c>
      <c r="FX18" s="168">
        <v>10.5053</v>
      </c>
      <c r="FY18" s="167"/>
      <c r="FZ18" s="168">
        <v>4.3170000000000002</v>
      </c>
      <c r="GA18" s="168">
        <v>11.302</v>
      </c>
      <c r="GB18" s="168">
        <v>33.67</v>
      </c>
      <c r="GC18" s="168">
        <v>54.9133</v>
      </c>
      <c r="GD18" s="168">
        <v>64.683700000000002</v>
      </c>
      <c r="GE18" s="168">
        <v>11.21</v>
      </c>
      <c r="GF18" s="168">
        <v>82.7119</v>
      </c>
      <c r="GG18" s="168">
        <v>27.2</v>
      </c>
      <c r="GH18" s="168">
        <v>-4.7119999999999997</v>
      </c>
      <c r="GI18" s="167"/>
      <c r="GJ18" s="168">
        <v>0</v>
      </c>
      <c r="GK18" s="168">
        <v>1.3269</v>
      </c>
      <c r="GL18" s="167"/>
      <c r="GM18" s="167"/>
      <c r="GN18" s="168">
        <v>-16.772099999999998</v>
      </c>
      <c r="GO18" s="168">
        <v>-11.2486</v>
      </c>
      <c r="GP18" s="168">
        <v>25.683199999999999</v>
      </c>
      <c r="GQ18" s="168">
        <v>16.470300000000002</v>
      </c>
      <c r="GR18" s="168">
        <v>48.898699999999998</v>
      </c>
      <c r="GS18" s="168">
        <v>37.591200000000001</v>
      </c>
      <c r="GT18" s="168">
        <v>-70.043199999999999</v>
      </c>
      <c r="GU18" s="168">
        <v>-16.637599999999999</v>
      </c>
      <c r="GV18" s="168">
        <v>28.616399999999999</v>
      </c>
      <c r="GW18" s="168">
        <v>-37.974699999999999</v>
      </c>
      <c r="GX18" s="167"/>
      <c r="GY18" s="167"/>
      <c r="GZ18" s="167"/>
      <c r="HA18" s="167"/>
      <c r="HB18" s="168">
        <v>198.80690000000001</v>
      </c>
      <c r="HC18" s="168">
        <v>195.55840000000001</v>
      </c>
      <c r="HD18" s="168">
        <v>275.7</v>
      </c>
      <c r="HE18" s="168">
        <v>-275.89330000000001</v>
      </c>
      <c r="HF18" s="168">
        <v>-497.55470000000003</v>
      </c>
      <c r="HG18" s="168">
        <v>497.36329999999998</v>
      </c>
      <c r="HH18" s="168">
        <v>501.4461</v>
      </c>
      <c r="HI18" s="168">
        <v>-188.36850000000001</v>
      </c>
      <c r="HJ18" s="168">
        <v>-185.84800000000001</v>
      </c>
      <c r="HK18" s="168">
        <v>-63.968400000000003</v>
      </c>
      <c r="HL18" s="168">
        <v>-58.838099999999997</v>
      </c>
      <c r="HM18" s="168">
        <v>69.847700000000003</v>
      </c>
      <c r="HN18" s="168">
        <v>70.833699999999993</v>
      </c>
      <c r="HO18" s="167"/>
      <c r="HP18" s="168">
        <v>-155.68119999999999</v>
      </c>
      <c r="HQ18" s="168">
        <v>76.128200000000007</v>
      </c>
      <c r="HR18" s="168">
        <v>74.590100000000007</v>
      </c>
      <c r="HS18" s="168">
        <v>-20.323799999999999</v>
      </c>
      <c r="HT18" s="168">
        <v>-19.588999999999999</v>
      </c>
      <c r="HU18" s="168">
        <v>81.77</v>
      </c>
      <c r="HV18" s="168">
        <v>81.760000000000005</v>
      </c>
      <c r="HW18" s="168">
        <v>53</v>
      </c>
      <c r="HX18" s="168">
        <v>53</v>
      </c>
      <c r="HY18" s="168">
        <v>22.130600000000001</v>
      </c>
      <c r="HZ18" s="168">
        <v>29.84</v>
      </c>
      <c r="IA18" s="168">
        <v>-323.94319999999999</v>
      </c>
      <c r="IB18" s="168">
        <v>111.3171</v>
      </c>
      <c r="IC18" s="168">
        <v>111.3152</v>
      </c>
      <c r="ID18" s="168">
        <v>15</v>
      </c>
      <c r="IE18" s="168">
        <v>1.8</v>
      </c>
      <c r="IF18" s="168">
        <v>-64.599999999999994</v>
      </c>
      <c r="IG18" s="168">
        <v>-65.400000000000006</v>
      </c>
      <c r="IH18" s="167"/>
      <c r="II18" s="168">
        <v>1.1589</v>
      </c>
      <c r="IJ18" s="168">
        <v>-491.16969999999998</v>
      </c>
      <c r="IK18" s="168">
        <v>-227.02940000000001</v>
      </c>
      <c r="IL18" s="168">
        <v>374.93979999999999</v>
      </c>
      <c r="IM18" s="168">
        <v>317.1918</v>
      </c>
      <c r="IN18" s="168">
        <v>8.4242000000000008</v>
      </c>
      <c r="IO18" s="168">
        <v>-309.74189999999999</v>
      </c>
      <c r="IP18" s="168">
        <v>310.66489999999999</v>
      </c>
      <c r="IQ18" s="168">
        <v>-139.93440000000001</v>
      </c>
      <c r="IR18" s="168">
        <v>-216.15440000000001</v>
      </c>
      <c r="IS18" s="168">
        <v>-305.83429999999998</v>
      </c>
      <c r="IT18" s="168">
        <v>80.354500000000002</v>
      </c>
      <c r="IU18" s="168">
        <v>78.228300000000004</v>
      </c>
      <c r="IV18" s="168">
        <v>143.5788</v>
      </c>
      <c r="IW18" s="168">
        <v>-367.76229999999998</v>
      </c>
      <c r="IX18" s="168">
        <v>215.52529999999999</v>
      </c>
      <c r="IY18" s="168">
        <v>-148.95339999999999</v>
      </c>
      <c r="IZ18" s="168">
        <v>150.1908</v>
      </c>
      <c r="JA18" s="168">
        <v>-7.2249999999999996</v>
      </c>
      <c r="JB18" s="167"/>
      <c r="JC18" s="168">
        <v>22.8</v>
      </c>
      <c r="JD18" s="168">
        <v>6.0430000000000001</v>
      </c>
      <c r="JE18" s="168">
        <v>6.0339999999999998</v>
      </c>
      <c r="JF18" s="168">
        <v>-22.4</v>
      </c>
      <c r="JG18" s="168">
        <v>10.56</v>
      </c>
      <c r="JH18" s="167"/>
      <c r="JI18" s="168">
        <v>-10.429500000000001</v>
      </c>
      <c r="JJ18" s="168">
        <v>-49.892400000000002</v>
      </c>
      <c r="JK18" s="168">
        <v>-13.0938</v>
      </c>
      <c r="JL18" s="168">
        <v>48.4</v>
      </c>
      <c r="JM18" s="168">
        <v>53.869</v>
      </c>
      <c r="JN18" s="168">
        <v>50.859000000000002</v>
      </c>
      <c r="JO18" s="167"/>
      <c r="JP18" s="167"/>
      <c r="JQ18" s="168">
        <v>46.426600000000001</v>
      </c>
      <c r="JR18" s="168">
        <v>45.366500000000002</v>
      </c>
      <c r="JS18" s="168">
        <v>44.387999999999998</v>
      </c>
      <c r="JT18" s="167"/>
      <c r="JU18" s="168">
        <v>0.1</v>
      </c>
      <c r="JV18" s="168">
        <v>22.3505</v>
      </c>
      <c r="JW18" s="168">
        <v>5.56</v>
      </c>
      <c r="JX18" s="167"/>
      <c r="JY18" s="168">
        <v>-57.104799999999997</v>
      </c>
      <c r="JZ18" s="168">
        <v>79.155900000000003</v>
      </c>
      <c r="KA18" s="168">
        <v>66.548400000000001</v>
      </c>
      <c r="KB18" s="168">
        <v>-56.719000000000001</v>
      </c>
      <c r="KC18" s="168">
        <v>-77.730800000000002</v>
      </c>
      <c r="KD18" s="168">
        <v>57.575800000000001</v>
      </c>
      <c r="KE18" s="168">
        <v>18.903700000000001</v>
      </c>
      <c r="KF18" s="168">
        <v>-7.2</v>
      </c>
      <c r="KG18" s="168">
        <v>7.7</v>
      </c>
      <c r="KH18" s="167"/>
      <c r="KI18" s="168">
        <v>157.86519999999999</v>
      </c>
    </row>
    <row r="19" spans="1:295" ht="18" customHeight="1" x14ac:dyDescent="0.25">
      <c r="A19" s="162" t="s">
        <v>67</v>
      </c>
      <c r="B19" s="162" t="s">
        <v>842</v>
      </c>
      <c r="C19" s="166">
        <v>0</v>
      </c>
      <c r="D19" s="167"/>
      <c r="E19" s="168">
        <v>-34.909500000000001</v>
      </c>
      <c r="F19" s="168">
        <v>8.7353000000000005</v>
      </c>
      <c r="G19" s="168">
        <v>25.921299999999999</v>
      </c>
      <c r="H19" s="167"/>
      <c r="I19" s="168">
        <v>51.999000000000002</v>
      </c>
      <c r="J19" s="168">
        <v>-91.966800000000006</v>
      </c>
      <c r="K19" s="168">
        <v>41.057699999999997</v>
      </c>
      <c r="L19" s="168">
        <v>20.6874</v>
      </c>
      <c r="M19" s="168">
        <v>20.305800000000001</v>
      </c>
      <c r="N19" s="168">
        <v>0</v>
      </c>
      <c r="O19" s="168">
        <v>-29.864999999999998</v>
      </c>
      <c r="P19" s="168">
        <v>26.4</v>
      </c>
      <c r="Q19" s="167"/>
      <c r="R19" s="168">
        <v>-26.4</v>
      </c>
      <c r="S19" s="168">
        <v>13.3346</v>
      </c>
      <c r="T19" s="168">
        <v>185.12020000000001</v>
      </c>
      <c r="U19" s="168">
        <v>3.5952999999999999</v>
      </c>
      <c r="V19" s="168">
        <v>3.4651000000000001</v>
      </c>
      <c r="W19" s="168">
        <v>5.9699</v>
      </c>
      <c r="X19" s="167"/>
      <c r="Y19" s="168">
        <v>6.3269000000000002</v>
      </c>
      <c r="Z19" s="168">
        <v>2.4826999999999999</v>
      </c>
      <c r="AA19" s="167"/>
      <c r="AB19" s="167"/>
      <c r="AC19" s="168">
        <v>-60.63</v>
      </c>
      <c r="AD19" s="168">
        <v>-61.11</v>
      </c>
      <c r="AE19" s="167"/>
      <c r="AF19" s="168">
        <v>0</v>
      </c>
      <c r="AG19" s="168">
        <v>28.6</v>
      </c>
      <c r="AH19" s="168">
        <v>4.0570000000000004</v>
      </c>
      <c r="AI19" s="168">
        <v>0.17799999999999999</v>
      </c>
      <c r="AJ19" s="168">
        <v>-44.45</v>
      </c>
      <c r="AK19" s="168">
        <v>-43.97</v>
      </c>
      <c r="AL19" s="168">
        <v>-79.989999999999995</v>
      </c>
      <c r="AM19" s="168">
        <v>44.38</v>
      </c>
      <c r="AN19" s="168">
        <v>44.75</v>
      </c>
      <c r="AO19" s="168">
        <v>7.6993999999999998</v>
      </c>
      <c r="AP19" s="168">
        <v>13.2576</v>
      </c>
      <c r="AQ19" s="168">
        <v>54.712499999999999</v>
      </c>
      <c r="AR19" s="168">
        <v>56.029899999999998</v>
      </c>
      <c r="AS19" s="168">
        <v>30.838799999999999</v>
      </c>
      <c r="AT19" s="168">
        <v>-45.814</v>
      </c>
      <c r="AU19" s="168">
        <v>-45.373399999999997</v>
      </c>
      <c r="AV19" s="168">
        <v>20.817399999999999</v>
      </c>
      <c r="AW19" s="168">
        <v>21.569199999999999</v>
      </c>
      <c r="AX19" s="167"/>
      <c r="AY19" s="168">
        <v>71.534199999999998</v>
      </c>
      <c r="AZ19" s="168">
        <v>-4.7111000000000001</v>
      </c>
      <c r="BA19" s="168">
        <v>-26.219899999999999</v>
      </c>
      <c r="BB19" s="168">
        <v>-218.8493</v>
      </c>
      <c r="BC19" s="168">
        <v>-17.177900000000001</v>
      </c>
      <c r="BD19" s="168">
        <v>-12.3</v>
      </c>
      <c r="BE19" s="168">
        <v>-12.2</v>
      </c>
      <c r="BF19" s="168">
        <v>51.6922</v>
      </c>
      <c r="BG19" s="168">
        <v>52.492100000000001</v>
      </c>
      <c r="BH19" s="168">
        <v>-4.7861000000000002</v>
      </c>
      <c r="BI19" s="167"/>
      <c r="BJ19" s="168">
        <v>-27.940100000000001</v>
      </c>
      <c r="BK19" s="168">
        <v>4.3625999999999996</v>
      </c>
      <c r="BL19" s="168">
        <v>7.6660000000000004</v>
      </c>
      <c r="BM19" s="168">
        <v>5.3689999999999998</v>
      </c>
      <c r="BN19" s="168">
        <v>265.17529999999999</v>
      </c>
      <c r="BO19" s="168">
        <v>20.355799999999999</v>
      </c>
      <c r="BP19" s="168">
        <v>20.203199999999999</v>
      </c>
      <c r="BQ19" s="168">
        <v>-106.0106</v>
      </c>
      <c r="BR19" s="168">
        <v>303.54289999999997</v>
      </c>
      <c r="BS19" s="167"/>
      <c r="BT19" s="168">
        <v>-132.16059999999999</v>
      </c>
      <c r="BU19" s="167"/>
      <c r="BV19" s="168">
        <v>73.688999999999993</v>
      </c>
      <c r="BW19" s="168">
        <v>22.14</v>
      </c>
      <c r="BX19" s="168">
        <v>17.989999999999998</v>
      </c>
      <c r="BY19" s="168">
        <v>48.29</v>
      </c>
      <c r="BZ19" s="168">
        <v>66.010000000000005</v>
      </c>
      <c r="CA19" s="168">
        <v>-38.307499999999997</v>
      </c>
      <c r="CB19" s="168">
        <v>-37.369799999999998</v>
      </c>
      <c r="CC19" s="168">
        <v>117.3686</v>
      </c>
      <c r="CD19" s="168">
        <v>118.3048</v>
      </c>
      <c r="CE19" s="168">
        <v>32.386000000000003</v>
      </c>
      <c r="CF19" s="167"/>
      <c r="CG19" s="168">
        <v>-81.663799999999995</v>
      </c>
      <c r="CH19" s="168">
        <v>5.1712999999999996</v>
      </c>
      <c r="CI19" s="168">
        <v>-53.438099999999999</v>
      </c>
      <c r="CJ19" s="167"/>
      <c r="CK19" s="167"/>
      <c r="CL19" s="168">
        <v>55.5</v>
      </c>
      <c r="CM19" s="168">
        <v>106</v>
      </c>
      <c r="CN19" s="168">
        <v>-13.42</v>
      </c>
      <c r="CO19" s="168">
        <v>47.304600000000001</v>
      </c>
      <c r="CP19" s="168">
        <v>46.118699999999997</v>
      </c>
      <c r="CQ19" s="168">
        <v>46.006900000000002</v>
      </c>
      <c r="CR19" s="168">
        <v>-5.8474000000000004</v>
      </c>
      <c r="CS19" s="168">
        <v>-5.6064999999999996</v>
      </c>
      <c r="CT19" s="168">
        <v>-28.363299999999999</v>
      </c>
      <c r="CU19" s="168">
        <v>-2.7185999999999999</v>
      </c>
      <c r="CV19" s="168">
        <v>-30.947199999999999</v>
      </c>
      <c r="CW19" s="168">
        <v>11.845599999999999</v>
      </c>
      <c r="CX19" s="168">
        <v>26.04</v>
      </c>
      <c r="CY19" s="168">
        <v>53.48</v>
      </c>
      <c r="CZ19" s="168">
        <v>37.2729</v>
      </c>
      <c r="DA19" s="168">
        <v>35.014299999999999</v>
      </c>
      <c r="DB19" s="168">
        <v>-28.4</v>
      </c>
      <c r="DC19" s="167"/>
      <c r="DD19" s="168">
        <v>53.538899999999998</v>
      </c>
      <c r="DE19" s="168">
        <v>53.694600000000001</v>
      </c>
      <c r="DF19" s="168">
        <v>-66.767700000000005</v>
      </c>
      <c r="DG19" s="168">
        <v>-1E-4</v>
      </c>
      <c r="DH19" s="168">
        <v>-17.452999999999999</v>
      </c>
      <c r="DI19" s="168">
        <v>-74.900000000000006</v>
      </c>
      <c r="DJ19" s="167"/>
      <c r="DK19" s="168">
        <v>30.314</v>
      </c>
      <c r="DL19" s="168">
        <v>36.0443</v>
      </c>
      <c r="DM19" s="168">
        <v>42.282800000000002</v>
      </c>
      <c r="DN19" s="168">
        <v>53.3386</v>
      </c>
      <c r="DO19" s="168">
        <v>36.03</v>
      </c>
      <c r="DP19" s="168">
        <v>-4.67</v>
      </c>
      <c r="DQ19" s="168">
        <v>55.755000000000003</v>
      </c>
      <c r="DR19" s="168">
        <v>64.592399999999998</v>
      </c>
      <c r="DS19" s="168">
        <v>-25.61</v>
      </c>
      <c r="DT19" s="168">
        <v>-26.06</v>
      </c>
      <c r="DU19" s="168">
        <v>96.01</v>
      </c>
      <c r="DV19" s="168">
        <v>56.79</v>
      </c>
      <c r="DW19" s="168">
        <v>64.818200000000004</v>
      </c>
      <c r="DX19" s="168">
        <v>63.890900000000002</v>
      </c>
      <c r="DY19" s="168">
        <v>-39.544400000000003</v>
      </c>
      <c r="DZ19" s="168">
        <v>-38.309100000000001</v>
      </c>
      <c r="EA19" s="168">
        <v>150.7433</v>
      </c>
      <c r="EB19" s="168">
        <v>109.667</v>
      </c>
      <c r="EC19" s="168">
        <v>105.8211</v>
      </c>
      <c r="ED19" s="168">
        <v>108.611</v>
      </c>
      <c r="EE19" s="168">
        <v>87.934700000000007</v>
      </c>
      <c r="EF19" s="168">
        <v>63.057499999999997</v>
      </c>
      <c r="EG19" s="168">
        <v>-25.548999999999999</v>
      </c>
      <c r="EH19" s="168">
        <v>118.23220000000001</v>
      </c>
      <c r="EI19" s="168">
        <v>170.6678</v>
      </c>
      <c r="EJ19" s="167"/>
      <c r="EK19" s="168">
        <v>-29.217500000000001</v>
      </c>
      <c r="EL19" s="168">
        <v>-26.630400000000002</v>
      </c>
      <c r="EM19" s="168">
        <v>-26.4876</v>
      </c>
      <c r="EN19" s="168">
        <v>25.976500000000001</v>
      </c>
      <c r="EO19" s="168">
        <v>23.2972</v>
      </c>
      <c r="EP19" s="168">
        <v>121.392</v>
      </c>
      <c r="EQ19" s="168">
        <v>-62.6706</v>
      </c>
      <c r="ER19" s="168">
        <v>-63.454300000000003</v>
      </c>
      <c r="ES19" s="168">
        <v>-32.845799999999997</v>
      </c>
      <c r="ET19" s="167"/>
      <c r="EU19" s="167"/>
      <c r="EV19" s="168">
        <v>72.5</v>
      </c>
      <c r="EW19" s="168">
        <v>12.1424</v>
      </c>
      <c r="EX19" s="168">
        <v>0.16950000000000001</v>
      </c>
      <c r="EY19" s="168">
        <v>-39.187800000000003</v>
      </c>
      <c r="EZ19" s="168">
        <v>-38.751800000000003</v>
      </c>
      <c r="FA19" s="168">
        <v>8.5142000000000007</v>
      </c>
      <c r="FB19" s="168">
        <v>-60.3339</v>
      </c>
      <c r="FC19" s="168">
        <v>53.484000000000002</v>
      </c>
      <c r="FD19" s="168">
        <v>24.8079</v>
      </c>
      <c r="FE19" s="167"/>
      <c r="FF19" s="167"/>
      <c r="FG19" s="168">
        <v>40.435200000000002</v>
      </c>
      <c r="FH19" s="168">
        <v>41.421599999999998</v>
      </c>
      <c r="FI19" s="168">
        <v>39.430799999999998</v>
      </c>
      <c r="FJ19" s="168">
        <v>36.672899999999998</v>
      </c>
      <c r="FK19" s="168">
        <v>34.663499999999999</v>
      </c>
      <c r="FL19" s="168">
        <v>-109.349</v>
      </c>
      <c r="FM19" s="168">
        <v>41.473300000000002</v>
      </c>
      <c r="FN19" s="168">
        <v>41.391300000000001</v>
      </c>
      <c r="FO19" s="168">
        <v>-95.076999999999998</v>
      </c>
      <c r="FP19" s="168">
        <v>-87.528700000000001</v>
      </c>
      <c r="FQ19" s="166">
        <v>-54.731999999999999</v>
      </c>
      <c r="FR19" s="167"/>
      <c r="FS19" s="168">
        <v>13.8705</v>
      </c>
      <c r="FT19" s="167"/>
      <c r="FU19" s="167"/>
      <c r="FV19" s="168">
        <v>11.91</v>
      </c>
      <c r="FW19" s="168">
        <v>-25.951599999999999</v>
      </c>
      <c r="FX19" s="168">
        <v>10.599500000000001</v>
      </c>
      <c r="FY19" s="168">
        <v>-13.122999999999999</v>
      </c>
      <c r="FZ19" s="168">
        <v>4.4379999999999997</v>
      </c>
      <c r="GA19" s="168">
        <v>11.153600000000001</v>
      </c>
      <c r="GB19" s="168">
        <v>33.79</v>
      </c>
      <c r="GC19" s="168">
        <v>89.424999999999997</v>
      </c>
      <c r="GD19" s="168">
        <v>99.420599999999993</v>
      </c>
      <c r="GE19" s="167"/>
      <c r="GF19" s="168">
        <v>85.450400000000002</v>
      </c>
      <c r="GG19" s="168">
        <v>26.3</v>
      </c>
      <c r="GH19" s="168">
        <v>-7.5521000000000003</v>
      </c>
      <c r="GI19" s="167"/>
      <c r="GJ19" s="168">
        <v>0</v>
      </c>
      <c r="GK19" s="168">
        <v>1.4129</v>
      </c>
      <c r="GL19" s="167"/>
      <c r="GM19" s="167"/>
      <c r="GN19" s="167"/>
      <c r="GO19" s="168">
        <v>-15.167199999999999</v>
      </c>
      <c r="GP19" s="168">
        <v>27.3184</v>
      </c>
      <c r="GQ19" s="168">
        <v>22.436499999999999</v>
      </c>
      <c r="GR19" s="168">
        <v>57.770499999999998</v>
      </c>
      <c r="GS19" s="168">
        <v>47.318600000000004</v>
      </c>
      <c r="GT19" s="168">
        <v>-91.098600000000005</v>
      </c>
      <c r="GU19" s="168">
        <v>-16.383400000000002</v>
      </c>
      <c r="GV19" s="168">
        <v>32.014400000000002</v>
      </c>
      <c r="GW19" s="168">
        <v>-37.9133</v>
      </c>
      <c r="GX19" s="167"/>
      <c r="GY19" s="167"/>
      <c r="GZ19" s="167"/>
      <c r="HA19" s="167"/>
      <c r="HB19" s="168">
        <v>201.0385</v>
      </c>
      <c r="HC19" s="168">
        <v>200.1275</v>
      </c>
      <c r="HD19" s="168">
        <v>282.5</v>
      </c>
      <c r="HE19" s="168">
        <v>-282.20929999999998</v>
      </c>
      <c r="HF19" s="168">
        <v>-509.63810000000001</v>
      </c>
      <c r="HG19" s="168">
        <v>510.70780000000002</v>
      </c>
      <c r="HH19" s="168">
        <v>504.31380000000001</v>
      </c>
      <c r="HI19" s="168">
        <v>-193.3202</v>
      </c>
      <c r="HJ19" s="168">
        <v>-191.64699999999999</v>
      </c>
      <c r="HK19" s="168">
        <v>-63.127499999999998</v>
      </c>
      <c r="HL19" s="168">
        <v>-56.597700000000003</v>
      </c>
      <c r="HM19" s="168">
        <v>71.079300000000003</v>
      </c>
      <c r="HN19" s="168">
        <v>69.046499999999995</v>
      </c>
      <c r="HO19" s="167"/>
      <c r="HP19" s="167"/>
      <c r="HQ19" s="168">
        <v>76.391900000000007</v>
      </c>
      <c r="HR19" s="168">
        <v>76.941199999999995</v>
      </c>
      <c r="HS19" s="168">
        <v>-25.454000000000001</v>
      </c>
      <c r="HT19" s="168">
        <v>-24.391300000000001</v>
      </c>
      <c r="HU19" s="168">
        <v>80.34</v>
      </c>
      <c r="HV19" s="168">
        <v>80.42</v>
      </c>
      <c r="HW19" s="168">
        <v>54.2</v>
      </c>
      <c r="HX19" s="168">
        <v>53.8</v>
      </c>
      <c r="HY19" s="168">
        <v>21.372199999999999</v>
      </c>
      <c r="HZ19" s="168">
        <v>30.48</v>
      </c>
      <c r="IA19" s="168">
        <v>-330.91370000000001</v>
      </c>
      <c r="IB19" s="168">
        <v>111.7611</v>
      </c>
      <c r="IC19" s="168">
        <v>111.54689999999999</v>
      </c>
      <c r="ID19" s="168">
        <v>15</v>
      </c>
      <c r="IE19" s="168">
        <v>2.4</v>
      </c>
      <c r="IF19" s="168">
        <v>-65.8</v>
      </c>
      <c r="IG19" s="168">
        <v>-64.8</v>
      </c>
      <c r="IH19" s="167"/>
      <c r="II19" s="167"/>
      <c r="IJ19" s="168">
        <v>-499.55250000000001</v>
      </c>
      <c r="IK19" s="168">
        <v>-224.9521</v>
      </c>
      <c r="IL19" s="168">
        <v>383.2133</v>
      </c>
      <c r="IM19" s="168">
        <v>322.2389</v>
      </c>
      <c r="IN19" s="168">
        <v>8.4196000000000009</v>
      </c>
      <c r="IO19" s="168">
        <v>-315.37709999999998</v>
      </c>
      <c r="IP19" s="168">
        <v>317.0025</v>
      </c>
      <c r="IQ19" s="168">
        <v>-147.0513</v>
      </c>
      <c r="IR19" s="168">
        <v>-215.50020000000001</v>
      </c>
      <c r="IS19" s="168">
        <v>-307.98610000000002</v>
      </c>
      <c r="IT19" s="168">
        <v>81.102199999999996</v>
      </c>
      <c r="IU19" s="168">
        <v>81.257499999999993</v>
      </c>
      <c r="IV19" s="168">
        <v>146.66040000000001</v>
      </c>
      <c r="IW19" s="168">
        <v>-375.17079999999999</v>
      </c>
      <c r="IX19" s="168">
        <v>217.2825</v>
      </c>
      <c r="IY19" s="168">
        <v>-155.6156</v>
      </c>
      <c r="IZ19" s="168">
        <v>156.31</v>
      </c>
      <c r="JA19" s="168">
        <v>-7.4611999999999998</v>
      </c>
      <c r="JB19" s="167"/>
      <c r="JC19" s="168">
        <v>22.64</v>
      </c>
      <c r="JD19" s="168">
        <v>5.742</v>
      </c>
      <c r="JE19" s="168">
        <v>5.742</v>
      </c>
      <c r="JF19" s="168">
        <v>-21.92</v>
      </c>
      <c r="JG19" s="168">
        <v>9.68</v>
      </c>
      <c r="JH19" s="167"/>
      <c r="JI19" s="168">
        <v>-10.310499999999999</v>
      </c>
      <c r="JJ19" s="168">
        <v>-49.220999999999997</v>
      </c>
      <c r="JK19" s="168">
        <v>-12.9198</v>
      </c>
      <c r="JL19" s="168">
        <v>48</v>
      </c>
      <c r="JM19" s="168">
        <v>52.996000000000002</v>
      </c>
      <c r="JN19" s="168">
        <v>51.912999999999997</v>
      </c>
      <c r="JO19" s="167"/>
      <c r="JP19" s="168">
        <v>1.5335000000000001</v>
      </c>
      <c r="JQ19" s="168">
        <v>46.979199999999999</v>
      </c>
      <c r="JR19" s="168">
        <v>44.913699999999999</v>
      </c>
      <c r="JS19" s="168">
        <v>46.945900000000002</v>
      </c>
      <c r="JT19" s="167"/>
      <c r="JU19" s="168">
        <v>-1.6</v>
      </c>
      <c r="JV19" s="168">
        <v>22.432600000000001</v>
      </c>
      <c r="JW19" s="168">
        <v>5.99</v>
      </c>
      <c r="JX19" s="167"/>
      <c r="JY19" s="168">
        <v>-53.086799999999997</v>
      </c>
      <c r="JZ19" s="168">
        <v>78.728899999999996</v>
      </c>
      <c r="KA19" s="168">
        <v>64.343000000000004</v>
      </c>
      <c r="KB19" s="168">
        <v>-53.316699999999997</v>
      </c>
      <c r="KC19" s="168">
        <v>-77.225499999999997</v>
      </c>
      <c r="KD19" s="168">
        <v>55.479399999999998</v>
      </c>
      <c r="KE19" s="168">
        <v>20.292999999999999</v>
      </c>
      <c r="KF19" s="168">
        <v>-6.2</v>
      </c>
      <c r="KG19" s="168">
        <v>5.3</v>
      </c>
      <c r="KH19" s="167"/>
      <c r="KI19" s="168">
        <v>173.29159999999999</v>
      </c>
    </row>
    <row r="20" spans="1:295" ht="18" customHeight="1" x14ac:dyDescent="0.25">
      <c r="A20" s="162" t="s">
        <v>67</v>
      </c>
      <c r="B20" s="162" t="s">
        <v>843</v>
      </c>
      <c r="C20" s="166">
        <v>0</v>
      </c>
      <c r="D20" s="168">
        <v>17.191299999999998</v>
      </c>
      <c r="E20" s="168">
        <v>-34.284999999999997</v>
      </c>
      <c r="F20" s="168">
        <v>9.0721000000000007</v>
      </c>
      <c r="G20" s="168">
        <v>27.0762</v>
      </c>
      <c r="H20" s="167"/>
      <c r="I20" s="168">
        <v>53.737200000000001</v>
      </c>
      <c r="J20" s="168">
        <v>-94.475200000000001</v>
      </c>
      <c r="K20" s="168">
        <v>43.573</v>
      </c>
      <c r="L20" s="168">
        <v>21.909300000000002</v>
      </c>
      <c r="M20" s="168">
        <v>21.3751</v>
      </c>
      <c r="N20" s="168">
        <v>4.4400000000000004</v>
      </c>
      <c r="O20" s="168">
        <v>-31.244</v>
      </c>
      <c r="P20" s="168">
        <v>26.4</v>
      </c>
      <c r="Q20" s="167"/>
      <c r="R20" s="167"/>
      <c r="S20" s="168">
        <v>13.9161</v>
      </c>
      <c r="T20" s="168">
        <v>191.57599999999999</v>
      </c>
      <c r="U20" s="168">
        <v>4.7541000000000002</v>
      </c>
      <c r="V20" s="168">
        <v>4.3005000000000004</v>
      </c>
      <c r="W20" s="168">
        <v>7.3785999999999996</v>
      </c>
      <c r="X20" s="167"/>
      <c r="Y20" s="168">
        <v>6.8784000000000001</v>
      </c>
      <c r="Z20" s="168">
        <v>2.4992999999999999</v>
      </c>
      <c r="AA20" s="167"/>
      <c r="AB20" s="167"/>
      <c r="AC20" s="168">
        <v>-63.39</v>
      </c>
      <c r="AD20" s="168">
        <v>-63.3</v>
      </c>
      <c r="AE20" s="167"/>
      <c r="AF20" s="168">
        <v>-4.4400000000000004</v>
      </c>
      <c r="AG20" s="168">
        <v>30.8</v>
      </c>
      <c r="AH20" s="168">
        <v>6.45</v>
      </c>
      <c r="AI20" s="168">
        <v>0.192</v>
      </c>
      <c r="AJ20" s="168">
        <v>-44.22</v>
      </c>
      <c r="AK20" s="168">
        <v>-44.14</v>
      </c>
      <c r="AL20" s="168">
        <v>-86.15</v>
      </c>
      <c r="AM20" s="168">
        <v>44.53</v>
      </c>
      <c r="AN20" s="168">
        <v>44.39</v>
      </c>
      <c r="AO20" s="168">
        <v>7.5994999999999999</v>
      </c>
      <c r="AP20" s="168">
        <v>12.6241</v>
      </c>
      <c r="AQ20" s="168">
        <v>56.7973</v>
      </c>
      <c r="AR20" s="168">
        <v>58.677399999999999</v>
      </c>
      <c r="AS20" s="168">
        <v>26.7224</v>
      </c>
      <c r="AT20" s="168">
        <v>-45.010300000000001</v>
      </c>
      <c r="AU20" s="168">
        <v>-44.839500000000001</v>
      </c>
      <c r="AV20" s="168">
        <v>9.8095999999999997</v>
      </c>
      <c r="AW20" s="168">
        <v>9.8937000000000008</v>
      </c>
      <c r="AX20" s="167"/>
      <c r="AY20" s="168">
        <v>79.839699999999993</v>
      </c>
      <c r="AZ20" s="168">
        <v>-7.3284000000000002</v>
      </c>
      <c r="BA20" s="168">
        <v>-39.136099999999999</v>
      </c>
      <c r="BB20" s="168">
        <v>-224.92959999999999</v>
      </c>
      <c r="BC20" s="168">
        <v>-16.668600000000001</v>
      </c>
      <c r="BD20" s="168">
        <v>-12.1</v>
      </c>
      <c r="BE20" s="168">
        <v>-12.3</v>
      </c>
      <c r="BF20" s="168">
        <v>50.921799999999998</v>
      </c>
      <c r="BG20" s="168">
        <v>50.385800000000003</v>
      </c>
      <c r="BH20" s="168">
        <v>-5.0590999999999999</v>
      </c>
      <c r="BI20" s="167"/>
      <c r="BJ20" s="168">
        <v>-26.243099999999998</v>
      </c>
      <c r="BK20" s="168">
        <v>4.9877000000000002</v>
      </c>
      <c r="BL20" s="168">
        <v>8.4160000000000004</v>
      </c>
      <c r="BM20" s="168">
        <v>5.8482000000000003</v>
      </c>
      <c r="BN20" s="168">
        <v>270.27190000000002</v>
      </c>
      <c r="BO20" s="168">
        <v>27.2225</v>
      </c>
      <c r="BP20" s="168">
        <v>26.856300000000001</v>
      </c>
      <c r="BQ20" s="168">
        <v>-119.6294</v>
      </c>
      <c r="BR20" s="168">
        <v>312.04860000000002</v>
      </c>
      <c r="BS20" s="167"/>
      <c r="BT20" s="168">
        <v>-124.2769</v>
      </c>
      <c r="BU20" s="167"/>
      <c r="BV20" s="168">
        <v>76.922399999999996</v>
      </c>
      <c r="BW20" s="168">
        <v>22.31</v>
      </c>
      <c r="BX20" s="168">
        <v>18.940000000000001</v>
      </c>
      <c r="BY20" s="168">
        <v>50.94</v>
      </c>
      <c r="BZ20" s="168">
        <v>67.94</v>
      </c>
      <c r="CA20" s="168">
        <v>-51.837200000000003</v>
      </c>
      <c r="CB20" s="168">
        <v>-51.301400000000001</v>
      </c>
      <c r="CC20" s="168">
        <v>127.923</v>
      </c>
      <c r="CD20" s="168">
        <v>128.56829999999999</v>
      </c>
      <c r="CE20" s="168">
        <v>29.1858</v>
      </c>
      <c r="CF20" s="167"/>
      <c r="CG20" s="168">
        <v>-86.222300000000004</v>
      </c>
      <c r="CH20" s="168">
        <v>7.6711999999999998</v>
      </c>
      <c r="CI20" s="168">
        <v>-55.780200000000001</v>
      </c>
      <c r="CJ20" s="167"/>
      <c r="CK20" s="167"/>
      <c r="CL20" s="168">
        <v>59.1</v>
      </c>
      <c r="CM20" s="168">
        <v>112.2</v>
      </c>
      <c r="CN20" s="168">
        <v>-13.8</v>
      </c>
      <c r="CO20" s="168">
        <v>47.466000000000001</v>
      </c>
      <c r="CP20" s="168">
        <v>47.5672</v>
      </c>
      <c r="CQ20" s="168">
        <v>48.3461</v>
      </c>
      <c r="CR20" s="168">
        <v>-0.57050000000000001</v>
      </c>
      <c r="CS20" s="168">
        <v>-0.25419999999999998</v>
      </c>
      <c r="CT20" s="168">
        <v>-27.528600000000001</v>
      </c>
      <c r="CU20" s="168">
        <v>-10.53</v>
      </c>
      <c r="CV20" s="168">
        <v>-30.460599999999999</v>
      </c>
      <c r="CW20" s="168">
        <v>12.5632</v>
      </c>
      <c r="CX20" s="168">
        <v>27.01</v>
      </c>
      <c r="CY20" s="168">
        <v>55.16</v>
      </c>
      <c r="CZ20" s="168">
        <v>39.616700000000002</v>
      </c>
      <c r="DA20" s="168">
        <v>37.6511</v>
      </c>
      <c r="DB20" s="168">
        <v>-30.02</v>
      </c>
      <c r="DC20" s="167"/>
      <c r="DD20" s="168">
        <v>56.086599999999997</v>
      </c>
      <c r="DE20" s="168">
        <v>55.970199999999998</v>
      </c>
      <c r="DF20" s="168">
        <v>-69.334299999999999</v>
      </c>
      <c r="DG20" s="168">
        <v>-1E-4</v>
      </c>
      <c r="DH20" s="168">
        <v>-18.077400000000001</v>
      </c>
      <c r="DI20" s="168">
        <v>-79.7</v>
      </c>
      <c r="DJ20" s="168">
        <v>-79.400000000000006</v>
      </c>
      <c r="DK20" s="168">
        <v>30.484300000000001</v>
      </c>
      <c r="DL20" s="168">
        <v>41.317700000000002</v>
      </c>
      <c r="DM20" s="168">
        <v>48.857900000000001</v>
      </c>
      <c r="DN20" s="168">
        <v>59.783900000000003</v>
      </c>
      <c r="DO20" s="168">
        <v>41.08</v>
      </c>
      <c r="DP20" s="168">
        <v>-5.62</v>
      </c>
      <c r="DQ20" s="168">
        <v>54.823500000000003</v>
      </c>
      <c r="DR20" s="168">
        <v>67.866399999999999</v>
      </c>
      <c r="DS20" s="168">
        <v>-24.51</v>
      </c>
      <c r="DT20" s="168">
        <v>-24.8</v>
      </c>
      <c r="DU20" s="168">
        <v>96.85</v>
      </c>
      <c r="DV20" s="168">
        <v>59.92</v>
      </c>
      <c r="DW20" s="168">
        <v>68.854500000000002</v>
      </c>
      <c r="DX20" s="168">
        <v>66.763599999999997</v>
      </c>
      <c r="DY20" s="168">
        <v>-49.943100000000001</v>
      </c>
      <c r="DZ20" s="168">
        <v>-49.5</v>
      </c>
      <c r="EA20" s="168">
        <v>155.01570000000001</v>
      </c>
      <c r="EB20" s="168">
        <v>113.22490000000001</v>
      </c>
      <c r="EC20" s="168">
        <v>109.0073</v>
      </c>
      <c r="ED20" s="168">
        <v>110.6751</v>
      </c>
      <c r="EE20" s="168">
        <v>84.523600000000002</v>
      </c>
      <c r="EF20" s="168">
        <v>59.2624</v>
      </c>
      <c r="EG20" s="168">
        <v>-25.562000000000001</v>
      </c>
      <c r="EH20" s="168">
        <v>132.1361</v>
      </c>
      <c r="EI20" s="168">
        <v>146.72569999999999</v>
      </c>
      <c r="EJ20" s="167"/>
      <c r="EK20" s="168">
        <v>-29.6431</v>
      </c>
      <c r="EL20" s="168">
        <v>-28.0899</v>
      </c>
      <c r="EM20" s="168">
        <v>-20.117000000000001</v>
      </c>
      <c r="EN20" s="168">
        <v>16.807200000000002</v>
      </c>
      <c r="EO20" s="168">
        <v>16.639199999999999</v>
      </c>
      <c r="EP20" s="168">
        <v>161.34</v>
      </c>
      <c r="EQ20" s="168">
        <v>-76.739400000000003</v>
      </c>
      <c r="ER20" s="168">
        <v>-77.8994</v>
      </c>
      <c r="ES20" s="168">
        <v>-30.566199999999998</v>
      </c>
      <c r="ET20" s="167"/>
      <c r="EU20" s="167"/>
      <c r="EV20" s="168">
        <v>106.6</v>
      </c>
      <c r="EW20" s="168">
        <v>12.590299999999999</v>
      </c>
      <c r="EX20" s="168">
        <v>-19.1707</v>
      </c>
      <c r="EY20" s="168">
        <v>-38.940300000000001</v>
      </c>
      <c r="EZ20" s="168">
        <v>-37.838700000000003</v>
      </c>
      <c r="FA20" s="168">
        <v>8.4169999999999998</v>
      </c>
      <c r="FB20" s="168">
        <v>-58.020899999999997</v>
      </c>
      <c r="FC20" s="168">
        <v>47.006399999999999</v>
      </c>
      <c r="FD20" s="168">
        <v>24.982199999999999</v>
      </c>
      <c r="FE20" s="167"/>
      <c r="FF20" s="167"/>
      <c r="FG20" s="168">
        <v>39.867199999999997</v>
      </c>
      <c r="FH20" s="168">
        <v>39.819899999999997</v>
      </c>
      <c r="FI20" s="168">
        <v>39.612900000000003</v>
      </c>
      <c r="FJ20" s="168">
        <v>49.902000000000001</v>
      </c>
      <c r="FK20" s="168">
        <v>50.236899999999999</v>
      </c>
      <c r="FL20" s="168">
        <v>-113.033</v>
      </c>
      <c r="FM20" s="168">
        <v>52.4285</v>
      </c>
      <c r="FN20" s="168">
        <v>51.853700000000003</v>
      </c>
      <c r="FO20" s="168">
        <v>-92.562200000000004</v>
      </c>
      <c r="FP20" s="168">
        <v>-81.772999999999996</v>
      </c>
      <c r="FQ20" s="166">
        <v>-61.228999999999999</v>
      </c>
      <c r="FR20" s="167"/>
      <c r="FS20" s="168">
        <v>13.657999999999999</v>
      </c>
      <c r="FT20" s="167"/>
      <c r="FU20" s="167"/>
      <c r="FV20" s="168">
        <v>10.76</v>
      </c>
      <c r="FW20" s="168">
        <v>-28.769500000000001</v>
      </c>
      <c r="FX20" s="168">
        <v>10.5761</v>
      </c>
      <c r="FY20" s="167"/>
      <c r="FZ20" s="168">
        <v>4.415</v>
      </c>
      <c r="GA20" s="168">
        <v>8.9108000000000001</v>
      </c>
      <c r="GB20" s="168">
        <v>31.83</v>
      </c>
      <c r="GC20" s="168">
        <v>81.971000000000004</v>
      </c>
      <c r="GD20" s="168">
        <v>95.093599999999995</v>
      </c>
      <c r="GE20" s="168">
        <v>11</v>
      </c>
      <c r="GF20" s="168">
        <v>85.110799999999998</v>
      </c>
      <c r="GG20" s="168">
        <v>25.9</v>
      </c>
      <c r="GH20" s="168">
        <v>-8.0038</v>
      </c>
      <c r="GI20" s="167"/>
      <c r="GJ20" s="168">
        <v>-1.8347</v>
      </c>
      <c r="GK20" s="168">
        <v>1.5821000000000001</v>
      </c>
      <c r="GL20" s="167"/>
      <c r="GM20" s="167"/>
      <c r="GN20" s="168">
        <v>-15.3764</v>
      </c>
      <c r="GO20" s="168">
        <v>-17.4695</v>
      </c>
      <c r="GP20" s="168">
        <v>26.6326</v>
      </c>
      <c r="GQ20" s="168">
        <v>26.385999999999999</v>
      </c>
      <c r="GR20" s="168">
        <v>58.616700000000002</v>
      </c>
      <c r="GS20" s="168">
        <v>47.211599999999997</v>
      </c>
      <c r="GT20" s="168">
        <v>-91.681200000000004</v>
      </c>
      <c r="GU20" s="168">
        <v>-16.293600000000001</v>
      </c>
      <c r="GV20" s="168">
        <v>32.953499999999998</v>
      </c>
      <c r="GW20" s="168">
        <v>-39.283000000000001</v>
      </c>
      <c r="GX20" s="167"/>
      <c r="GY20" s="167"/>
      <c r="GZ20" s="167"/>
      <c r="HA20" s="167"/>
      <c r="HB20" s="168">
        <v>208.40010000000001</v>
      </c>
      <c r="HC20" s="168">
        <v>210.9349</v>
      </c>
      <c r="HD20" s="167"/>
      <c r="HE20" s="168">
        <v>-276.46539999999999</v>
      </c>
      <c r="HF20" s="168">
        <v>-532.99680000000001</v>
      </c>
      <c r="HG20" s="168">
        <v>536.67319999999995</v>
      </c>
      <c r="HH20" s="168">
        <v>530.5335</v>
      </c>
      <c r="HI20" s="168">
        <v>-201.61699999999999</v>
      </c>
      <c r="HJ20" s="168">
        <v>-196.3716</v>
      </c>
      <c r="HK20" s="168">
        <v>-62.234400000000001</v>
      </c>
      <c r="HL20" s="168">
        <v>-55.323999999999998</v>
      </c>
      <c r="HM20" s="168">
        <v>69.039100000000005</v>
      </c>
      <c r="HN20" s="168">
        <v>72.094399999999993</v>
      </c>
      <c r="HO20" s="168">
        <v>-163.50450000000001</v>
      </c>
      <c r="HP20" s="167"/>
      <c r="HQ20" s="168">
        <v>78.072800000000001</v>
      </c>
      <c r="HR20" s="168">
        <v>77.809100000000001</v>
      </c>
      <c r="HS20" s="168">
        <v>-26.854600000000001</v>
      </c>
      <c r="HT20" s="168">
        <v>-26.675000000000001</v>
      </c>
      <c r="HU20" s="168">
        <v>78.66</v>
      </c>
      <c r="HV20" s="168">
        <v>77.78</v>
      </c>
      <c r="HW20" s="168">
        <v>52.8</v>
      </c>
      <c r="HX20" s="168">
        <v>53.2</v>
      </c>
      <c r="HY20" s="168">
        <v>22.252400000000002</v>
      </c>
      <c r="HZ20" s="168">
        <v>28.72</v>
      </c>
      <c r="IA20" s="168">
        <v>-322.08999999999997</v>
      </c>
      <c r="IB20" s="168">
        <v>111.9002</v>
      </c>
      <c r="IC20" s="168">
        <v>111.70010000000001</v>
      </c>
      <c r="ID20" s="167"/>
      <c r="IE20" s="168">
        <v>1.7</v>
      </c>
      <c r="IF20" s="168">
        <v>-65.8</v>
      </c>
      <c r="IG20" s="168">
        <v>-64.900000000000006</v>
      </c>
      <c r="IH20" s="168">
        <v>1.3247</v>
      </c>
      <c r="II20" s="168">
        <v>1.1077999999999999</v>
      </c>
      <c r="IJ20" s="168">
        <v>-524.07119999999998</v>
      </c>
      <c r="IK20" s="168">
        <v>-191.3073</v>
      </c>
      <c r="IL20" s="168">
        <v>366.67869999999999</v>
      </c>
      <c r="IM20" s="168">
        <v>312.6635</v>
      </c>
      <c r="IN20" s="168">
        <v>8.3267000000000007</v>
      </c>
      <c r="IO20" s="168">
        <v>-305.85860000000002</v>
      </c>
      <c r="IP20" s="168">
        <v>308.64319999999998</v>
      </c>
      <c r="IQ20" s="168">
        <v>-146.80330000000001</v>
      </c>
      <c r="IR20" s="168">
        <v>-214.68940000000001</v>
      </c>
      <c r="IS20" s="168">
        <v>-298.99220000000003</v>
      </c>
      <c r="IT20" s="168">
        <v>75.5244</v>
      </c>
      <c r="IU20" s="168">
        <v>77.348699999999994</v>
      </c>
      <c r="IV20" s="168">
        <v>142.61670000000001</v>
      </c>
      <c r="IW20" s="168">
        <v>-358.17520000000002</v>
      </c>
      <c r="IX20" s="168">
        <v>213.50550000000001</v>
      </c>
      <c r="IY20" s="168">
        <v>-141.39500000000001</v>
      </c>
      <c r="IZ20" s="168">
        <v>142.83600000000001</v>
      </c>
      <c r="JA20" s="168">
        <v>-7.0932000000000004</v>
      </c>
      <c r="JB20" s="167"/>
      <c r="JC20" s="168">
        <v>21.92</v>
      </c>
      <c r="JD20" s="168">
        <v>4.9210000000000003</v>
      </c>
      <c r="JE20" s="168">
        <v>4.91</v>
      </c>
      <c r="JF20" s="168">
        <v>-21.2</v>
      </c>
      <c r="JG20" s="168">
        <v>9.76</v>
      </c>
      <c r="JH20" s="167"/>
      <c r="JI20" s="168">
        <v>-10.225099999999999</v>
      </c>
      <c r="JJ20" s="168">
        <v>-48.693100000000001</v>
      </c>
      <c r="JK20" s="168">
        <v>-13.1243</v>
      </c>
      <c r="JL20" s="168">
        <v>47.2</v>
      </c>
      <c r="JM20" s="168">
        <v>50.962000000000003</v>
      </c>
      <c r="JN20" s="168">
        <v>51.204000000000001</v>
      </c>
      <c r="JO20" s="167"/>
      <c r="JP20" s="168">
        <v>1.5165999999999999</v>
      </c>
      <c r="JQ20" s="168">
        <v>47.329500000000003</v>
      </c>
      <c r="JR20" s="168">
        <v>45.184899999999999</v>
      </c>
      <c r="JS20" s="168">
        <v>45.669199999999996</v>
      </c>
      <c r="JT20" s="167"/>
      <c r="JU20" s="168">
        <v>0.3</v>
      </c>
      <c r="JV20" s="168">
        <v>22.057600000000001</v>
      </c>
      <c r="JW20" s="168">
        <v>6.11</v>
      </c>
      <c r="JX20" s="167"/>
      <c r="JY20" s="168">
        <v>-50.931100000000001</v>
      </c>
      <c r="JZ20" s="168">
        <v>78.510199999999998</v>
      </c>
      <c r="KA20" s="168">
        <v>62.472799999999999</v>
      </c>
      <c r="KB20" s="168">
        <v>-50.208199999999998</v>
      </c>
      <c r="KC20" s="168">
        <v>-76.740399999999994</v>
      </c>
      <c r="KD20" s="168">
        <v>54.272799999999997</v>
      </c>
      <c r="KE20" s="168">
        <v>22.5822</v>
      </c>
      <c r="KF20" s="168">
        <v>-8.3000000000000007</v>
      </c>
      <c r="KG20" s="168">
        <v>7.6</v>
      </c>
      <c r="KH20" s="167"/>
      <c r="KI20" s="168">
        <v>181.65600000000001</v>
      </c>
    </row>
    <row r="21" spans="1:295" ht="18" customHeight="1" x14ac:dyDescent="0.25">
      <c r="A21" s="162" t="s">
        <v>67</v>
      </c>
      <c r="B21" s="162" t="s">
        <v>844</v>
      </c>
      <c r="C21" s="166">
        <v>0</v>
      </c>
      <c r="D21" s="168">
        <v>18.0183</v>
      </c>
      <c r="E21" s="168">
        <v>-35.753999999999998</v>
      </c>
      <c r="F21" s="168">
        <v>10.2181</v>
      </c>
      <c r="G21" s="168">
        <v>28.965</v>
      </c>
      <c r="H21" s="167"/>
      <c r="I21" s="168">
        <v>57.633499999999998</v>
      </c>
      <c r="J21" s="168">
        <v>-101.3583</v>
      </c>
      <c r="K21" s="168">
        <v>54.688499999999998</v>
      </c>
      <c r="L21" s="168">
        <v>27.713200000000001</v>
      </c>
      <c r="M21" s="168">
        <v>27.169</v>
      </c>
      <c r="N21" s="168">
        <v>-8.8800000000000008</v>
      </c>
      <c r="O21" s="168">
        <v>-30.088999999999999</v>
      </c>
      <c r="P21" s="168">
        <v>24.2</v>
      </c>
      <c r="Q21" s="168">
        <v>14.904</v>
      </c>
      <c r="R21" s="167"/>
      <c r="S21" s="168">
        <v>13.9312</v>
      </c>
      <c r="T21" s="168">
        <v>204.53299999999999</v>
      </c>
      <c r="U21" s="168">
        <v>5.7573999999999996</v>
      </c>
      <c r="V21" s="168">
        <v>5.8303000000000003</v>
      </c>
      <c r="W21" s="168">
        <v>9.4952000000000005</v>
      </c>
      <c r="X21" s="167"/>
      <c r="Y21" s="168">
        <v>6.8433000000000002</v>
      </c>
      <c r="Z21" s="168">
        <v>3.0838000000000001</v>
      </c>
      <c r="AA21" s="167"/>
      <c r="AB21" s="167"/>
      <c r="AC21" s="168">
        <v>-71.47</v>
      </c>
      <c r="AD21" s="168">
        <v>-71.819999999999993</v>
      </c>
      <c r="AE21" s="167"/>
      <c r="AF21" s="168">
        <v>6.66</v>
      </c>
      <c r="AG21" s="168">
        <v>28.6</v>
      </c>
      <c r="AH21" s="168">
        <v>7.23</v>
      </c>
      <c r="AI21" s="168">
        <v>0.19400000000000001</v>
      </c>
      <c r="AJ21" s="168">
        <v>-53.93</v>
      </c>
      <c r="AK21" s="168">
        <v>-54.1</v>
      </c>
      <c r="AL21" s="168">
        <v>-80.290000000000006</v>
      </c>
      <c r="AM21" s="168">
        <v>54.58</v>
      </c>
      <c r="AN21" s="168">
        <v>54.39</v>
      </c>
      <c r="AO21" s="168">
        <v>8.4199000000000002</v>
      </c>
      <c r="AP21" s="168">
        <v>12.4231</v>
      </c>
      <c r="AQ21" s="168">
        <v>60.409300000000002</v>
      </c>
      <c r="AR21" s="168">
        <v>62.1006</v>
      </c>
      <c r="AS21" s="168">
        <v>34.683100000000003</v>
      </c>
      <c r="AT21" s="168">
        <v>-50.368600000000001</v>
      </c>
      <c r="AU21" s="168">
        <v>-50.070999999999998</v>
      </c>
      <c r="AV21" s="168">
        <v>6.2088000000000001</v>
      </c>
      <c r="AW21" s="168">
        <v>6.0580999999999996</v>
      </c>
      <c r="AX21" s="167"/>
      <c r="AY21" s="168">
        <v>87.341399999999993</v>
      </c>
      <c r="AZ21" s="168">
        <v>-7.8517999999999999</v>
      </c>
      <c r="BA21" s="168">
        <v>-42.741500000000002</v>
      </c>
      <c r="BB21" s="168">
        <v>-246.3331</v>
      </c>
      <c r="BC21" s="168">
        <v>-17.1312</v>
      </c>
      <c r="BD21" s="168">
        <v>-11.5</v>
      </c>
      <c r="BE21" s="168">
        <v>-11.6</v>
      </c>
      <c r="BF21" s="168">
        <v>57.009900000000002</v>
      </c>
      <c r="BG21" s="168">
        <v>55.6053</v>
      </c>
      <c r="BH21" s="168">
        <v>-4.9538000000000002</v>
      </c>
      <c r="BI21" s="167"/>
      <c r="BJ21" s="168">
        <v>-23.433800000000002</v>
      </c>
      <c r="BK21" s="168">
        <v>5.0945999999999998</v>
      </c>
      <c r="BL21" s="168">
        <v>9.0033999999999992</v>
      </c>
      <c r="BM21" s="168">
        <v>6.1189</v>
      </c>
      <c r="BN21" s="168">
        <v>293.06920000000002</v>
      </c>
      <c r="BO21" s="168">
        <v>26.428999999999998</v>
      </c>
      <c r="BP21" s="168">
        <v>26.184899999999999</v>
      </c>
      <c r="BQ21" s="168">
        <v>-138.5943</v>
      </c>
      <c r="BR21" s="168">
        <v>323.79500000000002</v>
      </c>
      <c r="BS21" s="167"/>
      <c r="BT21" s="168">
        <v>-108.4722</v>
      </c>
      <c r="BU21" s="167"/>
      <c r="BV21" s="168">
        <v>73.659099999999995</v>
      </c>
      <c r="BW21" s="168">
        <v>19.73</v>
      </c>
      <c r="BX21" s="168">
        <v>16.95</v>
      </c>
      <c r="BY21" s="168">
        <v>50.45</v>
      </c>
      <c r="BZ21" s="168">
        <v>65.23</v>
      </c>
      <c r="CA21" s="168">
        <v>-70.725200000000001</v>
      </c>
      <c r="CB21" s="168">
        <v>-70.591200000000001</v>
      </c>
      <c r="CC21" s="168">
        <v>139.7663</v>
      </c>
      <c r="CD21" s="168">
        <v>141.52850000000001</v>
      </c>
      <c r="CE21" s="168">
        <v>28.380500000000001</v>
      </c>
      <c r="CF21" s="167"/>
      <c r="CG21" s="168">
        <v>-82.802400000000006</v>
      </c>
      <c r="CH21" s="168">
        <v>6.0488999999999997</v>
      </c>
      <c r="CI21" s="168">
        <v>-54.6282</v>
      </c>
      <c r="CJ21" s="167"/>
      <c r="CK21" s="167"/>
      <c r="CL21" s="168">
        <v>66.599999999999994</v>
      </c>
      <c r="CM21" s="168">
        <v>112.5</v>
      </c>
      <c r="CN21" s="168">
        <v>-14.69</v>
      </c>
      <c r="CO21" s="168">
        <v>50.827800000000003</v>
      </c>
      <c r="CP21" s="168">
        <v>50.415399999999998</v>
      </c>
      <c r="CQ21" s="168">
        <v>50.038499999999999</v>
      </c>
      <c r="CR21" s="168">
        <v>2.2408000000000001</v>
      </c>
      <c r="CS21" s="168">
        <v>2.0811999999999999</v>
      </c>
      <c r="CT21" s="168">
        <v>-28.978000000000002</v>
      </c>
      <c r="CU21" s="168">
        <v>-8.3914000000000009</v>
      </c>
      <c r="CV21" s="168">
        <v>-32.182699999999997</v>
      </c>
      <c r="CW21" s="168">
        <v>12.1694</v>
      </c>
      <c r="CX21" s="168">
        <v>25.77</v>
      </c>
      <c r="CY21" s="168">
        <v>55.36</v>
      </c>
      <c r="CZ21" s="168">
        <v>41.491700000000002</v>
      </c>
      <c r="DA21" s="168">
        <v>39.408900000000003</v>
      </c>
      <c r="DB21" s="168">
        <v>-29.72</v>
      </c>
      <c r="DC21" s="167"/>
      <c r="DD21" s="168">
        <v>55.758200000000002</v>
      </c>
      <c r="DE21" s="168">
        <v>53.863399999999999</v>
      </c>
      <c r="DF21" s="168">
        <v>-68.572000000000003</v>
      </c>
      <c r="DG21" s="168">
        <v>-1E-4</v>
      </c>
      <c r="DH21" s="168">
        <v>-17.9145</v>
      </c>
      <c r="DI21" s="168">
        <v>-83.9</v>
      </c>
      <c r="DJ21" s="168">
        <v>-84.3</v>
      </c>
      <c r="DK21" s="168">
        <v>31.3797</v>
      </c>
      <c r="DL21" s="168">
        <v>46.005200000000002</v>
      </c>
      <c r="DM21" s="168">
        <v>54.963299999999997</v>
      </c>
      <c r="DN21" s="168">
        <v>66.815200000000004</v>
      </c>
      <c r="DO21" s="168">
        <v>45.63</v>
      </c>
      <c r="DP21" s="168">
        <v>-5.98</v>
      </c>
      <c r="DQ21" s="168">
        <v>52.3125</v>
      </c>
      <c r="DR21" s="168">
        <v>65.713700000000003</v>
      </c>
      <c r="DS21" s="168">
        <v>-25.33</v>
      </c>
      <c r="DT21" s="168">
        <v>-25.53</v>
      </c>
      <c r="DU21" s="168">
        <v>102.94</v>
      </c>
      <c r="DV21" s="168">
        <v>59.95</v>
      </c>
      <c r="DW21" s="168">
        <v>69.781800000000004</v>
      </c>
      <c r="DX21" s="168">
        <v>67.181799999999996</v>
      </c>
      <c r="DY21" s="168">
        <v>-66.764899999999997</v>
      </c>
      <c r="DZ21" s="168">
        <v>-64.336399999999998</v>
      </c>
      <c r="EA21" s="168">
        <v>149.37430000000001</v>
      </c>
      <c r="EB21" s="168">
        <v>110.61579999999999</v>
      </c>
      <c r="EC21" s="168">
        <v>105.9335</v>
      </c>
      <c r="ED21" s="168">
        <v>108.8938</v>
      </c>
      <c r="EE21" s="168">
        <v>75.5852</v>
      </c>
      <c r="EF21" s="168">
        <v>52.966500000000003</v>
      </c>
      <c r="EG21" s="168">
        <v>-24.699000000000002</v>
      </c>
      <c r="EH21" s="168">
        <v>151.60830000000001</v>
      </c>
      <c r="EI21" s="168">
        <v>114.0946</v>
      </c>
      <c r="EJ21" s="167"/>
      <c r="EK21" s="168">
        <v>-30.752099999999999</v>
      </c>
      <c r="EL21" s="168">
        <v>-30.1127</v>
      </c>
      <c r="EM21" s="168">
        <v>0</v>
      </c>
      <c r="EN21" s="168">
        <v>15.8157</v>
      </c>
      <c r="EO21" s="168">
        <v>12.7027</v>
      </c>
      <c r="EP21" s="168">
        <v>95.28</v>
      </c>
      <c r="EQ21" s="168">
        <v>-78.748699999999999</v>
      </c>
      <c r="ER21" s="168">
        <v>-81.009900000000002</v>
      </c>
      <c r="ES21" s="168">
        <v>-17.133700000000001</v>
      </c>
      <c r="ET21" s="167"/>
      <c r="EU21" s="167"/>
      <c r="EV21" s="168">
        <v>97.3</v>
      </c>
      <c r="EW21" s="168">
        <v>14</v>
      </c>
      <c r="EX21" s="168">
        <v>-28.572299999999998</v>
      </c>
      <c r="EY21" s="168">
        <v>-36.845799999999997</v>
      </c>
      <c r="EZ21" s="168">
        <v>-36.408099999999997</v>
      </c>
      <c r="FA21" s="168">
        <v>5.5336999999999996</v>
      </c>
      <c r="FB21" s="168">
        <v>-51.576500000000003</v>
      </c>
      <c r="FC21" s="168">
        <v>37.009500000000003</v>
      </c>
      <c r="FD21" s="168">
        <v>24.965599999999998</v>
      </c>
      <c r="FE21" s="167"/>
      <c r="FF21" s="167"/>
      <c r="FG21" s="168">
        <v>39.959699999999998</v>
      </c>
      <c r="FH21" s="168">
        <v>41.002899999999997</v>
      </c>
      <c r="FI21" s="168">
        <v>38.984299999999998</v>
      </c>
      <c r="FJ21" s="168">
        <v>71.838800000000006</v>
      </c>
      <c r="FK21" s="168">
        <v>70.499099999999999</v>
      </c>
      <c r="FL21" s="168">
        <v>-161.59530000000001</v>
      </c>
      <c r="FM21" s="168">
        <v>68.696200000000005</v>
      </c>
      <c r="FN21" s="168">
        <v>68.425899999999999</v>
      </c>
      <c r="FO21" s="168">
        <v>-111.47790000000001</v>
      </c>
      <c r="FP21" s="168">
        <v>-96.073700000000002</v>
      </c>
      <c r="FQ21" s="166">
        <v>-58.834000000000003</v>
      </c>
      <c r="FR21" s="167"/>
      <c r="FS21" s="168">
        <v>13.7752</v>
      </c>
      <c r="FT21" s="167"/>
      <c r="FU21" s="167"/>
      <c r="FV21" s="168">
        <v>10.28</v>
      </c>
      <c r="FW21" s="168">
        <v>-60.456299999999999</v>
      </c>
      <c r="FX21" s="168">
        <v>10.0731</v>
      </c>
      <c r="FY21" s="167"/>
      <c r="FZ21" s="168">
        <v>4.4809999999999999</v>
      </c>
      <c r="GA21" s="168">
        <v>10.4131</v>
      </c>
      <c r="GB21" s="168">
        <v>10.75</v>
      </c>
      <c r="GC21" s="168">
        <v>98.537400000000005</v>
      </c>
      <c r="GD21" s="168">
        <v>115.08969999999999</v>
      </c>
      <c r="GE21" s="168">
        <v>12.69</v>
      </c>
      <c r="GF21" s="168">
        <v>78.684600000000003</v>
      </c>
      <c r="GG21" s="168">
        <v>24.9</v>
      </c>
      <c r="GH21" s="168">
        <v>-10.9148</v>
      </c>
      <c r="GI21" s="167"/>
      <c r="GJ21" s="168">
        <v>-1.6006</v>
      </c>
      <c r="GK21" s="168">
        <v>1.6107</v>
      </c>
      <c r="GL21" s="167"/>
      <c r="GM21" s="167"/>
      <c r="GN21" s="168">
        <v>-12.4437</v>
      </c>
      <c r="GO21" s="168">
        <v>-21.791899999999998</v>
      </c>
      <c r="GP21" s="168">
        <v>26.869800000000001</v>
      </c>
      <c r="GQ21" s="168">
        <v>33.696800000000003</v>
      </c>
      <c r="GR21" s="168">
        <v>63.608600000000003</v>
      </c>
      <c r="GS21" s="168">
        <v>54.454000000000001</v>
      </c>
      <c r="GT21" s="168">
        <v>-103.10760000000001</v>
      </c>
      <c r="GU21" s="168">
        <v>-17.216999999999999</v>
      </c>
      <c r="GV21" s="168">
        <v>35.414499999999997</v>
      </c>
      <c r="GW21" s="168">
        <v>-40.792400000000001</v>
      </c>
      <c r="GX21" s="168">
        <v>9.4276</v>
      </c>
      <c r="GY21" s="167"/>
      <c r="GZ21" s="167"/>
      <c r="HA21" s="167"/>
      <c r="HB21" s="168">
        <v>192.86490000000001</v>
      </c>
      <c r="HC21" s="168">
        <v>193.12459999999999</v>
      </c>
      <c r="HD21" s="168">
        <v>281.2</v>
      </c>
      <c r="HE21" s="168">
        <v>-278.65050000000002</v>
      </c>
      <c r="HF21" s="168">
        <v>-541.22299999999996</v>
      </c>
      <c r="HG21" s="168">
        <v>543.15710000000001</v>
      </c>
      <c r="HH21" s="168">
        <v>541.77739999999994</v>
      </c>
      <c r="HI21" s="168">
        <v>-185.66200000000001</v>
      </c>
      <c r="HJ21" s="168">
        <v>-185.12620000000001</v>
      </c>
      <c r="HK21" s="168">
        <v>-60.826900000000002</v>
      </c>
      <c r="HL21" s="168">
        <v>-54.079599999999999</v>
      </c>
      <c r="HM21" s="168">
        <v>68.781199999999998</v>
      </c>
      <c r="HN21" s="168">
        <v>68.3125</v>
      </c>
      <c r="HO21" s="167"/>
      <c r="HP21" s="167"/>
      <c r="HQ21" s="168">
        <v>93.1023</v>
      </c>
      <c r="HR21" s="168">
        <v>92.256399999999999</v>
      </c>
      <c r="HS21" s="168">
        <v>-25.377600000000001</v>
      </c>
      <c r="HT21" s="168">
        <v>-25.1981</v>
      </c>
      <c r="HU21" s="168">
        <v>0</v>
      </c>
      <c r="HV21" s="168">
        <v>0</v>
      </c>
      <c r="HW21" s="168">
        <v>58.4</v>
      </c>
      <c r="HX21" s="168">
        <v>57.1</v>
      </c>
      <c r="HY21" s="168">
        <v>22.416899999999998</v>
      </c>
      <c r="HZ21" s="168">
        <v>16.8</v>
      </c>
      <c r="IA21" s="168">
        <v>-287.28989999999999</v>
      </c>
      <c r="IB21" s="168">
        <v>111.41540000000001</v>
      </c>
      <c r="IC21" s="168">
        <v>110.30710000000001</v>
      </c>
      <c r="ID21" s="168">
        <v>15.6</v>
      </c>
      <c r="IE21" s="168">
        <v>1.3</v>
      </c>
      <c r="IF21" s="168">
        <v>-75.599999999999994</v>
      </c>
      <c r="IG21" s="168">
        <v>-75.8</v>
      </c>
      <c r="IH21" s="167"/>
      <c r="II21" s="167"/>
      <c r="IJ21" s="168">
        <v>-529.23649999999998</v>
      </c>
      <c r="IK21" s="168">
        <v>-146.4391</v>
      </c>
      <c r="IL21" s="168">
        <v>327.13240000000002</v>
      </c>
      <c r="IM21" s="168">
        <v>322.45420000000001</v>
      </c>
      <c r="IN21" s="168">
        <v>7.2984999999999998</v>
      </c>
      <c r="IO21" s="168">
        <v>-325.67529999999999</v>
      </c>
      <c r="IP21" s="168">
        <v>322.60669999999999</v>
      </c>
      <c r="IQ21" s="168">
        <v>-9.2312999999999992</v>
      </c>
      <c r="IR21" s="168">
        <v>-281.32740000000001</v>
      </c>
      <c r="IS21" s="168">
        <v>-318.47710000000001</v>
      </c>
      <c r="IT21" s="168">
        <v>150.1217</v>
      </c>
      <c r="IU21" s="168">
        <v>151.95949999999999</v>
      </c>
      <c r="IV21" s="168">
        <v>12.081</v>
      </c>
      <c r="IW21" s="168">
        <v>-325.23809999999997</v>
      </c>
      <c r="IX21" s="168">
        <v>280.411</v>
      </c>
      <c r="IY21" s="168">
        <v>-42.393700000000003</v>
      </c>
      <c r="IZ21" s="168">
        <v>42.780700000000003</v>
      </c>
      <c r="JA21" s="168">
        <v>-8.0929000000000002</v>
      </c>
      <c r="JB21" s="167"/>
      <c r="JC21" s="168">
        <v>23.52</v>
      </c>
      <c r="JD21" s="168">
        <v>5.6529999999999996</v>
      </c>
      <c r="JE21" s="168">
        <v>5.6470000000000002</v>
      </c>
      <c r="JF21" s="168">
        <v>-23.28</v>
      </c>
      <c r="JG21" s="168">
        <v>11.44</v>
      </c>
      <c r="JH21" s="167"/>
      <c r="JI21" s="168">
        <v>-12.3033</v>
      </c>
      <c r="JJ21" s="168">
        <v>-48.195599999999999</v>
      </c>
      <c r="JK21" s="168">
        <v>-10.9575</v>
      </c>
      <c r="JL21" s="168">
        <v>46.6</v>
      </c>
      <c r="JM21" s="168">
        <v>51.637999999999998</v>
      </c>
      <c r="JN21" s="168">
        <v>51.822000000000003</v>
      </c>
      <c r="JO21" s="167"/>
      <c r="JP21" s="168">
        <v>0</v>
      </c>
      <c r="JQ21" s="168">
        <v>45.132899999999999</v>
      </c>
      <c r="JR21" s="168">
        <v>43.712200000000003</v>
      </c>
      <c r="JS21" s="168">
        <v>43.994500000000002</v>
      </c>
      <c r="JT21" s="167"/>
      <c r="JU21" s="168">
        <v>0.5</v>
      </c>
      <c r="JV21" s="168">
        <v>21.469899999999999</v>
      </c>
      <c r="JW21" s="168">
        <v>6.74</v>
      </c>
      <c r="JX21" s="167"/>
      <c r="JY21" s="168">
        <v>-49.030799999999999</v>
      </c>
      <c r="JZ21" s="168">
        <v>76.460400000000007</v>
      </c>
      <c r="KA21" s="168">
        <v>62.183100000000003</v>
      </c>
      <c r="KB21" s="168">
        <v>-48.671700000000001</v>
      </c>
      <c r="KC21" s="168">
        <v>-76.996300000000005</v>
      </c>
      <c r="KD21" s="168">
        <v>52.356699999999996</v>
      </c>
      <c r="KE21" s="168">
        <v>22.446899999999999</v>
      </c>
      <c r="KF21" s="168">
        <v>-7.9</v>
      </c>
      <c r="KG21" s="168">
        <v>8.1999999999999993</v>
      </c>
      <c r="KH21" s="167"/>
      <c r="KI21" s="168">
        <v>181.6729</v>
      </c>
    </row>
    <row r="22" spans="1:295" ht="18" customHeight="1" x14ac:dyDescent="0.25">
      <c r="A22" s="162" t="s">
        <v>67</v>
      </c>
      <c r="B22" s="162" t="s">
        <v>845</v>
      </c>
      <c r="C22" s="166">
        <v>0</v>
      </c>
      <c r="D22" s="168">
        <v>17.782299999999999</v>
      </c>
      <c r="E22" s="168">
        <v>-35.197299999999998</v>
      </c>
      <c r="F22" s="168">
        <v>9.5617000000000001</v>
      </c>
      <c r="G22" s="168">
        <v>29.396799999999999</v>
      </c>
      <c r="H22" s="167"/>
      <c r="I22" s="168">
        <v>58.5642</v>
      </c>
      <c r="J22" s="168">
        <v>-101.357</v>
      </c>
      <c r="K22" s="168">
        <v>48.014000000000003</v>
      </c>
      <c r="L22" s="168">
        <v>24.377300000000002</v>
      </c>
      <c r="M22" s="168">
        <v>23.881399999999999</v>
      </c>
      <c r="N22" s="168">
        <v>-6.66</v>
      </c>
      <c r="O22" s="168">
        <v>-27.978999999999999</v>
      </c>
      <c r="P22" s="168">
        <v>22</v>
      </c>
      <c r="Q22" s="168">
        <v>10.763999999999999</v>
      </c>
      <c r="R22" s="168">
        <v>-22</v>
      </c>
      <c r="S22" s="168">
        <v>13.440899999999999</v>
      </c>
      <c r="T22" s="168">
        <v>205.93440000000001</v>
      </c>
      <c r="U22" s="168">
        <v>5.9833999999999996</v>
      </c>
      <c r="V22" s="168">
        <v>5.9787999999999997</v>
      </c>
      <c r="W22" s="168">
        <v>9.8460999999999999</v>
      </c>
      <c r="X22" s="167"/>
      <c r="Y22" s="168">
        <v>6.5305999999999997</v>
      </c>
      <c r="Z22" s="168">
        <v>3.9653999999999998</v>
      </c>
      <c r="AA22" s="167"/>
      <c r="AB22" s="167"/>
      <c r="AC22" s="168">
        <v>-66.27</v>
      </c>
      <c r="AD22" s="168">
        <v>-65.94</v>
      </c>
      <c r="AE22" s="167"/>
      <c r="AF22" s="168">
        <v>6.66</v>
      </c>
      <c r="AG22" s="168">
        <v>26.4</v>
      </c>
      <c r="AH22" s="168">
        <v>-0.59799999999999998</v>
      </c>
      <c r="AI22" s="168">
        <v>0.13200000000000001</v>
      </c>
      <c r="AJ22" s="168">
        <v>-50.55</v>
      </c>
      <c r="AK22" s="168">
        <v>-50.8</v>
      </c>
      <c r="AL22" s="168">
        <v>-74.48</v>
      </c>
      <c r="AM22" s="168">
        <v>51.16</v>
      </c>
      <c r="AN22" s="168">
        <v>50.99</v>
      </c>
      <c r="AO22" s="168">
        <v>8.9133999999999993</v>
      </c>
      <c r="AP22" s="168">
        <v>12.016400000000001</v>
      </c>
      <c r="AQ22" s="168">
        <v>58.112400000000001</v>
      </c>
      <c r="AR22" s="168">
        <v>60.4923</v>
      </c>
      <c r="AS22" s="168">
        <v>33.650399999999998</v>
      </c>
      <c r="AT22" s="168">
        <v>-51.172400000000003</v>
      </c>
      <c r="AU22" s="168">
        <v>-51.035400000000003</v>
      </c>
      <c r="AV22" s="168">
        <v>27.149000000000001</v>
      </c>
      <c r="AW22" s="168">
        <v>28.907800000000002</v>
      </c>
      <c r="AX22" s="167"/>
      <c r="AY22" s="168">
        <v>80.509500000000003</v>
      </c>
      <c r="AZ22" s="168">
        <v>-4.7111000000000001</v>
      </c>
      <c r="BA22" s="168">
        <v>-22.394600000000001</v>
      </c>
      <c r="BB22" s="168">
        <v>-269.23759999999999</v>
      </c>
      <c r="BC22" s="168">
        <v>-17.301200000000001</v>
      </c>
      <c r="BD22" s="168">
        <v>-12</v>
      </c>
      <c r="BE22" s="168">
        <v>-12</v>
      </c>
      <c r="BF22" s="168">
        <v>58.223700000000001</v>
      </c>
      <c r="BG22" s="168">
        <v>56.536499999999997</v>
      </c>
      <c r="BH22" s="168">
        <v>-4.9649000000000001</v>
      </c>
      <c r="BI22" s="167"/>
      <c r="BJ22" s="168">
        <v>-30.097300000000001</v>
      </c>
      <c r="BK22" s="168">
        <v>4.6414999999999997</v>
      </c>
      <c r="BL22" s="168">
        <v>9.7478999999999996</v>
      </c>
      <c r="BM22" s="168">
        <v>6.5544000000000002</v>
      </c>
      <c r="BN22" s="168">
        <v>317.94170000000003</v>
      </c>
      <c r="BO22" s="168">
        <v>37.507199999999997</v>
      </c>
      <c r="BP22" s="168">
        <v>37.446199999999997</v>
      </c>
      <c r="BQ22" s="168">
        <v>-184.55789999999999</v>
      </c>
      <c r="BR22" s="168">
        <v>344.8612</v>
      </c>
      <c r="BS22" s="167"/>
      <c r="BT22" s="168">
        <v>-99.664299999999997</v>
      </c>
      <c r="BU22" s="167"/>
      <c r="BV22" s="168">
        <v>75.8446</v>
      </c>
      <c r="BW22" s="168">
        <v>20.25</v>
      </c>
      <c r="BX22" s="168">
        <v>18.07</v>
      </c>
      <c r="BY22" s="168">
        <v>52.7</v>
      </c>
      <c r="BZ22" s="168">
        <v>66.599999999999994</v>
      </c>
      <c r="CA22" s="168">
        <v>-72.6006</v>
      </c>
      <c r="CB22" s="168">
        <v>-72.198700000000002</v>
      </c>
      <c r="CC22" s="168">
        <v>137.73609999999999</v>
      </c>
      <c r="CD22" s="168">
        <v>139.27000000000001</v>
      </c>
      <c r="CE22" s="168">
        <v>27.995799999999999</v>
      </c>
      <c r="CF22" s="167"/>
      <c r="CG22" s="168">
        <v>-87.446899999999999</v>
      </c>
      <c r="CH22" s="168">
        <v>10.349500000000001</v>
      </c>
      <c r="CI22" s="168">
        <v>-58.903799999999997</v>
      </c>
      <c r="CJ22" s="167"/>
      <c r="CK22" s="167"/>
      <c r="CL22" s="168">
        <v>66.2</v>
      </c>
      <c r="CM22" s="168">
        <v>118.5</v>
      </c>
      <c r="CN22" s="168">
        <v>-14.68</v>
      </c>
      <c r="CO22" s="168">
        <v>51.383299999999998</v>
      </c>
      <c r="CP22" s="168">
        <v>50.583399999999997</v>
      </c>
      <c r="CQ22" s="168">
        <v>50.168399999999998</v>
      </c>
      <c r="CR22" s="168">
        <v>4.3083999999999998</v>
      </c>
      <c r="CS22" s="168">
        <v>4.8011999999999997</v>
      </c>
      <c r="CT22" s="168">
        <v>-23.0031</v>
      </c>
      <c r="CU22" s="168">
        <v>-19.336500000000001</v>
      </c>
      <c r="CV22" s="168">
        <v>-25.321100000000001</v>
      </c>
      <c r="CW22" s="168">
        <v>11.82</v>
      </c>
      <c r="CX22" s="168">
        <v>28.28</v>
      </c>
      <c r="CY22" s="168">
        <v>57.55</v>
      </c>
      <c r="CZ22" s="168">
        <v>43.8354</v>
      </c>
      <c r="DA22" s="168">
        <v>41.166699999999999</v>
      </c>
      <c r="DB22" s="168">
        <v>-29.97</v>
      </c>
      <c r="DC22" s="167"/>
      <c r="DD22" s="168">
        <v>59.715200000000003</v>
      </c>
      <c r="DE22" s="168">
        <v>58.971499999999999</v>
      </c>
      <c r="DF22" s="168">
        <v>-78.885499999999993</v>
      </c>
      <c r="DG22" s="168">
        <v>-1E-4</v>
      </c>
      <c r="DH22" s="168">
        <v>-18.161999999999999</v>
      </c>
      <c r="DI22" s="168">
        <v>-90.2</v>
      </c>
      <c r="DJ22" s="168">
        <v>-89.6</v>
      </c>
      <c r="DK22" s="167"/>
      <c r="DL22" s="168">
        <v>50.692700000000002</v>
      </c>
      <c r="DM22" s="168">
        <v>58.720399999999998</v>
      </c>
      <c r="DN22" s="168">
        <v>73.846400000000003</v>
      </c>
      <c r="DO22" s="168">
        <v>50.35</v>
      </c>
      <c r="DP22" s="168">
        <v>-6.69</v>
      </c>
      <c r="DQ22" s="168">
        <v>51.5565</v>
      </c>
      <c r="DR22" s="168">
        <v>77.7744</v>
      </c>
      <c r="DS22" s="168">
        <v>-24.79</v>
      </c>
      <c r="DT22" s="168">
        <v>-25.13</v>
      </c>
      <c r="DU22" s="168">
        <v>97.62</v>
      </c>
      <c r="DV22" s="168">
        <v>61.3</v>
      </c>
      <c r="DW22" s="168">
        <v>79.8</v>
      </c>
      <c r="DX22" s="168">
        <v>77.127300000000005</v>
      </c>
      <c r="DY22" s="168">
        <v>-64.885900000000007</v>
      </c>
      <c r="DZ22" s="168">
        <v>-62.954500000000003</v>
      </c>
      <c r="EA22" s="167"/>
      <c r="EB22" s="168">
        <v>122.25790000000001</v>
      </c>
      <c r="EC22" s="168">
        <v>117.35339999999999</v>
      </c>
      <c r="ED22" s="168">
        <v>120.9611</v>
      </c>
      <c r="EE22" s="168">
        <v>52.4818</v>
      </c>
      <c r="EF22" s="168">
        <v>28.0745</v>
      </c>
      <c r="EG22" s="168">
        <v>-25.533999999999999</v>
      </c>
      <c r="EH22" s="168">
        <v>196.22929999999999</v>
      </c>
      <c r="EI22" s="168">
        <v>49.464100000000002</v>
      </c>
      <c r="EJ22" s="167"/>
      <c r="EK22" s="168">
        <v>-32.613</v>
      </c>
      <c r="EL22" s="168">
        <v>-30.606000000000002</v>
      </c>
      <c r="EM22" s="168">
        <v>13.3283</v>
      </c>
      <c r="EN22" s="168">
        <v>18.524100000000001</v>
      </c>
      <c r="EO22" s="168">
        <v>17.571899999999999</v>
      </c>
      <c r="EP22" s="168">
        <v>53.808</v>
      </c>
      <c r="EQ22" s="168">
        <v>-76.999300000000005</v>
      </c>
      <c r="ER22" s="168">
        <v>-77.795000000000002</v>
      </c>
      <c r="ES22" s="168">
        <v>0.59250000000000003</v>
      </c>
      <c r="ET22" s="167"/>
      <c r="EU22" s="167"/>
      <c r="EV22" s="167"/>
      <c r="EW22" s="168">
        <v>10.333</v>
      </c>
      <c r="EX22" s="168">
        <v>-6.7393999999999998</v>
      </c>
      <c r="EY22" s="168">
        <v>-36.722499999999997</v>
      </c>
      <c r="EZ22" s="168">
        <v>-35.993000000000002</v>
      </c>
      <c r="FA22" s="168">
        <v>5.1492000000000004</v>
      </c>
      <c r="FB22" s="168">
        <v>-26.5562</v>
      </c>
      <c r="FC22" s="168">
        <v>16.579000000000001</v>
      </c>
      <c r="FD22" s="168">
        <v>25.0486</v>
      </c>
      <c r="FE22" s="167"/>
      <c r="FF22" s="167"/>
      <c r="FG22" s="168">
        <v>38.991999999999997</v>
      </c>
      <c r="FH22" s="168">
        <v>39.47</v>
      </c>
      <c r="FI22" s="168">
        <v>38.032499999999999</v>
      </c>
      <c r="FJ22" s="168">
        <v>72.006200000000007</v>
      </c>
      <c r="FK22" s="168">
        <v>71.503799999999998</v>
      </c>
      <c r="FL22" s="168">
        <v>-121.4058</v>
      </c>
      <c r="FM22" s="168">
        <v>66.843500000000006</v>
      </c>
      <c r="FN22" s="168">
        <v>66.5578</v>
      </c>
      <c r="FO22" s="168">
        <v>-81.098399999999998</v>
      </c>
      <c r="FP22" s="168">
        <v>-63.227200000000003</v>
      </c>
      <c r="FQ22" s="166">
        <v>-55.354999999999997</v>
      </c>
      <c r="FR22" s="167"/>
      <c r="FS22" s="168">
        <v>13.7752</v>
      </c>
      <c r="FT22" s="167"/>
      <c r="FU22" s="167"/>
      <c r="FV22" s="168">
        <v>9.41</v>
      </c>
      <c r="FW22" s="168">
        <v>-56.095199999999998</v>
      </c>
      <c r="FX22" s="168">
        <v>10.048</v>
      </c>
      <c r="FY22" s="167"/>
      <c r="FZ22" s="168">
        <v>4.2229999999999999</v>
      </c>
      <c r="GA22" s="168">
        <v>11.0153</v>
      </c>
      <c r="GB22" s="168">
        <v>9.86</v>
      </c>
      <c r="GC22" s="168">
        <v>64.618899999999996</v>
      </c>
      <c r="GD22" s="168">
        <v>81.368899999999996</v>
      </c>
      <c r="GE22" s="167"/>
      <c r="GF22" s="168">
        <v>74.4315</v>
      </c>
      <c r="GG22" s="168">
        <v>24.9</v>
      </c>
      <c r="GH22" s="168">
        <v>-9.9557000000000002</v>
      </c>
      <c r="GI22" s="167"/>
      <c r="GJ22" s="168">
        <v>0</v>
      </c>
      <c r="GK22" s="168">
        <v>1.5747</v>
      </c>
      <c r="GL22" s="167"/>
      <c r="GM22" s="167"/>
      <c r="GN22" s="168">
        <v>-11.587999999999999</v>
      </c>
      <c r="GO22" s="168">
        <v>-21.397500000000001</v>
      </c>
      <c r="GP22" s="168">
        <v>27.828299999999999</v>
      </c>
      <c r="GQ22" s="168">
        <v>32.772500000000001</v>
      </c>
      <c r="GR22" s="168">
        <v>61.1372</v>
      </c>
      <c r="GS22" s="168">
        <v>50.559399999999997</v>
      </c>
      <c r="GT22" s="168">
        <v>-97.180199999999999</v>
      </c>
      <c r="GU22" s="168">
        <v>-18.703299999999999</v>
      </c>
      <c r="GV22" s="168">
        <v>33.446800000000003</v>
      </c>
      <c r="GW22" s="168">
        <v>-42.6068</v>
      </c>
      <c r="GX22" s="168">
        <v>10.137700000000001</v>
      </c>
      <c r="GY22" s="168">
        <v>1.3282</v>
      </c>
      <c r="GZ22" s="168">
        <v>1.0442</v>
      </c>
      <c r="HA22" s="168">
        <v>11.441800000000001</v>
      </c>
      <c r="HB22" s="168">
        <v>168.7088</v>
      </c>
      <c r="HC22" s="168">
        <v>169.1815</v>
      </c>
      <c r="HD22" s="168">
        <v>277.8</v>
      </c>
      <c r="HE22" s="167"/>
      <c r="HF22" s="168">
        <v>-517.23630000000003</v>
      </c>
      <c r="HG22" s="168">
        <v>518.97220000000004</v>
      </c>
      <c r="HH22" s="168">
        <v>516.9973</v>
      </c>
      <c r="HI22" s="168">
        <v>-160.608</v>
      </c>
      <c r="HJ22" s="168">
        <v>-161.66640000000001</v>
      </c>
      <c r="HK22" s="168">
        <v>-63.3902</v>
      </c>
      <c r="HL22" s="168">
        <v>-56.638199999999998</v>
      </c>
      <c r="HM22" s="168">
        <v>70.792000000000002</v>
      </c>
      <c r="HN22" s="168">
        <v>67.366100000000003</v>
      </c>
      <c r="HO22" s="167"/>
      <c r="HP22" s="168">
        <v>-134.03110000000001</v>
      </c>
      <c r="HQ22" s="168">
        <v>75.985399999999998</v>
      </c>
      <c r="HR22" s="168">
        <v>75.359099999999998</v>
      </c>
      <c r="HS22" s="168">
        <v>-7.9406999999999996</v>
      </c>
      <c r="HT22" s="168">
        <v>-8.1530000000000005</v>
      </c>
      <c r="HU22" s="167"/>
      <c r="HV22" s="168">
        <v>0</v>
      </c>
      <c r="HW22" s="168">
        <v>54.4</v>
      </c>
      <c r="HX22" s="168">
        <v>54</v>
      </c>
      <c r="HY22" s="168">
        <v>22.745899999999999</v>
      </c>
      <c r="HZ22" s="168">
        <v>-8.32</v>
      </c>
      <c r="IA22" s="168">
        <v>-276.90300000000002</v>
      </c>
      <c r="IB22" s="168">
        <v>96.016400000000004</v>
      </c>
      <c r="IC22" s="168">
        <v>95.829899999999995</v>
      </c>
      <c r="ID22" s="168">
        <v>11.6</v>
      </c>
      <c r="IE22" s="168">
        <v>5.0999999999999996</v>
      </c>
      <c r="IF22" s="168">
        <v>-64.7</v>
      </c>
      <c r="IG22" s="168">
        <v>-64.8</v>
      </c>
      <c r="IH22" s="167"/>
      <c r="II22" s="167"/>
      <c r="IJ22" s="168">
        <v>-511.74529999999999</v>
      </c>
      <c r="IK22" s="168">
        <v>-54.978700000000003</v>
      </c>
      <c r="IL22" s="168">
        <v>254.7457</v>
      </c>
      <c r="IM22" s="168">
        <v>268.56079999999997</v>
      </c>
      <c r="IN22" s="168">
        <v>9.4558</v>
      </c>
      <c r="IO22" s="168">
        <v>-262.70389999999998</v>
      </c>
      <c r="IP22" s="168">
        <v>264.66030000000001</v>
      </c>
      <c r="IQ22" s="168">
        <v>47.628399999999999</v>
      </c>
      <c r="IR22" s="168">
        <v>-235.7758</v>
      </c>
      <c r="IS22" s="168">
        <v>-260.90190000000001</v>
      </c>
      <c r="IT22" s="168">
        <v>148.90969999999999</v>
      </c>
      <c r="IU22" s="168">
        <v>151.26560000000001</v>
      </c>
      <c r="IV22" s="168">
        <v>-47.8626</v>
      </c>
      <c r="IW22" s="168">
        <v>-248.5445</v>
      </c>
      <c r="IX22" s="168">
        <v>237.3125</v>
      </c>
      <c r="IY22" s="168">
        <v>-8.1585999999999999</v>
      </c>
      <c r="IZ22" s="168">
        <v>8.6050000000000004</v>
      </c>
      <c r="JA22" s="168">
        <v>-7.9885999999999999</v>
      </c>
      <c r="JB22" s="167"/>
      <c r="JC22" s="168">
        <v>25.04</v>
      </c>
      <c r="JD22" s="168">
        <v>5.7389999999999999</v>
      </c>
      <c r="JE22" s="168">
        <v>5.7370000000000001</v>
      </c>
      <c r="JF22" s="168">
        <v>-25.04</v>
      </c>
      <c r="JG22" s="168">
        <v>12.64</v>
      </c>
      <c r="JH22" s="167"/>
      <c r="JI22" s="168">
        <v>-13.5943</v>
      </c>
      <c r="JJ22" s="168">
        <v>-44.267899999999997</v>
      </c>
      <c r="JK22" s="168">
        <v>-11.894399999999999</v>
      </c>
      <c r="JL22" s="168">
        <v>45.7</v>
      </c>
      <c r="JM22" s="168">
        <v>49.218000000000004</v>
      </c>
      <c r="JN22" s="168">
        <v>49.118000000000002</v>
      </c>
      <c r="JO22" s="167"/>
      <c r="JP22" s="167"/>
      <c r="JQ22" s="168">
        <v>44.752299999999998</v>
      </c>
      <c r="JR22" s="168">
        <v>44.787799999999997</v>
      </c>
      <c r="JS22" s="168">
        <v>45.447699999999998</v>
      </c>
      <c r="JT22" s="167"/>
      <c r="JU22" s="168">
        <v>-4.3</v>
      </c>
      <c r="JV22" s="168">
        <v>20.819600000000001</v>
      </c>
      <c r="JW22" s="168">
        <v>6.54</v>
      </c>
      <c r="JX22" s="167"/>
      <c r="JY22" s="168">
        <v>-53.0959</v>
      </c>
      <c r="JZ22" s="168">
        <v>79.338200000000001</v>
      </c>
      <c r="KA22" s="168">
        <v>64.142399999999995</v>
      </c>
      <c r="KB22" s="168">
        <v>-53.227499999999999</v>
      </c>
      <c r="KC22" s="168">
        <v>-78.254499999999993</v>
      </c>
      <c r="KD22" s="168">
        <v>54.971499999999999</v>
      </c>
      <c r="KE22" s="168">
        <v>21.881499999999999</v>
      </c>
      <c r="KF22" s="168">
        <v>-3.6</v>
      </c>
      <c r="KG22" s="168">
        <v>3.4</v>
      </c>
      <c r="KH22" s="167"/>
      <c r="KI22" s="168">
        <v>177.20930000000001</v>
      </c>
    </row>
    <row r="23" spans="1:295" ht="18" customHeight="1" x14ac:dyDescent="0.25">
      <c r="A23" s="162" t="s">
        <v>67</v>
      </c>
      <c r="B23" s="162" t="s">
        <v>846</v>
      </c>
      <c r="C23" s="166">
        <v>0</v>
      </c>
      <c r="D23" s="168">
        <v>17.490200000000002</v>
      </c>
      <c r="E23" s="168">
        <v>-34.424599999999998</v>
      </c>
      <c r="F23" s="168">
        <v>9.6826000000000008</v>
      </c>
      <c r="G23" s="168">
        <v>30.0886</v>
      </c>
      <c r="H23" s="167"/>
      <c r="I23" s="168">
        <v>59.631599999999999</v>
      </c>
      <c r="J23" s="168">
        <v>-109.5788</v>
      </c>
      <c r="K23" s="168">
        <v>49.839799999999997</v>
      </c>
      <c r="L23" s="168">
        <v>25.389199999999999</v>
      </c>
      <c r="M23" s="168">
        <v>24.790400000000002</v>
      </c>
      <c r="N23" s="168">
        <v>-8.8800000000000008</v>
      </c>
      <c r="O23" s="168">
        <v>-30.349</v>
      </c>
      <c r="P23" s="168">
        <v>24.2</v>
      </c>
      <c r="Q23" s="167"/>
      <c r="R23" s="168">
        <v>-24.2</v>
      </c>
      <c r="S23" s="168">
        <v>13.0909</v>
      </c>
      <c r="T23" s="168">
        <v>223.61160000000001</v>
      </c>
      <c r="U23" s="168">
        <v>6.2632000000000003</v>
      </c>
      <c r="V23" s="168">
        <v>6.0994000000000002</v>
      </c>
      <c r="W23" s="168">
        <v>10.6798</v>
      </c>
      <c r="X23" s="167"/>
      <c r="Y23" s="168">
        <v>6.516</v>
      </c>
      <c r="Z23" s="168">
        <v>3.9657</v>
      </c>
      <c r="AA23" s="167"/>
      <c r="AB23" s="167"/>
      <c r="AC23" s="168">
        <v>-68.599999999999994</v>
      </c>
      <c r="AD23" s="168">
        <v>-68.55</v>
      </c>
      <c r="AE23" s="167"/>
      <c r="AF23" s="168">
        <v>8.8800000000000008</v>
      </c>
      <c r="AG23" s="167"/>
      <c r="AH23" s="168">
        <v>-1.093</v>
      </c>
      <c r="AI23" s="168">
        <v>0.13300000000000001</v>
      </c>
      <c r="AJ23" s="168">
        <v>-52.4</v>
      </c>
      <c r="AK23" s="168">
        <v>-52.73</v>
      </c>
      <c r="AL23" s="168">
        <v>-75.11</v>
      </c>
      <c r="AM23" s="168">
        <v>53.1</v>
      </c>
      <c r="AN23" s="168">
        <v>52.95</v>
      </c>
      <c r="AO23" s="168">
        <v>8.7151999999999994</v>
      </c>
      <c r="AP23" s="168">
        <v>11.953200000000001</v>
      </c>
      <c r="AQ23" s="168">
        <v>59.784999999999997</v>
      </c>
      <c r="AR23" s="168">
        <v>62.108499999999999</v>
      </c>
      <c r="AS23" s="168">
        <v>36.789099999999998</v>
      </c>
      <c r="AT23" s="168">
        <v>-51.708199999999998</v>
      </c>
      <c r="AU23" s="168">
        <v>-51.988100000000003</v>
      </c>
      <c r="AV23" s="168">
        <v>25.054500000000001</v>
      </c>
      <c r="AW23" s="168">
        <v>26.6982</v>
      </c>
      <c r="AX23" s="167"/>
      <c r="AY23" s="168">
        <v>83.724500000000006</v>
      </c>
      <c r="AZ23" s="168">
        <v>-5.2346000000000004</v>
      </c>
      <c r="BA23" s="168">
        <v>-29.990300000000001</v>
      </c>
      <c r="BB23" s="168">
        <v>-288.30860000000001</v>
      </c>
      <c r="BC23" s="168">
        <v>-15.785</v>
      </c>
      <c r="BD23" s="168">
        <v>-12.1</v>
      </c>
      <c r="BE23" s="168">
        <v>-12.3</v>
      </c>
      <c r="BF23" s="168">
        <v>57.014699999999998</v>
      </c>
      <c r="BG23" s="168">
        <v>55.479300000000002</v>
      </c>
      <c r="BH23" s="168">
        <v>-5.1666999999999996</v>
      </c>
      <c r="BI23" s="167"/>
      <c r="BJ23" s="168">
        <v>-30.544499999999999</v>
      </c>
      <c r="BK23" s="168">
        <v>6.0312999999999999</v>
      </c>
      <c r="BL23" s="168">
        <v>10.0418</v>
      </c>
      <c r="BM23" s="167"/>
      <c r="BN23" s="168">
        <v>328.13490000000002</v>
      </c>
      <c r="BO23" s="168">
        <v>46.082900000000002</v>
      </c>
      <c r="BP23" s="168">
        <v>46.113500000000002</v>
      </c>
      <c r="BQ23" s="168">
        <v>-204.50909999999999</v>
      </c>
      <c r="BR23" s="168">
        <v>377.03620000000001</v>
      </c>
      <c r="BS23" s="167"/>
      <c r="BT23" s="168">
        <v>-117.65049999999999</v>
      </c>
      <c r="BU23" s="167"/>
      <c r="BV23" s="168">
        <v>81.153700000000001</v>
      </c>
      <c r="BW23" s="168">
        <v>21.36</v>
      </c>
      <c r="BX23" s="168">
        <v>18.98</v>
      </c>
      <c r="BY23" s="167"/>
      <c r="BZ23" s="168">
        <v>68.94</v>
      </c>
      <c r="CA23" s="168">
        <v>-75.413700000000006</v>
      </c>
      <c r="CB23" s="168">
        <v>-74.743899999999996</v>
      </c>
      <c r="CC23" s="168">
        <v>144.87280000000001</v>
      </c>
      <c r="CD23" s="168">
        <v>145.02979999999999</v>
      </c>
      <c r="CE23" s="168">
        <v>23.2713</v>
      </c>
      <c r="CF23" s="167"/>
      <c r="CG23" s="168">
        <v>-100.15</v>
      </c>
      <c r="CH23" s="168">
        <v>12.8324</v>
      </c>
      <c r="CI23" s="168">
        <v>-61.351900000000001</v>
      </c>
      <c r="CJ23" s="167"/>
      <c r="CK23" s="167"/>
      <c r="CL23" s="168">
        <v>69.5</v>
      </c>
      <c r="CM23" s="168">
        <v>123.1</v>
      </c>
      <c r="CN23" s="168">
        <v>-15.62</v>
      </c>
      <c r="CO23" s="168">
        <v>51.075800000000001</v>
      </c>
      <c r="CP23" s="168">
        <v>49.910600000000002</v>
      </c>
      <c r="CQ23" s="168">
        <v>50.364400000000003</v>
      </c>
      <c r="CR23" s="168">
        <v>6.4043000000000001</v>
      </c>
      <c r="CS23" s="168">
        <v>6.1872999999999996</v>
      </c>
      <c r="CT23" s="168">
        <v>-21.547799999999999</v>
      </c>
      <c r="CU23" s="168">
        <v>-25.627800000000001</v>
      </c>
      <c r="CV23" s="168">
        <v>-22.1478</v>
      </c>
      <c r="CW23" s="168">
        <v>12.0762</v>
      </c>
      <c r="CX23" s="168">
        <v>37.47</v>
      </c>
      <c r="CY23" s="168">
        <v>61.04</v>
      </c>
      <c r="CZ23" s="168">
        <v>46.179200000000002</v>
      </c>
      <c r="DA23" s="168">
        <v>43.363999999999997</v>
      </c>
      <c r="DB23" s="168">
        <v>-30.71</v>
      </c>
      <c r="DC23" s="167"/>
      <c r="DD23" s="168">
        <v>61.513100000000001</v>
      </c>
      <c r="DE23" s="168">
        <v>59.747399999999999</v>
      </c>
      <c r="DF23" s="168">
        <v>-73.887600000000006</v>
      </c>
      <c r="DG23" s="168">
        <v>-1E-4</v>
      </c>
      <c r="DH23" s="168">
        <v>-18.6236</v>
      </c>
      <c r="DI23" s="168">
        <v>-95.2</v>
      </c>
      <c r="DJ23" s="168">
        <v>-95.4</v>
      </c>
      <c r="DK23" s="168">
        <v>33.082599999999999</v>
      </c>
      <c r="DL23" s="168">
        <v>54.7943</v>
      </c>
      <c r="DM23" s="168">
        <v>60.598999999999997</v>
      </c>
      <c r="DN23" s="168">
        <v>79.705799999999996</v>
      </c>
      <c r="DO23" s="168">
        <v>54.23</v>
      </c>
      <c r="DP23" s="168">
        <v>-7.44</v>
      </c>
      <c r="DQ23" s="168">
        <v>55.6875</v>
      </c>
      <c r="DR23" s="168">
        <v>74.206699999999998</v>
      </c>
      <c r="DS23" s="168">
        <v>-24.34</v>
      </c>
      <c r="DT23" s="168">
        <v>-24.42</v>
      </c>
      <c r="DU23" s="168">
        <v>97.5</v>
      </c>
      <c r="DV23" s="168">
        <v>63.1</v>
      </c>
      <c r="DW23" s="168">
        <v>74.345500000000001</v>
      </c>
      <c r="DX23" s="168">
        <v>74.109099999999998</v>
      </c>
      <c r="DY23" s="168">
        <v>-71.036699999999996</v>
      </c>
      <c r="DZ23" s="168">
        <v>-69.809100000000001</v>
      </c>
      <c r="EA23" s="168">
        <v>165.50919999999999</v>
      </c>
      <c r="EB23" s="168">
        <v>123.3484</v>
      </c>
      <c r="EC23" s="168">
        <v>117.72790000000001</v>
      </c>
      <c r="ED23" s="168">
        <v>118.7471</v>
      </c>
      <c r="EE23" s="168">
        <v>70.616900000000001</v>
      </c>
      <c r="EF23" s="168">
        <v>46.549199999999999</v>
      </c>
      <c r="EG23" s="168">
        <v>-25.654</v>
      </c>
      <c r="EH23" s="168">
        <v>216.20660000000001</v>
      </c>
      <c r="EI23" s="168">
        <v>7.7241999999999997</v>
      </c>
      <c r="EJ23" s="167"/>
      <c r="EK23" s="168">
        <v>-33.2211</v>
      </c>
      <c r="EL23" s="168">
        <v>-31.4468</v>
      </c>
      <c r="EM23" s="168">
        <v>0</v>
      </c>
      <c r="EN23" s="168">
        <v>6.1334999999999997</v>
      </c>
      <c r="EO23" s="168">
        <v>8.0519999999999996</v>
      </c>
      <c r="EP23" s="168">
        <v>149.05199999999999</v>
      </c>
      <c r="EQ23" s="168">
        <v>-95.404600000000002</v>
      </c>
      <c r="ER23" s="168">
        <v>-93.811899999999994</v>
      </c>
      <c r="ES23" s="168">
        <v>-16.224</v>
      </c>
      <c r="ET23" s="167"/>
      <c r="EU23" s="167"/>
      <c r="EV23" s="168">
        <v>113.2</v>
      </c>
      <c r="EW23" s="168">
        <v>10.973699999999999</v>
      </c>
      <c r="EX23" s="168">
        <v>-32.131700000000002</v>
      </c>
      <c r="EY23" s="168">
        <v>-37.564599999999999</v>
      </c>
      <c r="EZ23" s="168">
        <v>-36.985900000000001</v>
      </c>
      <c r="FA23" s="168">
        <v>6.0781999999999998</v>
      </c>
      <c r="FB23" s="168">
        <v>-41.118000000000002</v>
      </c>
      <c r="FC23" s="168">
        <v>32.174199999999999</v>
      </c>
      <c r="FD23" s="168">
        <v>25.380700000000001</v>
      </c>
      <c r="FE23" s="167"/>
      <c r="FF23" s="167"/>
      <c r="FG23" s="168">
        <v>39.106499999999997</v>
      </c>
      <c r="FH23" s="168">
        <v>39.458500000000001</v>
      </c>
      <c r="FI23" s="168">
        <v>38.0304</v>
      </c>
      <c r="FJ23" s="168">
        <v>75.690299999999993</v>
      </c>
      <c r="FK23" s="168">
        <v>75.187899999999999</v>
      </c>
      <c r="FL23" s="168">
        <v>-121.2384</v>
      </c>
      <c r="FM23" s="168">
        <v>73.4191</v>
      </c>
      <c r="FN23" s="168">
        <v>72.515100000000004</v>
      </c>
      <c r="FO23" s="168">
        <v>-80.922499999999999</v>
      </c>
      <c r="FP23" s="168">
        <v>-63.351599999999998</v>
      </c>
      <c r="FQ23" s="166">
        <v>-56.417000000000002</v>
      </c>
      <c r="FR23" s="167"/>
      <c r="FS23" s="168">
        <v>13.7752</v>
      </c>
      <c r="FT23" s="167"/>
      <c r="FU23" s="167"/>
      <c r="FV23" s="168">
        <v>9.3800000000000008</v>
      </c>
      <c r="FW23" s="168">
        <v>-56.972700000000003</v>
      </c>
      <c r="FX23" s="168">
        <v>10.098599999999999</v>
      </c>
      <c r="FY23" s="168">
        <v>-13.108000000000001</v>
      </c>
      <c r="FZ23" s="168">
        <v>4.3840000000000003</v>
      </c>
      <c r="GA23" s="168">
        <v>10.998900000000001</v>
      </c>
      <c r="GB23" s="168">
        <v>10.71</v>
      </c>
      <c r="GC23" s="168">
        <v>65.852500000000006</v>
      </c>
      <c r="GD23" s="168">
        <v>81.045199999999994</v>
      </c>
      <c r="GE23" s="168">
        <v>13.41</v>
      </c>
      <c r="GF23" s="168">
        <v>76.855999999999995</v>
      </c>
      <c r="GG23" s="168">
        <v>25.2</v>
      </c>
      <c r="GH23" s="168">
        <v>-12.9381</v>
      </c>
      <c r="GI23" s="167"/>
      <c r="GJ23" s="167"/>
      <c r="GK23" s="168">
        <v>1.6012999999999999</v>
      </c>
      <c r="GL23" s="167"/>
      <c r="GM23" s="167"/>
      <c r="GN23" s="168">
        <v>-12.6591</v>
      </c>
      <c r="GO23" s="168">
        <v>-23.37</v>
      </c>
      <c r="GP23" s="168">
        <v>27.582100000000001</v>
      </c>
      <c r="GQ23" s="168">
        <v>36.722000000000001</v>
      </c>
      <c r="GR23" s="168">
        <v>66.302599999999998</v>
      </c>
      <c r="GS23" s="168">
        <v>53.724600000000002</v>
      </c>
      <c r="GT23" s="168">
        <v>-103.762</v>
      </c>
      <c r="GU23" s="168">
        <v>-21.209700000000002</v>
      </c>
      <c r="GV23" s="168">
        <v>35.424500000000002</v>
      </c>
      <c r="GW23" s="168">
        <v>-47.190100000000001</v>
      </c>
      <c r="GX23" s="168">
        <v>9.6974</v>
      </c>
      <c r="GY23" s="168">
        <v>1.1914</v>
      </c>
      <c r="GZ23" s="168">
        <v>0.90710000000000002</v>
      </c>
      <c r="HA23" s="168">
        <v>11.226100000000001</v>
      </c>
      <c r="HB23" s="168">
        <v>151.1908</v>
      </c>
      <c r="HC23" s="168">
        <v>150.99019999999999</v>
      </c>
      <c r="HD23" s="168">
        <v>280.8</v>
      </c>
      <c r="HE23" s="168">
        <v>-276.79880000000003</v>
      </c>
      <c r="HF23" s="168">
        <v>-501.04430000000002</v>
      </c>
      <c r="HG23" s="168">
        <v>505.5763</v>
      </c>
      <c r="HH23" s="168">
        <v>503.62849999999997</v>
      </c>
      <c r="HI23" s="168">
        <v>-147.46610000000001</v>
      </c>
      <c r="HJ23" s="168">
        <v>-146.26580000000001</v>
      </c>
      <c r="HK23" s="168">
        <v>-62.4009</v>
      </c>
      <c r="HL23" s="168">
        <v>-54.668700000000001</v>
      </c>
      <c r="HM23" s="168">
        <v>64.870400000000004</v>
      </c>
      <c r="HN23" s="168">
        <v>67.185500000000005</v>
      </c>
      <c r="HO23" s="168">
        <v>-126.60250000000001</v>
      </c>
      <c r="HP23" s="167"/>
      <c r="HQ23" s="168">
        <v>64.185900000000004</v>
      </c>
      <c r="HR23" s="168">
        <v>63.3399</v>
      </c>
      <c r="HS23" s="168">
        <v>5.718</v>
      </c>
      <c r="HT23" s="168">
        <v>6.2481</v>
      </c>
      <c r="HU23" s="167"/>
      <c r="HV23" s="167"/>
      <c r="HW23" s="168">
        <v>55.4</v>
      </c>
      <c r="HX23" s="168">
        <v>55.3</v>
      </c>
      <c r="HY23" s="167"/>
      <c r="HZ23" s="168">
        <v>-33.92</v>
      </c>
      <c r="IA23" s="168">
        <v>-286.87810000000002</v>
      </c>
      <c r="IB23" s="168">
        <v>90.566500000000005</v>
      </c>
      <c r="IC23" s="168">
        <v>88.863399999999999</v>
      </c>
      <c r="ID23" s="168">
        <v>10.5</v>
      </c>
      <c r="IE23" s="168">
        <v>10.199999999999999</v>
      </c>
      <c r="IF23" s="168">
        <v>-56.1</v>
      </c>
      <c r="IG23" s="168">
        <v>-55.8</v>
      </c>
      <c r="IH23" s="167"/>
      <c r="II23" s="167"/>
      <c r="IJ23" s="168">
        <v>-494.85590000000002</v>
      </c>
      <c r="IK23" s="168">
        <v>1.4724999999999999</v>
      </c>
      <c r="IL23" s="168">
        <v>207.29750000000001</v>
      </c>
      <c r="IM23" s="168">
        <v>239.6053</v>
      </c>
      <c r="IN23" s="168">
        <v>11.8521</v>
      </c>
      <c r="IO23" s="168">
        <v>-226.85980000000001</v>
      </c>
      <c r="IP23" s="168">
        <v>230.43209999999999</v>
      </c>
      <c r="IQ23" s="168">
        <v>94.508600000000001</v>
      </c>
      <c r="IR23" s="168">
        <v>-213.42019999999999</v>
      </c>
      <c r="IS23" s="168">
        <v>-229.4691</v>
      </c>
      <c r="IT23" s="168">
        <v>153.59129999999999</v>
      </c>
      <c r="IU23" s="168">
        <v>156.9974</v>
      </c>
      <c r="IV23" s="168">
        <v>-92.731099999999998</v>
      </c>
      <c r="IW23" s="168">
        <v>-194.91249999999999</v>
      </c>
      <c r="IX23" s="168">
        <v>214.00829999999999</v>
      </c>
      <c r="IY23" s="168">
        <v>16.2287</v>
      </c>
      <c r="IZ23" s="168">
        <v>-15.513299999999999</v>
      </c>
      <c r="JA23" s="168">
        <v>-8.6752000000000002</v>
      </c>
      <c r="JB23" s="167"/>
      <c r="JC23" s="168">
        <v>27.28</v>
      </c>
      <c r="JD23" s="168">
        <v>5.891</v>
      </c>
      <c r="JE23" s="168">
        <v>5.8860000000000001</v>
      </c>
      <c r="JF23" s="168">
        <v>-26.72</v>
      </c>
      <c r="JG23" s="168">
        <v>14.96</v>
      </c>
      <c r="JH23" s="167"/>
      <c r="JI23" s="168">
        <v>-16.289000000000001</v>
      </c>
      <c r="JJ23" s="168">
        <v>-41.484699999999997</v>
      </c>
      <c r="JK23" s="168">
        <v>-12.3613</v>
      </c>
      <c r="JL23" s="168">
        <v>46</v>
      </c>
      <c r="JM23" s="168">
        <v>53.015000000000001</v>
      </c>
      <c r="JN23" s="168">
        <v>51.691000000000003</v>
      </c>
      <c r="JO23" s="167"/>
      <c r="JP23" s="167"/>
      <c r="JQ23" s="168">
        <v>43.922199999999997</v>
      </c>
      <c r="JR23" s="168">
        <v>43.485199999999999</v>
      </c>
      <c r="JS23" s="168">
        <v>43.527700000000003</v>
      </c>
      <c r="JT23" s="167"/>
      <c r="JU23" s="168">
        <v>-10</v>
      </c>
      <c r="JV23" s="168">
        <v>19.725100000000001</v>
      </c>
      <c r="JW23" s="168">
        <v>6.52</v>
      </c>
      <c r="JX23" s="167"/>
      <c r="JY23" s="168">
        <v>-50.415900000000001</v>
      </c>
      <c r="JZ23" s="168">
        <v>79.7059</v>
      </c>
      <c r="KA23" s="168">
        <v>64.231700000000004</v>
      </c>
      <c r="KB23" s="168">
        <v>-50.462200000000003</v>
      </c>
      <c r="KC23" s="168">
        <v>-78.004599999999996</v>
      </c>
      <c r="KD23" s="168">
        <v>54.066000000000003</v>
      </c>
      <c r="KE23" s="168">
        <v>23.182200000000002</v>
      </c>
      <c r="KF23" s="168">
        <v>2.1</v>
      </c>
      <c r="KG23" s="168">
        <v>-2</v>
      </c>
      <c r="KH23" s="167"/>
      <c r="KI23" s="168">
        <v>186.1823</v>
      </c>
    </row>
    <row r="24" spans="1:295" ht="18" customHeight="1" x14ac:dyDescent="0.25">
      <c r="A24" s="162" t="s">
        <v>67</v>
      </c>
      <c r="B24" s="162" t="s">
        <v>847</v>
      </c>
      <c r="C24" s="169">
        <v>0</v>
      </c>
      <c r="D24" s="170">
        <v>17.947199999999999</v>
      </c>
      <c r="E24" s="170">
        <v>-36.020200000000003</v>
      </c>
      <c r="F24" s="170">
        <v>10.567399999999999</v>
      </c>
      <c r="G24" s="170">
        <v>30.896000000000001</v>
      </c>
      <c r="H24" s="171"/>
      <c r="I24" s="170">
        <v>61.553400000000003</v>
      </c>
      <c r="J24" s="170">
        <v>-115.8265</v>
      </c>
      <c r="K24" s="170">
        <v>51.835500000000003</v>
      </c>
      <c r="L24" s="170">
        <v>26.491199999999999</v>
      </c>
      <c r="M24" s="170">
        <v>25.936800000000002</v>
      </c>
      <c r="N24" s="170">
        <v>-13.32</v>
      </c>
      <c r="O24" s="170">
        <v>-31.806999999999999</v>
      </c>
      <c r="P24" s="170">
        <v>28.6</v>
      </c>
      <c r="Q24" s="170">
        <v>11.592000000000001</v>
      </c>
      <c r="R24" s="170">
        <v>-28.6</v>
      </c>
      <c r="S24" s="170">
        <v>12.8689</v>
      </c>
      <c r="T24" s="170">
        <v>237.79060000000001</v>
      </c>
      <c r="U24" s="170">
        <v>6.7108999999999996</v>
      </c>
      <c r="V24" s="170">
        <v>6.6121999999999996</v>
      </c>
      <c r="W24" s="170">
        <v>10.5389</v>
      </c>
      <c r="X24" s="171"/>
      <c r="Y24" s="170">
        <v>6.4476000000000004</v>
      </c>
      <c r="Z24" s="170">
        <v>3.8751000000000002</v>
      </c>
      <c r="AA24" s="171"/>
      <c r="AB24" s="171"/>
      <c r="AC24" s="170">
        <v>-73.08</v>
      </c>
      <c r="AD24" s="170">
        <v>-73.09</v>
      </c>
      <c r="AE24" s="171"/>
      <c r="AF24" s="170">
        <v>13.32</v>
      </c>
      <c r="AG24" s="170">
        <v>30.8</v>
      </c>
      <c r="AH24" s="170">
        <v>-4.8739999999999997</v>
      </c>
      <c r="AI24" s="170">
        <v>0.10299999999999999</v>
      </c>
      <c r="AJ24" s="170">
        <v>-61.61</v>
      </c>
      <c r="AK24" s="170">
        <v>-61.19</v>
      </c>
      <c r="AL24" s="170">
        <v>-65.36</v>
      </c>
      <c r="AM24" s="170">
        <v>62.59</v>
      </c>
      <c r="AN24" s="170">
        <v>62.48</v>
      </c>
      <c r="AO24" s="170">
        <v>9.5829000000000004</v>
      </c>
      <c r="AP24" s="170">
        <v>11.765499999999999</v>
      </c>
      <c r="AQ24" s="170">
        <v>61.862099999999998</v>
      </c>
      <c r="AR24" s="170">
        <v>64.106200000000001</v>
      </c>
      <c r="AS24" s="170">
        <v>36.372599999999998</v>
      </c>
      <c r="AT24" s="170">
        <v>-72.873800000000003</v>
      </c>
      <c r="AU24" s="169">
        <v>-72.873800000000003</v>
      </c>
      <c r="AV24" s="170">
        <v>28.383400000000002</v>
      </c>
      <c r="AW24" s="170">
        <v>28.5532</v>
      </c>
      <c r="AX24" s="171"/>
      <c r="AY24" s="170">
        <v>85.198099999999997</v>
      </c>
      <c r="AZ24" s="170">
        <v>-5.2346000000000004</v>
      </c>
      <c r="BA24" s="170">
        <v>-33.128300000000003</v>
      </c>
      <c r="BB24" s="170">
        <v>-323.69189999999998</v>
      </c>
      <c r="BC24" s="170">
        <v>-15.857100000000001</v>
      </c>
      <c r="BD24" s="170">
        <v>-11.7</v>
      </c>
      <c r="BE24" s="170">
        <v>-12.4</v>
      </c>
      <c r="BF24" s="170">
        <v>80.408299999999997</v>
      </c>
      <c r="BG24" s="171"/>
      <c r="BH24" s="170">
        <v>-5.7130999999999998</v>
      </c>
      <c r="BI24" s="171"/>
      <c r="BJ24" s="170">
        <v>-15.609299999999999</v>
      </c>
      <c r="BK24" s="170">
        <v>8.3553999999999995</v>
      </c>
      <c r="BL24" s="170">
        <v>9.7966999999999995</v>
      </c>
      <c r="BM24" s="170">
        <v>6.5933999999999999</v>
      </c>
      <c r="BN24" s="170">
        <v>354.65550000000002</v>
      </c>
      <c r="BO24" s="170">
        <v>41.840899999999998</v>
      </c>
      <c r="BP24" s="170">
        <v>41.779800000000002</v>
      </c>
      <c r="BQ24" s="170">
        <v>-201.24170000000001</v>
      </c>
      <c r="BR24" s="170">
        <v>398.31779999999998</v>
      </c>
      <c r="BS24" s="171"/>
      <c r="BT24" s="170">
        <v>-126.44110000000001</v>
      </c>
      <c r="BU24" s="171"/>
      <c r="BV24" s="170">
        <v>84.337199999999996</v>
      </c>
      <c r="BW24" s="170">
        <v>22.05</v>
      </c>
      <c r="BX24" s="170">
        <v>19.87</v>
      </c>
      <c r="BY24" s="170">
        <v>57</v>
      </c>
      <c r="BZ24" s="170">
        <v>71.28</v>
      </c>
      <c r="CA24" s="170">
        <v>-79.432400000000001</v>
      </c>
      <c r="CB24" s="170">
        <v>-79.164500000000004</v>
      </c>
      <c r="CC24" s="170">
        <v>150.37209999999999</v>
      </c>
      <c r="CD24" s="170">
        <v>151.36269999999999</v>
      </c>
      <c r="CE24" s="170">
        <v>20.5291</v>
      </c>
      <c r="CF24" s="171"/>
      <c r="CG24" s="170">
        <v>-108.7916</v>
      </c>
      <c r="CH24" s="170">
        <v>8.2895000000000003</v>
      </c>
      <c r="CI24" s="170">
        <v>-66.467799999999997</v>
      </c>
      <c r="CJ24" s="171"/>
      <c r="CK24" s="171"/>
      <c r="CL24" s="170">
        <v>69</v>
      </c>
      <c r="CM24" s="170">
        <v>131.5</v>
      </c>
      <c r="CN24" s="170">
        <v>-16.21</v>
      </c>
      <c r="CO24" s="170">
        <v>51.295400000000001</v>
      </c>
      <c r="CP24" s="170">
        <v>50.796599999999998</v>
      </c>
      <c r="CQ24" s="170">
        <v>50.177</v>
      </c>
      <c r="CR24" s="170">
        <v>10.454000000000001</v>
      </c>
      <c r="CS24" s="170">
        <v>9.2952999999999992</v>
      </c>
      <c r="CT24" s="170">
        <v>-35.173999999999999</v>
      </c>
      <c r="CU24" s="170">
        <v>-16.801500000000001</v>
      </c>
      <c r="CV24" s="170">
        <v>-35.289000000000001</v>
      </c>
      <c r="CW24" s="170">
        <v>11.598599999999999</v>
      </c>
      <c r="CX24" s="170">
        <v>39.51</v>
      </c>
      <c r="CY24" s="170">
        <v>64.3</v>
      </c>
      <c r="CZ24" s="170">
        <v>47.819800000000001</v>
      </c>
      <c r="DA24" s="170">
        <v>45.2682</v>
      </c>
      <c r="DB24" s="170">
        <v>-31.68</v>
      </c>
      <c r="DC24" s="171"/>
      <c r="DD24" s="170">
        <v>66.589100000000002</v>
      </c>
      <c r="DE24" s="170">
        <v>65.225099999999998</v>
      </c>
      <c r="DF24" s="170">
        <v>-80.511200000000002</v>
      </c>
      <c r="DG24" s="170">
        <v>0</v>
      </c>
      <c r="DH24" s="170">
        <v>-19.208400000000001</v>
      </c>
      <c r="DI24" s="170">
        <v>-99.7</v>
      </c>
      <c r="DJ24" s="170">
        <v>-98.7</v>
      </c>
      <c r="DK24" s="170">
        <v>33.626399999999997</v>
      </c>
      <c r="DL24" s="170">
        <v>57.138100000000001</v>
      </c>
      <c r="DM24" s="170">
        <v>64.825800000000001</v>
      </c>
      <c r="DN24" s="170">
        <v>83.221400000000003</v>
      </c>
      <c r="DO24" s="170">
        <v>56.72</v>
      </c>
      <c r="DP24" s="170">
        <v>-8.48</v>
      </c>
      <c r="DQ24" s="170">
        <v>58.779000000000003</v>
      </c>
      <c r="DR24" s="170">
        <v>79.572000000000003</v>
      </c>
      <c r="DS24" s="170">
        <v>-24.21</v>
      </c>
      <c r="DT24" s="170">
        <v>-24.59</v>
      </c>
      <c r="DU24" s="170">
        <v>98.58</v>
      </c>
      <c r="DV24" s="170">
        <v>65.05</v>
      </c>
      <c r="DW24" s="170">
        <v>81.781800000000004</v>
      </c>
      <c r="DX24" s="170">
        <v>76.945499999999996</v>
      </c>
      <c r="DY24" s="170">
        <v>-74.091700000000003</v>
      </c>
      <c r="DZ24" s="170">
        <v>-73.127300000000005</v>
      </c>
      <c r="EA24" s="170">
        <v>170.48949999999999</v>
      </c>
      <c r="EB24" s="170">
        <v>127.06100000000001</v>
      </c>
      <c r="EC24" s="170">
        <v>121.82680000000001</v>
      </c>
      <c r="ED24" s="170">
        <v>123.6562</v>
      </c>
      <c r="EE24" s="170">
        <v>75.418300000000002</v>
      </c>
      <c r="EF24" s="170">
        <v>49.234499999999997</v>
      </c>
      <c r="EG24" s="170">
        <v>-26.006</v>
      </c>
      <c r="EH24" s="170">
        <v>212.60120000000001</v>
      </c>
      <c r="EI24" s="170">
        <v>10.3421</v>
      </c>
      <c r="EJ24" s="171"/>
      <c r="EK24" s="170">
        <v>-34.006599999999999</v>
      </c>
      <c r="EL24" s="170">
        <v>-31.66</v>
      </c>
      <c r="EM24" s="170">
        <v>0</v>
      </c>
      <c r="EN24" s="170">
        <v>13.850199999999999</v>
      </c>
      <c r="EO24" s="170">
        <v>14.175000000000001</v>
      </c>
      <c r="EP24" s="170">
        <v>153.66</v>
      </c>
      <c r="EQ24" s="170">
        <v>-95.588300000000004</v>
      </c>
      <c r="ER24" s="170">
        <v>-96.054100000000005</v>
      </c>
      <c r="ES24" s="170">
        <v>-20.075800000000001</v>
      </c>
      <c r="ET24" s="171"/>
      <c r="EU24" s="171"/>
      <c r="EV24" s="170">
        <v>95.6</v>
      </c>
      <c r="EW24" s="170">
        <v>11.326599999999999</v>
      </c>
      <c r="EX24" s="170">
        <v>-20.777799999999999</v>
      </c>
      <c r="EY24" s="170">
        <v>-38.918700000000001</v>
      </c>
      <c r="EZ24" s="170">
        <v>-37.787999999999997</v>
      </c>
      <c r="FA24" s="170">
        <v>8.8582999999999998</v>
      </c>
      <c r="FB24" s="170">
        <v>-45.794600000000003</v>
      </c>
      <c r="FC24" s="170">
        <v>36.8277</v>
      </c>
      <c r="FD24" s="170">
        <v>24.924099999999999</v>
      </c>
      <c r="FE24" s="171"/>
      <c r="FF24" s="171"/>
      <c r="FG24" s="170">
        <v>38.844700000000003</v>
      </c>
      <c r="FH24" s="170">
        <v>39.382599999999996</v>
      </c>
      <c r="FI24" s="170">
        <v>37.757199999999997</v>
      </c>
      <c r="FJ24" s="170">
        <v>79.709199999999996</v>
      </c>
      <c r="FK24" s="170">
        <v>77.867199999999997</v>
      </c>
      <c r="FL24" s="170">
        <v>-137.98400000000001</v>
      </c>
      <c r="FM24" s="170">
        <v>76.702299999999994</v>
      </c>
      <c r="FN24" s="170">
        <v>76.275599999999997</v>
      </c>
      <c r="FO24" s="170">
        <v>-97.083200000000005</v>
      </c>
      <c r="FP24" s="170">
        <v>-80.195999999999998</v>
      </c>
      <c r="FQ24" s="169">
        <v>-56.335999999999999</v>
      </c>
      <c r="FR24" s="171"/>
      <c r="FS24" s="170">
        <v>13.868</v>
      </c>
      <c r="FT24" s="171"/>
      <c r="FU24" s="170">
        <v>-8.6999999999999993</v>
      </c>
      <c r="FV24" s="170">
        <v>11.19</v>
      </c>
      <c r="FW24" s="170">
        <v>-54.560400000000001</v>
      </c>
      <c r="FX24" s="170">
        <v>10.1</v>
      </c>
      <c r="FY24" s="170">
        <v>-13.263</v>
      </c>
      <c r="FZ24" s="170">
        <v>4.5960000000000001</v>
      </c>
      <c r="GA24" s="170">
        <v>11.108599999999999</v>
      </c>
      <c r="GB24" s="170">
        <v>12.64</v>
      </c>
      <c r="GC24" s="170">
        <v>81.102099999999993</v>
      </c>
      <c r="GD24" s="170">
        <v>98.727500000000006</v>
      </c>
      <c r="GE24" s="170">
        <v>13.21</v>
      </c>
      <c r="GF24" s="170">
        <v>80.947199999999995</v>
      </c>
      <c r="GG24" s="170">
        <v>25</v>
      </c>
      <c r="GH24" s="170">
        <v>-14.496600000000001</v>
      </c>
      <c r="GI24" s="171"/>
      <c r="GJ24" s="170">
        <v>0</v>
      </c>
      <c r="GK24" s="170">
        <v>1.6637</v>
      </c>
      <c r="GL24" s="171"/>
      <c r="GM24" s="171"/>
      <c r="GN24" s="170">
        <v>-12.050700000000001</v>
      </c>
      <c r="GO24" s="170">
        <v>-24.848700000000001</v>
      </c>
      <c r="GP24" s="170">
        <v>28.4344</v>
      </c>
      <c r="GQ24" s="170">
        <v>39.242899999999999</v>
      </c>
      <c r="GR24" s="170">
        <v>68.493099999999998</v>
      </c>
      <c r="GS24" s="170">
        <v>56.214399999999998</v>
      </c>
      <c r="GT24" s="170">
        <v>-109.5012</v>
      </c>
      <c r="GU24" s="170">
        <v>-22.989599999999999</v>
      </c>
      <c r="GV24" s="170">
        <v>37.611499999999999</v>
      </c>
      <c r="GW24" s="170">
        <v>-51.835700000000003</v>
      </c>
      <c r="GX24" s="170">
        <v>9.0860000000000003</v>
      </c>
      <c r="GY24" s="170">
        <v>0.68359999999999999</v>
      </c>
      <c r="GZ24" s="170">
        <v>0.31640000000000001</v>
      </c>
      <c r="HA24" s="170">
        <v>10.6267</v>
      </c>
      <c r="HB24" s="170">
        <v>155.3674</v>
      </c>
      <c r="HC24" s="170">
        <v>154.93270000000001</v>
      </c>
      <c r="HD24" s="170">
        <v>281.2</v>
      </c>
      <c r="HE24" s="170">
        <v>-278.88780000000003</v>
      </c>
      <c r="HF24" s="170">
        <v>-513.0634</v>
      </c>
      <c r="HG24" s="170">
        <v>511.26240000000001</v>
      </c>
      <c r="HH24" s="170">
        <v>509.0342</v>
      </c>
      <c r="HI24" s="170">
        <v>-149.40190000000001</v>
      </c>
      <c r="HJ24" s="170">
        <v>-149.54310000000001</v>
      </c>
      <c r="HK24" s="170">
        <v>-62.153799999999997</v>
      </c>
      <c r="HL24" s="170">
        <v>-55.467700000000001</v>
      </c>
      <c r="HM24" s="170">
        <v>68.524100000000004</v>
      </c>
      <c r="HN24" s="170">
        <v>67.738299999999995</v>
      </c>
      <c r="HO24" s="171"/>
      <c r="HP24" s="171"/>
      <c r="HQ24" s="170">
        <v>56.561199999999999</v>
      </c>
      <c r="HR24" s="170">
        <v>56.418399999999998</v>
      </c>
      <c r="HS24" s="170">
        <v>-5.9775</v>
      </c>
      <c r="HT24" s="170">
        <v>-5.7282000000000002</v>
      </c>
      <c r="HU24" s="171"/>
      <c r="HV24" s="171"/>
      <c r="HW24" s="170">
        <v>55.6</v>
      </c>
      <c r="HX24" s="170">
        <v>54.7</v>
      </c>
      <c r="HY24" s="170">
        <v>22.416899999999998</v>
      </c>
      <c r="HZ24" s="170">
        <v>-48.4</v>
      </c>
      <c r="IA24" s="170">
        <v>-292.90429999999998</v>
      </c>
      <c r="IB24" s="170">
        <v>83.416300000000007</v>
      </c>
      <c r="IC24" s="170">
        <v>83.185000000000002</v>
      </c>
      <c r="ID24" s="170">
        <v>10.5</v>
      </c>
      <c r="IE24" s="170">
        <v>14.7</v>
      </c>
      <c r="IF24" s="170">
        <v>-51</v>
      </c>
      <c r="IG24" s="170">
        <v>-51.1</v>
      </c>
      <c r="IH24" s="171"/>
      <c r="II24" s="171"/>
      <c r="IJ24" s="170">
        <v>-497.0369</v>
      </c>
      <c r="IK24" s="170">
        <v>-2.5341999999999998</v>
      </c>
      <c r="IL24" s="170">
        <v>191.76849999999999</v>
      </c>
      <c r="IM24" s="170">
        <v>224.0967</v>
      </c>
      <c r="IN24" s="170">
        <v>16.747800000000002</v>
      </c>
      <c r="IO24" s="170">
        <v>-217.1189</v>
      </c>
      <c r="IP24" s="170">
        <v>218.93770000000001</v>
      </c>
      <c r="IQ24" s="170">
        <v>96.367199999999997</v>
      </c>
      <c r="IR24" s="170">
        <v>-191.1052</v>
      </c>
      <c r="IS24" s="170">
        <v>-216.30350000000001</v>
      </c>
      <c r="IT24" s="170">
        <v>149.86789999999999</v>
      </c>
      <c r="IU24" s="170">
        <v>147.86879999999999</v>
      </c>
      <c r="IV24" s="170">
        <v>-93.746499999999997</v>
      </c>
      <c r="IW24" s="170">
        <v>-188.89269999999999</v>
      </c>
      <c r="IX24" s="170">
        <v>196.34829999999999</v>
      </c>
      <c r="IY24" s="170">
        <v>8.3483000000000001</v>
      </c>
      <c r="IZ24" s="170">
        <v>-7.6289999999999996</v>
      </c>
      <c r="JA24" s="170">
        <v>-8.0406999999999993</v>
      </c>
      <c r="JB24" s="171"/>
      <c r="JC24" s="170">
        <v>23.6</v>
      </c>
      <c r="JD24" s="170">
        <v>5.907</v>
      </c>
      <c r="JE24" s="170">
        <v>5.8959999999999999</v>
      </c>
      <c r="JF24" s="170">
        <v>-22.72</v>
      </c>
      <c r="JG24" s="170">
        <v>11.44</v>
      </c>
      <c r="JH24" s="171"/>
      <c r="JI24" s="170">
        <v>-12.4498</v>
      </c>
      <c r="JJ24" s="170">
        <v>-42.275100000000002</v>
      </c>
      <c r="JK24" s="170">
        <v>-12.861800000000001</v>
      </c>
      <c r="JL24" s="170">
        <v>43.6</v>
      </c>
      <c r="JM24" s="170">
        <v>48.881999999999998</v>
      </c>
      <c r="JN24" s="170">
        <v>49.024999999999999</v>
      </c>
      <c r="JO24" s="171"/>
      <c r="JP24" s="171"/>
      <c r="JQ24" s="170">
        <v>45.0852</v>
      </c>
      <c r="JR24" s="170">
        <v>44.445300000000003</v>
      </c>
      <c r="JS24" s="170">
        <v>43.746400000000001</v>
      </c>
      <c r="JT24" s="171"/>
      <c r="JU24" s="170">
        <v>-13.4</v>
      </c>
      <c r="JV24" s="170">
        <v>20.474399999999999</v>
      </c>
      <c r="JW24" s="170">
        <v>6.57</v>
      </c>
      <c r="JX24" s="171"/>
      <c r="JY24" s="170">
        <v>-50.633099999999999</v>
      </c>
      <c r="JZ24" s="170">
        <v>78.61</v>
      </c>
      <c r="KA24" s="170">
        <v>63.368899999999996</v>
      </c>
      <c r="KB24" s="170">
        <v>-50.044600000000003</v>
      </c>
      <c r="KC24" s="170">
        <v>-77.985500000000002</v>
      </c>
      <c r="KD24" s="170">
        <v>54.042000000000002</v>
      </c>
      <c r="KE24" s="170">
        <v>22.607700000000001</v>
      </c>
      <c r="KF24" s="170">
        <v>4.0999999999999996</v>
      </c>
      <c r="KG24" s="170">
        <v>-4.2</v>
      </c>
      <c r="KH24" s="171"/>
      <c r="KI24" s="170">
        <v>197.9778</v>
      </c>
    </row>
    <row r="25" spans="1:295" ht="18" customHeight="1" x14ac:dyDescent="0.25">
      <c r="A25" s="162" t="s">
        <v>67</v>
      </c>
      <c r="B25" s="162" t="s">
        <v>848</v>
      </c>
      <c r="C25" s="163">
        <v>0</v>
      </c>
      <c r="D25" s="164">
        <v>18.8461</v>
      </c>
      <c r="E25" s="164">
        <v>-37.3444</v>
      </c>
      <c r="F25" s="164">
        <v>-35.096499999999999</v>
      </c>
      <c r="G25" s="164">
        <v>32.394100000000002</v>
      </c>
      <c r="H25" s="165"/>
      <c r="I25" s="164">
        <v>65.194999999999993</v>
      </c>
      <c r="J25" s="164">
        <v>-99.296999999999997</v>
      </c>
      <c r="K25" s="164">
        <v>55.029800000000002</v>
      </c>
      <c r="L25" s="164">
        <v>27.6892</v>
      </c>
      <c r="M25" s="164">
        <v>26.992899999999999</v>
      </c>
      <c r="N25" s="164">
        <v>-11.1</v>
      </c>
      <c r="O25" s="164">
        <v>-37.822000000000003</v>
      </c>
      <c r="P25" s="164">
        <v>33</v>
      </c>
      <c r="Q25" s="164">
        <v>14.076000000000001</v>
      </c>
      <c r="R25" s="164">
        <v>-33</v>
      </c>
      <c r="S25" s="164">
        <v>13.5082</v>
      </c>
      <c r="T25" s="164">
        <v>201.23240000000001</v>
      </c>
      <c r="U25" s="164">
        <v>7.1710000000000003</v>
      </c>
      <c r="V25" s="164">
        <v>7.3742000000000001</v>
      </c>
      <c r="W25" s="164">
        <v>12.217000000000001</v>
      </c>
      <c r="X25" s="165"/>
      <c r="Y25" s="164">
        <v>6.5126999999999997</v>
      </c>
      <c r="Z25" s="164">
        <v>4.0247999999999999</v>
      </c>
      <c r="AA25" s="165"/>
      <c r="AB25" s="165"/>
      <c r="AC25" s="164">
        <v>-75.400000000000006</v>
      </c>
      <c r="AD25" s="164">
        <v>-75.84</v>
      </c>
      <c r="AE25" s="165"/>
      <c r="AF25" s="164">
        <v>11.1</v>
      </c>
      <c r="AG25" s="164">
        <v>35.200000000000003</v>
      </c>
      <c r="AH25" s="164">
        <v>-4.6619999999999999</v>
      </c>
      <c r="AI25" s="164">
        <v>0.104</v>
      </c>
      <c r="AJ25" s="164">
        <v>-62.96</v>
      </c>
      <c r="AK25" s="164">
        <v>-63.31</v>
      </c>
      <c r="AL25" s="164">
        <v>-68.72</v>
      </c>
      <c r="AM25" s="164">
        <v>63.3</v>
      </c>
      <c r="AN25" s="164">
        <v>63.83</v>
      </c>
      <c r="AO25" s="164">
        <v>10.5114</v>
      </c>
      <c r="AP25" s="164">
        <v>12.1067</v>
      </c>
      <c r="AQ25" s="164">
        <v>64.123800000000003</v>
      </c>
      <c r="AR25" s="164">
        <v>66.311400000000006</v>
      </c>
      <c r="AS25" s="164">
        <v>33.855600000000003</v>
      </c>
      <c r="AT25" s="164">
        <v>-68.051299999999998</v>
      </c>
      <c r="AU25" s="163">
        <v>-68.051299999999998</v>
      </c>
      <c r="AV25" s="164">
        <v>6.4558999999999997</v>
      </c>
      <c r="AW25" s="164">
        <v>6.2145999999999999</v>
      </c>
      <c r="AX25" s="165"/>
      <c r="AY25" s="164">
        <v>84.662199999999999</v>
      </c>
      <c r="AZ25" s="164">
        <v>-8.3752999999999993</v>
      </c>
      <c r="BA25" s="164">
        <v>-44.927500000000002</v>
      </c>
      <c r="BB25" s="164">
        <v>-277.68090000000001</v>
      </c>
      <c r="BC25" s="164">
        <v>-16.970800000000001</v>
      </c>
      <c r="BD25" s="164">
        <v>-11.8</v>
      </c>
      <c r="BE25" s="164">
        <v>-11.9</v>
      </c>
      <c r="BF25" s="164">
        <v>74.375399999999999</v>
      </c>
      <c r="BG25" s="165"/>
      <c r="BH25" s="164">
        <v>-6.2664</v>
      </c>
      <c r="BI25" s="165"/>
      <c r="BJ25" s="164">
        <v>0</v>
      </c>
      <c r="BK25" s="164">
        <v>9.9581999999999997</v>
      </c>
      <c r="BL25" s="164">
        <v>9.7487999999999992</v>
      </c>
      <c r="BM25" s="164">
        <v>6.6494999999999997</v>
      </c>
      <c r="BN25" s="164">
        <v>311.86860000000001</v>
      </c>
      <c r="BO25" s="164">
        <v>52.735999999999997</v>
      </c>
      <c r="BP25" s="164">
        <v>53.254800000000003</v>
      </c>
      <c r="BQ25" s="164">
        <v>-195.66120000000001</v>
      </c>
      <c r="BR25" s="164">
        <v>391.14960000000002</v>
      </c>
      <c r="BS25" s="165"/>
      <c r="BT25" s="164">
        <v>-120.8545</v>
      </c>
      <c r="BU25" s="165"/>
      <c r="BV25" s="164">
        <v>89.716200000000001</v>
      </c>
      <c r="BW25" s="164">
        <v>22.05</v>
      </c>
      <c r="BX25" s="164">
        <v>20.75</v>
      </c>
      <c r="BY25" s="164">
        <v>61.39</v>
      </c>
      <c r="BZ25" s="164">
        <v>74.58</v>
      </c>
      <c r="CA25" s="164">
        <v>-103.54470000000001</v>
      </c>
      <c r="CB25" s="164">
        <v>-104.0805</v>
      </c>
      <c r="CC25" s="164">
        <v>171.51329999999999</v>
      </c>
      <c r="CD25" s="164">
        <v>172.29390000000001</v>
      </c>
      <c r="CE25" s="164">
        <v>16.097100000000001</v>
      </c>
      <c r="CF25" s="165"/>
      <c r="CG25" s="164">
        <v>-116.4187</v>
      </c>
      <c r="CH25" s="164">
        <v>17.393699999999999</v>
      </c>
      <c r="CI25" s="164">
        <v>-64.499300000000005</v>
      </c>
      <c r="CJ25" s="165"/>
      <c r="CK25" s="165"/>
      <c r="CL25" s="164">
        <v>78.8</v>
      </c>
      <c r="CM25" s="164">
        <v>130.30000000000001</v>
      </c>
      <c r="CN25" s="164">
        <v>-16.739999999999998</v>
      </c>
      <c r="CO25" s="164">
        <v>54.9435</v>
      </c>
      <c r="CP25" s="164">
        <v>54.885899999999999</v>
      </c>
      <c r="CQ25" s="164">
        <v>54.609499999999997</v>
      </c>
      <c r="CR25" s="164">
        <v>20.884399999999999</v>
      </c>
      <c r="CS25" s="164">
        <v>21.547699999999999</v>
      </c>
      <c r="CT25" s="164">
        <v>-44.509599999999999</v>
      </c>
      <c r="CU25" s="164">
        <v>-22.7821</v>
      </c>
      <c r="CV25" s="164">
        <v>-44.122300000000003</v>
      </c>
      <c r="CW25" s="164">
        <v>12.7402</v>
      </c>
      <c r="CX25" s="164">
        <v>44.85</v>
      </c>
      <c r="CY25" s="164">
        <v>67.73</v>
      </c>
      <c r="CZ25" s="164">
        <v>51.569800000000001</v>
      </c>
      <c r="DA25" s="164">
        <v>48.783900000000003</v>
      </c>
      <c r="DB25" s="164">
        <v>-34.14</v>
      </c>
      <c r="DC25" s="165"/>
      <c r="DD25" s="164">
        <v>64.677199999999999</v>
      </c>
      <c r="DE25" s="164">
        <v>64.072400000000002</v>
      </c>
      <c r="DF25" s="164">
        <v>-72.650599999999997</v>
      </c>
      <c r="DG25" s="164">
        <v>-1E-4</v>
      </c>
      <c r="DH25" s="164">
        <v>-20.603200000000001</v>
      </c>
      <c r="DI25" s="164">
        <v>-106.7</v>
      </c>
      <c r="DJ25" s="164">
        <v>-107.4</v>
      </c>
      <c r="DK25" s="164">
        <v>35.241399999999999</v>
      </c>
      <c r="DL25" s="164">
        <v>61.532600000000002</v>
      </c>
      <c r="DM25" s="164">
        <v>66.234800000000007</v>
      </c>
      <c r="DN25" s="164">
        <v>89.080799999999996</v>
      </c>
      <c r="DO25" s="164">
        <v>61.16</v>
      </c>
      <c r="DP25" s="164">
        <v>-8.6300000000000008</v>
      </c>
      <c r="DQ25" s="164">
        <v>57.820500000000003</v>
      </c>
      <c r="DR25" s="164">
        <v>71.549099999999996</v>
      </c>
      <c r="DS25" s="164">
        <v>-24.02</v>
      </c>
      <c r="DT25" s="164">
        <v>-24.36</v>
      </c>
      <c r="DU25" s="164">
        <v>106.57</v>
      </c>
      <c r="DV25" s="165"/>
      <c r="DW25" s="164">
        <v>73.890900000000002</v>
      </c>
      <c r="DX25" s="164">
        <v>72.363600000000005</v>
      </c>
      <c r="DY25" s="164">
        <v>-108.688</v>
      </c>
      <c r="DZ25" s="165"/>
      <c r="EA25" s="164">
        <v>184.1919</v>
      </c>
      <c r="EB25" s="164">
        <v>139.5247</v>
      </c>
      <c r="EC25" s="164">
        <v>137.60079999999999</v>
      </c>
      <c r="ED25" s="164">
        <v>139.08369999999999</v>
      </c>
      <c r="EE25" s="164">
        <v>54.771700000000003</v>
      </c>
      <c r="EF25" s="164">
        <v>30.115200000000002</v>
      </c>
      <c r="EG25" s="164">
        <v>-26.666</v>
      </c>
      <c r="EH25" s="164">
        <v>208.6361</v>
      </c>
      <c r="EI25" s="164">
        <v>1.9892000000000001</v>
      </c>
      <c r="EJ25" s="165"/>
      <c r="EK25" s="164">
        <v>-34.325800000000001</v>
      </c>
      <c r="EL25" s="164">
        <v>-31.9786</v>
      </c>
      <c r="EM25" s="164">
        <v>15.4803</v>
      </c>
      <c r="EN25" s="164">
        <v>22.5854</v>
      </c>
      <c r="EO25" s="164">
        <v>20.8109</v>
      </c>
      <c r="EP25" s="164">
        <v>67.632000000000005</v>
      </c>
      <c r="EQ25" s="164">
        <v>-89.192700000000002</v>
      </c>
      <c r="ER25" s="164">
        <v>-89.837800000000001</v>
      </c>
      <c r="ES25" s="164">
        <v>0.78959999999999997</v>
      </c>
      <c r="ET25" s="165"/>
      <c r="EU25" s="165"/>
      <c r="EV25" s="164">
        <v>0.9</v>
      </c>
      <c r="EW25" s="164">
        <v>12.342599999999999</v>
      </c>
      <c r="EX25" s="164">
        <v>-6.3281000000000001</v>
      </c>
      <c r="EY25" s="164">
        <v>-38.220199999999998</v>
      </c>
      <c r="EZ25" s="164">
        <v>-36.854100000000003</v>
      </c>
      <c r="FA25" s="164">
        <v>6.4984000000000002</v>
      </c>
      <c r="FB25" s="164">
        <v>-27.5684</v>
      </c>
      <c r="FC25" s="164">
        <v>17.459399999999999</v>
      </c>
      <c r="FD25" s="164">
        <v>24.9407</v>
      </c>
      <c r="FE25" s="165"/>
      <c r="FF25" s="165"/>
      <c r="FG25" s="164">
        <v>39.391100000000002</v>
      </c>
      <c r="FH25" s="164">
        <v>40.018999999999998</v>
      </c>
      <c r="FI25" s="164">
        <v>37.253999999999998</v>
      </c>
      <c r="FJ25" s="164">
        <v>104.4927</v>
      </c>
      <c r="FK25" s="164">
        <v>105.6649</v>
      </c>
      <c r="FL25" s="164">
        <v>-170.63800000000001</v>
      </c>
      <c r="FM25" s="164">
        <v>111.10599999999999</v>
      </c>
      <c r="FN25" s="165"/>
      <c r="FO25" s="164">
        <v>-115.1544</v>
      </c>
      <c r="FP25" s="164">
        <v>-106.651</v>
      </c>
      <c r="FQ25" s="163">
        <v>-55.640999999999998</v>
      </c>
      <c r="FR25" s="165"/>
      <c r="FS25" s="164">
        <v>13.7752</v>
      </c>
      <c r="FT25" s="164">
        <v>0.92679999999999996</v>
      </c>
      <c r="FU25" s="165"/>
      <c r="FV25" s="164">
        <v>11.78</v>
      </c>
      <c r="FW25" s="164">
        <v>-58.665500000000002</v>
      </c>
      <c r="FX25" s="164">
        <v>8.1250999999999998</v>
      </c>
      <c r="FY25" s="164">
        <v>-13.023999999999999</v>
      </c>
      <c r="FZ25" s="164">
        <v>4.6390000000000002</v>
      </c>
      <c r="GA25" s="164">
        <v>10.952999999999999</v>
      </c>
      <c r="GB25" s="164">
        <v>14.04</v>
      </c>
      <c r="GC25" s="164">
        <v>110.11539999999999</v>
      </c>
      <c r="GD25" s="164">
        <v>118.2988</v>
      </c>
      <c r="GE25" s="165"/>
      <c r="GF25" s="164">
        <v>85.898499999999999</v>
      </c>
      <c r="GG25" s="164">
        <v>26</v>
      </c>
      <c r="GH25" s="164">
        <v>-17.083500000000001</v>
      </c>
      <c r="GI25" s="165"/>
      <c r="GJ25" s="164">
        <v>-1.6289</v>
      </c>
      <c r="GK25" s="164">
        <v>1.7608999999999999</v>
      </c>
      <c r="GL25" s="165"/>
      <c r="GM25" s="165"/>
      <c r="GN25" s="165"/>
      <c r="GO25" s="164">
        <v>-29.512599999999999</v>
      </c>
      <c r="GP25" s="164">
        <v>27.713899999999999</v>
      </c>
      <c r="GQ25" s="164">
        <v>45.545299999999997</v>
      </c>
      <c r="GR25" s="164">
        <v>77.451400000000007</v>
      </c>
      <c r="GS25" s="164">
        <v>63.183799999999998</v>
      </c>
      <c r="GT25" s="164">
        <v>-124.7632</v>
      </c>
      <c r="GU25" s="164">
        <v>-25.169799999999999</v>
      </c>
      <c r="GV25" s="164">
        <v>41.141399999999997</v>
      </c>
      <c r="GW25" s="164">
        <v>-57.251899999999999</v>
      </c>
      <c r="GX25" s="164">
        <v>9.4025999999999996</v>
      </c>
      <c r="GY25" s="164">
        <v>2.1680000000000001</v>
      </c>
      <c r="GZ25" s="164">
        <v>1.7507999999999999</v>
      </c>
      <c r="HA25" s="164">
        <v>11</v>
      </c>
      <c r="HB25" s="164">
        <v>159.82310000000001</v>
      </c>
      <c r="HC25" s="164">
        <v>159.40350000000001</v>
      </c>
      <c r="HD25" s="164">
        <v>275.7</v>
      </c>
      <c r="HE25" s="164">
        <v>-274.06849999999997</v>
      </c>
      <c r="HF25" s="164">
        <v>-516.36040000000003</v>
      </c>
      <c r="HG25" s="164">
        <v>521.18529999999998</v>
      </c>
      <c r="HH25" s="164">
        <v>514.05880000000002</v>
      </c>
      <c r="HI25" s="164">
        <v>-153.8108</v>
      </c>
      <c r="HJ25" s="164">
        <v>-152.5292</v>
      </c>
      <c r="HK25" s="164">
        <v>-62.4148</v>
      </c>
      <c r="HL25" s="164">
        <v>-55.219299999999997</v>
      </c>
      <c r="HM25" s="164">
        <v>71.629000000000005</v>
      </c>
      <c r="HN25" s="164">
        <v>69.806100000000001</v>
      </c>
      <c r="HO25" s="164">
        <v>-122.53660000000001</v>
      </c>
      <c r="HP25" s="164">
        <v>-123.4903</v>
      </c>
      <c r="HQ25" s="164">
        <v>58.121299999999998</v>
      </c>
      <c r="HR25" s="164">
        <v>57.3962</v>
      </c>
      <c r="HS25" s="164">
        <v>-4.7392000000000003</v>
      </c>
      <c r="HT25" s="164">
        <v>-4.6146000000000003</v>
      </c>
      <c r="HU25" s="165"/>
      <c r="HV25" s="165"/>
      <c r="HW25" s="164">
        <v>55.8</v>
      </c>
      <c r="HX25" s="164">
        <v>56.1</v>
      </c>
      <c r="HY25" s="164">
        <v>22.416899999999998</v>
      </c>
      <c r="HZ25" s="164">
        <v>-53.2</v>
      </c>
      <c r="IA25" s="164">
        <v>-296.5761</v>
      </c>
      <c r="IB25" s="164">
        <v>86.677599999999998</v>
      </c>
      <c r="IC25" s="164">
        <v>86.407499999999999</v>
      </c>
      <c r="ID25" s="164">
        <v>10.5</v>
      </c>
      <c r="IE25" s="164">
        <v>14.3</v>
      </c>
      <c r="IF25" s="164">
        <v>-52.1</v>
      </c>
      <c r="IG25" s="164">
        <v>-52.2</v>
      </c>
      <c r="IH25" s="165"/>
      <c r="II25" s="165"/>
      <c r="IJ25" s="164">
        <v>-507.9538</v>
      </c>
      <c r="IK25" s="164">
        <v>5.4870000000000001</v>
      </c>
      <c r="IL25" s="164">
        <v>195.5703</v>
      </c>
      <c r="IM25" s="164">
        <v>226.08510000000001</v>
      </c>
      <c r="IN25" s="164">
        <v>12.8607</v>
      </c>
      <c r="IO25" s="164">
        <v>-215.3612</v>
      </c>
      <c r="IP25" s="164">
        <v>223.5112</v>
      </c>
      <c r="IQ25" s="164">
        <v>94.807599999999994</v>
      </c>
      <c r="IR25" s="164">
        <v>-199.3759</v>
      </c>
      <c r="IS25" s="164">
        <v>-220.4537</v>
      </c>
      <c r="IT25" s="164">
        <v>157.88919999999999</v>
      </c>
      <c r="IU25" s="164">
        <v>155.363</v>
      </c>
      <c r="IV25" s="164">
        <v>-101.4324</v>
      </c>
      <c r="IW25" s="164">
        <v>-189.45490000000001</v>
      </c>
      <c r="IX25" s="164">
        <v>196.73159999999999</v>
      </c>
      <c r="IY25" s="164">
        <v>10.6479</v>
      </c>
      <c r="IZ25" s="164">
        <v>-9.2194000000000003</v>
      </c>
      <c r="JA25" s="164">
        <v>-8.3043999999999993</v>
      </c>
      <c r="JB25" s="165"/>
      <c r="JC25" s="164">
        <v>25.36</v>
      </c>
      <c r="JD25" s="164">
        <v>5.8940000000000001</v>
      </c>
      <c r="JE25" s="164">
        <v>5.8860000000000001</v>
      </c>
      <c r="JF25" s="164">
        <v>-25.04</v>
      </c>
      <c r="JG25" s="164">
        <v>11.6</v>
      </c>
      <c r="JH25" s="165"/>
      <c r="JI25" s="164">
        <v>-12.5383</v>
      </c>
      <c r="JJ25" s="164">
        <v>-42.128599999999999</v>
      </c>
      <c r="JK25" s="164">
        <v>-12.2759</v>
      </c>
      <c r="JL25" s="164">
        <v>42.9</v>
      </c>
      <c r="JM25" s="164">
        <v>51.296999999999997</v>
      </c>
      <c r="JN25" s="164">
        <v>50.05</v>
      </c>
      <c r="JO25" s="165"/>
      <c r="JP25" s="165"/>
      <c r="JQ25" s="164">
        <v>45.438200000000002</v>
      </c>
      <c r="JR25" s="164">
        <v>45.8292</v>
      </c>
      <c r="JS25" s="164">
        <v>45.718699999999998</v>
      </c>
      <c r="JT25" s="165"/>
      <c r="JU25" s="164">
        <v>-13.7</v>
      </c>
      <c r="JV25" s="164">
        <v>20.1357</v>
      </c>
      <c r="JW25" s="164">
        <v>7.04</v>
      </c>
      <c r="JX25" s="165"/>
      <c r="JY25" s="164">
        <v>-53.565800000000003</v>
      </c>
      <c r="JZ25" s="164">
        <v>80.503799999999998</v>
      </c>
      <c r="KA25" s="164">
        <v>64.238500000000002</v>
      </c>
      <c r="KB25" s="164">
        <v>-54.0002</v>
      </c>
      <c r="KC25" s="164">
        <v>-79.246099999999998</v>
      </c>
      <c r="KD25" s="164">
        <v>54.707900000000002</v>
      </c>
      <c r="KE25" s="164">
        <v>23.979299999999999</v>
      </c>
      <c r="KF25" s="164">
        <v>6.3</v>
      </c>
      <c r="KG25" s="164">
        <v>-5.8</v>
      </c>
      <c r="KH25" s="165"/>
      <c r="KI25" s="164">
        <v>212.178</v>
      </c>
    </row>
    <row r="26" spans="1:295" ht="18" customHeight="1" x14ac:dyDescent="0.25">
      <c r="A26" s="162" t="s">
        <v>67</v>
      </c>
      <c r="B26" s="162" t="s">
        <v>849</v>
      </c>
      <c r="C26" s="166">
        <v>-8.5587999999999997</v>
      </c>
      <c r="D26" s="168">
        <v>19.484400000000001</v>
      </c>
      <c r="E26" s="168">
        <v>0</v>
      </c>
      <c r="F26" s="168">
        <v>-34.217500000000001</v>
      </c>
      <c r="G26" s="168">
        <v>33.790100000000002</v>
      </c>
      <c r="H26" s="167"/>
      <c r="I26" s="168">
        <v>67.190100000000001</v>
      </c>
      <c r="J26" s="168">
        <v>-85.159099999999995</v>
      </c>
      <c r="K26" s="168">
        <v>56.056699999999999</v>
      </c>
      <c r="L26" s="168">
        <v>28.453099999999999</v>
      </c>
      <c r="M26" s="168">
        <v>27.913</v>
      </c>
      <c r="N26" s="168">
        <v>-8.8800000000000008</v>
      </c>
      <c r="O26" s="168">
        <v>-39.781999999999996</v>
      </c>
      <c r="P26" s="168">
        <v>35.200000000000003</v>
      </c>
      <c r="Q26" s="168">
        <v>14.904</v>
      </c>
      <c r="R26" s="168">
        <v>-35.200000000000003</v>
      </c>
      <c r="S26" s="168">
        <v>12.8079</v>
      </c>
      <c r="T26" s="168">
        <v>172.44200000000001</v>
      </c>
      <c r="U26" s="168">
        <v>7.0399000000000003</v>
      </c>
      <c r="V26" s="168">
        <v>7.1323999999999996</v>
      </c>
      <c r="W26" s="168">
        <v>11.3437</v>
      </c>
      <c r="X26" s="167"/>
      <c r="Y26" s="168">
        <v>5.9561000000000002</v>
      </c>
      <c r="Z26" s="168">
        <v>3.9609999999999999</v>
      </c>
      <c r="AA26" s="167"/>
      <c r="AB26" s="167"/>
      <c r="AC26" s="168">
        <v>-74.2</v>
      </c>
      <c r="AD26" s="168">
        <v>-74.13</v>
      </c>
      <c r="AE26" s="167"/>
      <c r="AF26" s="168">
        <v>8.8800000000000008</v>
      </c>
      <c r="AG26" s="168">
        <v>37.4</v>
      </c>
      <c r="AH26" s="168">
        <v>-4.7300000000000004</v>
      </c>
      <c r="AI26" s="168">
        <v>0.107</v>
      </c>
      <c r="AJ26" s="168">
        <v>-64.36</v>
      </c>
      <c r="AK26" s="168">
        <v>-64.77</v>
      </c>
      <c r="AL26" s="168">
        <v>-60.82</v>
      </c>
      <c r="AM26" s="168">
        <v>66.11</v>
      </c>
      <c r="AN26" s="168">
        <v>65.98</v>
      </c>
      <c r="AO26" s="168">
        <v>11.454599999999999</v>
      </c>
      <c r="AP26" s="168">
        <v>11.773300000000001</v>
      </c>
      <c r="AQ26" s="168">
        <v>66.784099999999995</v>
      </c>
      <c r="AR26" s="168">
        <v>69.078800000000001</v>
      </c>
      <c r="AS26" s="168">
        <v>33.134799999999998</v>
      </c>
      <c r="AT26" s="168">
        <v>-68.721100000000007</v>
      </c>
      <c r="AU26" s="166">
        <v>-68.721100000000007</v>
      </c>
      <c r="AV26" s="168">
        <v>29.165400000000002</v>
      </c>
      <c r="AW26" s="168">
        <v>25.6389</v>
      </c>
      <c r="AX26" s="167"/>
      <c r="AY26" s="168">
        <v>81.715100000000007</v>
      </c>
      <c r="AZ26" s="168">
        <v>-4.7111000000000001</v>
      </c>
      <c r="BA26" s="168">
        <v>-23.329899999999999</v>
      </c>
      <c r="BB26" s="168">
        <v>-302.56569999999999</v>
      </c>
      <c r="BC26" s="168">
        <v>3.1254</v>
      </c>
      <c r="BD26" s="168">
        <v>-12.4</v>
      </c>
      <c r="BE26" s="168">
        <v>-12.5</v>
      </c>
      <c r="BF26" s="168">
        <v>76.110900000000001</v>
      </c>
      <c r="BG26" s="167"/>
      <c r="BH26" s="168">
        <v>-5.8765000000000001</v>
      </c>
      <c r="BI26" s="167"/>
      <c r="BJ26" s="167"/>
      <c r="BK26" s="168">
        <v>10.1144</v>
      </c>
      <c r="BL26" s="168">
        <v>10.3447</v>
      </c>
      <c r="BM26" s="168">
        <v>7.1783999999999999</v>
      </c>
      <c r="BN26" s="168">
        <v>338.35860000000002</v>
      </c>
      <c r="BO26" s="168">
        <v>61.891500000000001</v>
      </c>
      <c r="BP26" s="168">
        <v>62.1967</v>
      </c>
      <c r="BQ26" s="168">
        <v>-218.70580000000001</v>
      </c>
      <c r="BR26" s="168">
        <v>425.35969999999998</v>
      </c>
      <c r="BS26" s="167"/>
      <c r="BT26" s="168">
        <v>-131.48490000000001</v>
      </c>
      <c r="BU26" s="167"/>
      <c r="BV26" s="168">
        <v>92.899699999999996</v>
      </c>
      <c r="BW26" s="168">
        <v>19.670000000000002</v>
      </c>
      <c r="BX26" s="168">
        <v>26.84</v>
      </c>
      <c r="BY26" s="168">
        <v>71.25</v>
      </c>
      <c r="BZ26" s="168">
        <v>70.56</v>
      </c>
      <c r="CA26" s="168">
        <v>-102.3391</v>
      </c>
      <c r="CB26" s="168">
        <v>-101.8032</v>
      </c>
      <c r="CC26" s="168">
        <v>173.4348</v>
      </c>
      <c r="CD26" s="168">
        <v>173.40969999999999</v>
      </c>
      <c r="CE26" s="168">
        <v>14.868600000000001</v>
      </c>
      <c r="CF26" s="167"/>
      <c r="CG26" s="168">
        <v>-131.0076</v>
      </c>
      <c r="CH26" s="168">
        <v>11.9892</v>
      </c>
      <c r="CI26" s="168">
        <v>-74.647800000000004</v>
      </c>
      <c r="CJ26" s="167"/>
      <c r="CK26" s="167"/>
      <c r="CL26" s="168">
        <v>62</v>
      </c>
      <c r="CM26" s="168">
        <v>147.6</v>
      </c>
      <c r="CN26" s="168">
        <v>-17.350000000000001</v>
      </c>
      <c r="CO26" s="168">
        <v>51.184100000000001</v>
      </c>
      <c r="CP26" s="168">
        <v>50.098999999999997</v>
      </c>
      <c r="CQ26" s="168">
        <v>50.800400000000003</v>
      </c>
      <c r="CR26" s="168">
        <v>15.033899999999999</v>
      </c>
      <c r="CS26" s="168">
        <v>15.1433</v>
      </c>
      <c r="CT26" s="168">
        <v>-37.251100000000001</v>
      </c>
      <c r="CU26" s="168">
        <v>-25.072500000000002</v>
      </c>
      <c r="CV26" s="168">
        <v>-36.211500000000001</v>
      </c>
      <c r="CW26" s="168">
        <v>12.4937</v>
      </c>
      <c r="CX26" s="168">
        <v>47.57</v>
      </c>
      <c r="CY26" s="168">
        <v>72.180000000000007</v>
      </c>
      <c r="CZ26" s="168">
        <v>53.679200000000002</v>
      </c>
      <c r="DA26" s="168">
        <v>51.127600000000001</v>
      </c>
      <c r="DB26" s="168">
        <v>-35.22</v>
      </c>
      <c r="DC26" s="167"/>
      <c r="DD26" s="168">
        <v>75.594399999999993</v>
      </c>
      <c r="DE26" s="168">
        <v>73.468400000000003</v>
      </c>
      <c r="DF26" s="168">
        <v>-93.193399999999997</v>
      </c>
      <c r="DG26" s="168">
        <v>-1E-4</v>
      </c>
      <c r="DH26" s="168">
        <v>-21.3477</v>
      </c>
      <c r="DI26" s="168">
        <v>-111.8</v>
      </c>
      <c r="DJ26" s="168">
        <v>-111.9</v>
      </c>
      <c r="DK26" s="168">
        <v>36.197200000000002</v>
      </c>
      <c r="DL26" s="168">
        <v>64.169300000000007</v>
      </c>
      <c r="DM26" s="168">
        <v>70.461600000000004</v>
      </c>
      <c r="DN26" s="168">
        <v>93.768299999999996</v>
      </c>
      <c r="DO26" s="168">
        <v>63.72</v>
      </c>
      <c r="DP26" s="168">
        <v>-9.85</v>
      </c>
      <c r="DQ26" s="168">
        <v>62.505000000000003</v>
      </c>
      <c r="DR26" s="168">
        <v>92.765299999999996</v>
      </c>
      <c r="DS26" s="168">
        <v>-22.89</v>
      </c>
      <c r="DT26" s="168">
        <v>-23.02</v>
      </c>
      <c r="DU26" s="168">
        <v>104.34</v>
      </c>
      <c r="DV26" s="168">
        <v>68.75</v>
      </c>
      <c r="DW26" s="168">
        <v>92.454499999999996</v>
      </c>
      <c r="DX26" s="168">
        <v>88.563599999999994</v>
      </c>
      <c r="DY26" s="168">
        <v>-100.8565</v>
      </c>
      <c r="DZ26" s="167"/>
      <c r="EA26" s="168">
        <v>204.44239999999999</v>
      </c>
      <c r="EB26" s="168">
        <v>157.2046</v>
      </c>
      <c r="EC26" s="168">
        <v>152.57589999999999</v>
      </c>
      <c r="ED26" s="168">
        <v>156.98179999999999</v>
      </c>
      <c r="EE26" s="168">
        <v>59.899000000000001</v>
      </c>
      <c r="EF26" s="168">
        <v>32.506700000000002</v>
      </c>
      <c r="EG26" s="168">
        <v>-28.466999999999999</v>
      </c>
      <c r="EH26" s="168">
        <v>228.90430000000001</v>
      </c>
      <c r="EI26" s="168">
        <v>-13.5722</v>
      </c>
      <c r="EJ26" s="167"/>
      <c r="EK26" s="168">
        <v>-34.190399999999997</v>
      </c>
      <c r="EL26" s="168">
        <v>-31.679099999999998</v>
      </c>
      <c r="EM26" s="168">
        <v>12.4825</v>
      </c>
      <c r="EN26" s="168">
        <v>22.086400000000001</v>
      </c>
      <c r="EO26" s="168">
        <v>20.204999999999998</v>
      </c>
      <c r="EP26" s="168">
        <v>72.239999999999995</v>
      </c>
      <c r="EQ26" s="168">
        <v>-86.048299999999998</v>
      </c>
      <c r="ER26" s="168">
        <v>-86.646299999999997</v>
      </c>
      <c r="ES26" s="168">
        <v>-1.6462000000000001</v>
      </c>
      <c r="ET26" s="167"/>
      <c r="EU26" s="167"/>
      <c r="EV26" s="167"/>
      <c r="EW26" s="168">
        <v>13.1142</v>
      </c>
      <c r="EX26" s="168">
        <v>-9.8553999999999995</v>
      </c>
      <c r="EY26" s="168">
        <v>-37.854599999999998</v>
      </c>
      <c r="EZ26" s="168">
        <v>-37.211100000000002</v>
      </c>
      <c r="FA26" s="168">
        <v>5.6502999999999997</v>
      </c>
      <c r="FB26" s="168">
        <v>-31.4482</v>
      </c>
      <c r="FC26" s="168">
        <v>20.8672</v>
      </c>
      <c r="FD26" s="168">
        <v>25.023700000000002</v>
      </c>
      <c r="FE26" s="167"/>
      <c r="FF26" s="167"/>
      <c r="FG26" s="168">
        <v>39.435899999999997</v>
      </c>
      <c r="FH26" s="168">
        <v>40.7545</v>
      </c>
      <c r="FI26" s="168">
        <v>38.216500000000003</v>
      </c>
      <c r="FJ26" s="168">
        <v>102.8182</v>
      </c>
      <c r="FK26" s="168">
        <v>101.98090000000001</v>
      </c>
      <c r="FL26" s="168">
        <v>-159.7533</v>
      </c>
      <c r="FM26" s="168">
        <v>103.8044</v>
      </c>
      <c r="FN26" s="167"/>
      <c r="FO26" s="168">
        <v>-107.81570000000001</v>
      </c>
      <c r="FP26" s="168">
        <v>-98.457800000000006</v>
      </c>
      <c r="FQ26" s="166">
        <v>-52.981999999999999</v>
      </c>
      <c r="FR26" s="167"/>
      <c r="FS26" s="168">
        <v>13.958299999999999</v>
      </c>
      <c r="FT26" s="167"/>
      <c r="FU26" s="168">
        <v>-8.44</v>
      </c>
      <c r="FV26" s="168">
        <v>11.76</v>
      </c>
      <c r="FW26" s="168">
        <v>-56.862499999999997</v>
      </c>
      <c r="FX26" s="168">
        <v>7.9622000000000002</v>
      </c>
      <c r="FY26" s="167"/>
      <c r="FZ26" s="168">
        <v>4.7489999999999997</v>
      </c>
      <c r="GA26" s="168">
        <v>11.3993</v>
      </c>
      <c r="GB26" s="168">
        <v>18.34</v>
      </c>
      <c r="GC26" s="168">
        <v>101.4654</v>
      </c>
      <c r="GD26" s="168">
        <v>109.03019999999999</v>
      </c>
      <c r="GE26" s="167"/>
      <c r="GF26" s="168">
        <v>86.249499999999998</v>
      </c>
      <c r="GG26" s="168">
        <v>24.9</v>
      </c>
      <c r="GH26" s="168">
        <v>-19.6114</v>
      </c>
      <c r="GI26" s="167"/>
      <c r="GJ26" s="168">
        <v>0</v>
      </c>
      <c r="GK26" s="168">
        <v>1.8445</v>
      </c>
      <c r="GL26" s="167"/>
      <c r="GM26" s="167"/>
      <c r="GN26" s="167"/>
      <c r="GO26" s="168">
        <v>-31.947900000000001</v>
      </c>
      <c r="GP26" s="168">
        <v>27.257000000000001</v>
      </c>
      <c r="GQ26" s="168">
        <v>50.083100000000002</v>
      </c>
      <c r="GR26" s="168">
        <v>78.764499999999998</v>
      </c>
      <c r="GS26" s="168">
        <v>64.763000000000005</v>
      </c>
      <c r="GT26" s="168">
        <v>-129.04750000000001</v>
      </c>
      <c r="GU26" s="168">
        <v>-26.683299999999999</v>
      </c>
      <c r="GV26" s="168">
        <v>42.174300000000002</v>
      </c>
      <c r="GW26" s="168">
        <v>-59.868000000000002</v>
      </c>
      <c r="GX26" s="167"/>
      <c r="GY26" s="168">
        <v>2.9102000000000001</v>
      </c>
      <c r="GZ26" s="168">
        <v>2.4786000000000001</v>
      </c>
      <c r="HA26" s="167"/>
      <c r="HB26" s="168">
        <v>160.77019999999999</v>
      </c>
      <c r="HC26" s="168">
        <v>158.74629999999999</v>
      </c>
      <c r="HD26" s="168">
        <v>279.10000000000002</v>
      </c>
      <c r="HE26" s="167"/>
      <c r="HF26" s="168">
        <v>-513.726</v>
      </c>
      <c r="HG26" s="168">
        <v>512.78740000000005</v>
      </c>
      <c r="HH26" s="168">
        <v>508.86149999999998</v>
      </c>
      <c r="HI26" s="168">
        <v>-153.43889999999999</v>
      </c>
      <c r="HJ26" s="168">
        <v>-150.9032</v>
      </c>
      <c r="HK26" s="168">
        <v>-59.7834</v>
      </c>
      <c r="HL26" s="168">
        <v>-52.363500000000002</v>
      </c>
      <c r="HM26" s="168">
        <v>68.060699999999997</v>
      </c>
      <c r="HN26" s="168">
        <v>68.458200000000005</v>
      </c>
      <c r="HO26" s="167"/>
      <c r="HP26" s="167"/>
      <c r="HQ26" s="168">
        <v>57.451099999999997</v>
      </c>
      <c r="HR26" s="168">
        <v>57.407200000000003</v>
      </c>
      <c r="HS26" s="168">
        <v>-4.3002000000000002</v>
      </c>
      <c r="HT26" s="168">
        <v>-4.82</v>
      </c>
      <c r="HU26" s="167"/>
      <c r="HV26" s="167"/>
      <c r="HW26" s="168">
        <v>55.3</v>
      </c>
      <c r="HX26" s="168">
        <v>56.8</v>
      </c>
      <c r="HY26" s="168">
        <v>22.683900000000001</v>
      </c>
      <c r="HZ26" s="168">
        <v>-57.04</v>
      </c>
      <c r="IA26" s="168">
        <v>-302.72039999999998</v>
      </c>
      <c r="IB26" s="168">
        <v>88.057100000000005</v>
      </c>
      <c r="IC26" s="168">
        <v>87.808499999999995</v>
      </c>
      <c r="ID26" s="167"/>
      <c r="IE26" s="168">
        <v>15.4</v>
      </c>
      <c r="IF26" s="168">
        <v>-52.7</v>
      </c>
      <c r="IG26" s="168">
        <v>-52.8</v>
      </c>
      <c r="IH26" s="167"/>
      <c r="II26" s="168">
        <v>1.0724</v>
      </c>
      <c r="IJ26" s="167"/>
      <c r="IK26" s="168">
        <v>30.44</v>
      </c>
      <c r="IL26" s="168">
        <v>201.89619999999999</v>
      </c>
      <c r="IM26" s="168">
        <v>226.02099999999999</v>
      </c>
      <c r="IN26" s="168">
        <v>10.671200000000001</v>
      </c>
      <c r="IO26" s="168">
        <v>-225.52670000000001</v>
      </c>
      <c r="IP26" s="168">
        <v>223.33</v>
      </c>
      <c r="IQ26" s="168">
        <v>93.110299999999995</v>
      </c>
      <c r="IR26" s="168">
        <v>-198.4563</v>
      </c>
      <c r="IS26" s="168">
        <v>-216.8929</v>
      </c>
      <c r="IT26" s="168">
        <v>153.55430000000001</v>
      </c>
      <c r="IU26" s="168">
        <v>154.1687</v>
      </c>
      <c r="IV26" s="168">
        <v>-97.339200000000005</v>
      </c>
      <c r="IW26" s="168">
        <v>-188.67930000000001</v>
      </c>
      <c r="IX26" s="168">
        <v>195.44409999999999</v>
      </c>
      <c r="IY26" s="168">
        <v>7.7055999999999996</v>
      </c>
      <c r="IZ26" s="168">
        <v>-7.7971000000000004</v>
      </c>
      <c r="JA26" s="168">
        <v>-7.5133999999999999</v>
      </c>
      <c r="JB26" s="167"/>
      <c r="JC26" s="168">
        <v>25.84</v>
      </c>
      <c r="JD26" s="168">
        <v>5.6420000000000003</v>
      </c>
      <c r="JE26" s="168">
        <v>5.6340000000000003</v>
      </c>
      <c r="JF26" s="168">
        <v>-25.52</v>
      </c>
      <c r="JG26" s="168">
        <v>11.84</v>
      </c>
      <c r="JH26" s="167"/>
      <c r="JI26" s="168">
        <v>-12.2454</v>
      </c>
      <c r="JJ26" s="168">
        <v>-40.578299999999999</v>
      </c>
      <c r="JK26" s="168">
        <v>-11.7174</v>
      </c>
      <c r="JL26" s="168">
        <v>41.3</v>
      </c>
      <c r="JM26" s="168">
        <v>50.19</v>
      </c>
      <c r="JN26" s="168">
        <v>47.662999999999997</v>
      </c>
      <c r="JO26" s="167"/>
      <c r="JP26" s="167"/>
      <c r="JQ26" s="168">
        <v>44.678699999999999</v>
      </c>
      <c r="JR26" s="168">
        <v>44.9574</v>
      </c>
      <c r="JS26" s="168">
        <v>43.529000000000003</v>
      </c>
      <c r="JT26" s="167"/>
      <c r="JU26" s="168">
        <v>-15.3</v>
      </c>
      <c r="JV26" s="168">
        <v>20.048100000000002</v>
      </c>
      <c r="JW26" s="168">
        <v>7.25</v>
      </c>
      <c r="JX26" s="167"/>
      <c r="JY26" s="168">
        <v>-50.4422</v>
      </c>
      <c r="JZ26" s="168">
        <v>77.571200000000005</v>
      </c>
      <c r="KA26" s="168">
        <v>61.183100000000003</v>
      </c>
      <c r="KB26" s="168">
        <v>-49.769300000000001</v>
      </c>
      <c r="KC26" s="168">
        <v>-76.903000000000006</v>
      </c>
      <c r="KD26" s="168">
        <v>51.826300000000003</v>
      </c>
      <c r="KE26" s="168">
        <v>24.356300000000001</v>
      </c>
      <c r="KF26" s="168">
        <v>6.6</v>
      </c>
      <c r="KG26" s="168">
        <v>-6.5</v>
      </c>
      <c r="KH26" s="167"/>
      <c r="KI26" s="168">
        <v>218.0455</v>
      </c>
    </row>
    <row r="27" spans="1:295" ht="18" customHeight="1" x14ac:dyDescent="0.25">
      <c r="A27" s="162" t="s">
        <v>67</v>
      </c>
      <c r="B27" s="162" t="s">
        <v>850</v>
      </c>
      <c r="C27" s="166">
        <v>-40.034199999999998</v>
      </c>
      <c r="D27" s="167"/>
      <c r="E27" s="167"/>
      <c r="F27" s="168">
        <v>-33.383400000000002</v>
      </c>
      <c r="G27" s="168">
        <v>34.672400000000003</v>
      </c>
      <c r="H27" s="167"/>
      <c r="I27" s="168">
        <v>69.222700000000003</v>
      </c>
      <c r="J27" s="168">
        <v>-83.574799999999996</v>
      </c>
      <c r="K27" s="168">
        <v>58.845199999999998</v>
      </c>
      <c r="L27" s="168">
        <v>29.7211</v>
      </c>
      <c r="M27" s="168">
        <v>29.112400000000001</v>
      </c>
      <c r="N27" s="168">
        <v>-8.8800000000000008</v>
      </c>
      <c r="O27" s="168">
        <v>-42.655000000000001</v>
      </c>
      <c r="P27" s="168">
        <v>37.4</v>
      </c>
      <c r="Q27" s="168">
        <v>15.731999999999999</v>
      </c>
      <c r="R27" s="168">
        <v>-37.4</v>
      </c>
      <c r="S27" s="168">
        <v>13.5261</v>
      </c>
      <c r="T27" s="168">
        <v>168.9958</v>
      </c>
      <c r="U27" s="168">
        <v>9.4564000000000004</v>
      </c>
      <c r="V27" s="168">
        <v>9.6882999999999999</v>
      </c>
      <c r="W27" s="168">
        <v>16.415900000000001</v>
      </c>
      <c r="X27" s="167"/>
      <c r="Y27" s="168">
        <v>6.0854999999999997</v>
      </c>
      <c r="Z27" s="168">
        <v>4.3231999999999999</v>
      </c>
      <c r="AA27" s="167"/>
      <c r="AB27" s="167"/>
      <c r="AC27" s="168">
        <v>-74.540000000000006</v>
      </c>
      <c r="AD27" s="168">
        <v>-74.67</v>
      </c>
      <c r="AE27" s="167"/>
      <c r="AF27" s="168">
        <v>8.8800000000000008</v>
      </c>
      <c r="AG27" s="168">
        <v>39.6</v>
      </c>
      <c r="AH27" s="168">
        <v>-4.9480000000000004</v>
      </c>
      <c r="AI27" s="168">
        <v>0.104</v>
      </c>
      <c r="AJ27" s="168">
        <v>-65.489999999999995</v>
      </c>
      <c r="AK27" s="168">
        <v>-65.900000000000006</v>
      </c>
      <c r="AL27" s="168">
        <v>-62.28</v>
      </c>
      <c r="AM27" s="168">
        <v>66.61</v>
      </c>
      <c r="AN27" s="168">
        <v>66.569999999999993</v>
      </c>
      <c r="AO27" s="168">
        <v>11.5595</v>
      </c>
      <c r="AP27" s="168">
        <v>11.767899999999999</v>
      </c>
      <c r="AQ27" s="168">
        <v>68.820300000000003</v>
      </c>
      <c r="AR27" s="168">
        <v>70.773700000000005</v>
      </c>
      <c r="AS27" s="168">
        <v>33.591799999999999</v>
      </c>
      <c r="AT27" s="168">
        <v>-69.658799999999999</v>
      </c>
      <c r="AU27" s="166">
        <v>-69.658799999999999</v>
      </c>
      <c r="AV27" s="168">
        <v>31.366599999999998</v>
      </c>
      <c r="AW27" s="168">
        <v>29.1709</v>
      </c>
      <c r="AX27" s="167"/>
      <c r="AY27" s="168">
        <v>82.251000000000005</v>
      </c>
      <c r="AZ27" s="168">
        <v>-4.1875999999999998</v>
      </c>
      <c r="BA27" s="168">
        <v>-22.527200000000001</v>
      </c>
      <c r="BB27" s="168">
        <v>-313.40690000000001</v>
      </c>
      <c r="BC27" s="168">
        <v>3.6583999999999999</v>
      </c>
      <c r="BD27" s="168">
        <v>-13</v>
      </c>
      <c r="BE27" s="168">
        <v>-13</v>
      </c>
      <c r="BF27" s="168">
        <v>76.278899999999993</v>
      </c>
      <c r="BG27" s="167"/>
      <c r="BH27" s="168">
        <v>-6.3135000000000003</v>
      </c>
      <c r="BI27" s="167"/>
      <c r="BJ27" s="167"/>
      <c r="BK27" s="168">
        <v>10.3017</v>
      </c>
      <c r="BL27" s="168">
        <v>10.563499999999999</v>
      </c>
      <c r="BM27" s="168">
        <v>7.1082999999999998</v>
      </c>
      <c r="BN27" s="168">
        <v>351.23739999999998</v>
      </c>
      <c r="BO27" s="168">
        <v>66.438800000000001</v>
      </c>
      <c r="BP27" s="168">
        <v>66.286199999999994</v>
      </c>
      <c r="BQ27" s="168">
        <v>-233.05269999999999</v>
      </c>
      <c r="BR27" s="168">
        <v>438.80259999999998</v>
      </c>
      <c r="BS27" s="167"/>
      <c r="BT27" s="168">
        <v>-131.69149999999999</v>
      </c>
      <c r="BU27" s="167"/>
      <c r="BV27" s="168">
        <v>96.013300000000001</v>
      </c>
      <c r="BW27" s="168">
        <v>20.83</v>
      </c>
      <c r="BX27" s="168">
        <v>28.22</v>
      </c>
      <c r="BY27" s="168">
        <v>72.72</v>
      </c>
      <c r="BZ27" s="168">
        <v>72.89</v>
      </c>
      <c r="CA27" s="168">
        <v>-102.8749</v>
      </c>
      <c r="CB27" s="168">
        <v>-102.607</v>
      </c>
      <c r="CC27" s="168">
        <v>173.43029999999999</v>
      </c>
      <c r="CD27" s="168">
        <v>173.84870000000001</v>
      </c>
      <c r="CE27" s="168">
        <v>13.725099999999999</v>
      </c>
      <c r="CF27" s="167"/>
      <c r="CG27" s="168">
        <v>-137.7611</v>
      </c>
      <c r="CH27" s="168">
        <v>12.8667</v>
      </c>
      <c r="CI27" s="168">
        <v>-81.740399999999994</v>
      </c>
      <c r="CJ27" s="167"/>
      <c r="CK27" s="167"/>
      <c r="CL27" s="168">
        <v>51.2</v>
      </c>
      <c r="CM27" s="168">
        <v>162.30000000000001</v>
      </c>
      <c r="CN27" s="168">
        <v>-17.86</v>
      </c>
      <c r="CO27" s="168">
        <v>48.881500000000003</v>
      </c>
      <c r="CP27" s="168">
        <v>48.517899999999997</v>
      </c>
      <c r="CQ27" s="168">
        <v>48.990600000000001</v>
      </c>
      <c r="CR27" s="168">
        <v>12.6814</v>
      </c>
      <c r="CS27" s="168">
        <v>13.196899999999999</v>
      </c>
      <c r="CT27" s="168">
        <v>-35.723599999999998</v>
      </c>
      <c r="CU27" s="168">
        <v>-27.1599</v>
      </c>
      <c r="CV27" s="168">
        <v>-33.687100000000001</v>
      </c>
      <c r="CW27" s="168">
        <v>13.1403</v>
      </c>
      <c r="CX27" s="168">
        <v>52.22</v>
      </c>
      <c r="CY27" s="168">
        <v>75.3</v>
      </c>
      <c r="CZ27" s="168">
        <v>55.788600000000002</v>
      </c>
      <c r="DA27" s="168">
        <v>52.885399999999997</v>
      </c>
      <c r="DB27" s="168">
        <v>-35.31</v>
      </c>
      <c r="DC27" s="167"/>
      <c r="DD27" s="168">
        <v>81.367699999999999</v>
      </c>
      <c r="DE27" s="168">
        <v>81.159199999999998</v>
      </c>
      <c r="DF27" s="168">
        <v>-109.0292</v>
      </c>
      <c r="DG27" s="168">
        <v>0</v>
      </c>
      <c r="DH27" s="168">
        <v>-21.465900000000001</v>
      </c>
      <c r="DI27" s="168">
        <v>-115.7</v>
      </c>
      <c r="DJ27" s="168">
        <v>-116.8</v>
      </c>
      <c r="DK27" s="168">
        <v>36.911299999999997</v>
      </c>
      <c r="DL27" s="168">
        <v>67.684899999999999</v>
      </c>
      <c r="DM27" s="168">
        <v>74.218800000000002</v>
      </c>
      <c r="DN27" s="168">
        <v>98.455799999999996</v>
      </c>
      <c r="DO27" s="168">
        <v>67.12</v>
      </c>
      <c r="DP27" s="168">
        <v>-11.06</v>
      </c>
      <c r="DQ27" s="168">
        <v>63.220500000000001</v>
      </c>
      <c r="DR27" s="168">
        <v>107.3561</v>
      </c>
      <c r="DS27" s="168">
        <v>-25.03</v>
      </c>
      <c r="DT27" s="168">
        <v>-25.34</v>
      </c>
      <c r="DU27" s="168">
        <v>111.29</v>
      </c>
      <c r="DV27" s="168">
        <v>69.900000000000006</v>
      </c>
      <c r="DW27" s="168">
        <v>107.98180000000001</v>
      </c>
      <c r="DX27" s="168">
        <v>107.4909</v>
      </c>
      <c r="DY27" s="168">
        <v>-96.458699999999993</v>
      </c>
      <c r="DZ27" s="167"/>
      <c r="EA27" s="168">
        <v>218.5428</v>
      </c>
      <c r="EB27" s="168">
        <v>173.2765</v>
      </c>
      <c r="EC27" s="168">
        <v>168.67269999999999</v>
      </c>
      <c r="ED27" s="168">
        <v>169.33519999999999</v>
      </c>
      <c r="EE27" s="168">
        <v>56.138300000000001</v>
      </c>
      <c r="EF27" s="168">
        <v>28.9331</v>
      </c>
      <c r="EG27" s="168">
        <v>-29.184999999999999</v>
      </c>
      <c r="EH27" s="168">
        <v>243.6979</v>
      </c>
      <c r="EI27" s="168">
        <v>-16.832799999999999</v>
      </c>
      <c r="EJ27" s="167"/>
      <c r="EK27" s="168">
        <v>-34.286099999999998</v>
      </c>
      <c r="EL27" s="168">
        <v>-32.006500000000003</v>
      </c>
      <c r="EM27" s="168">
        <v>17.849499999999999</v>
      </c>
      <c r="EN27" s="168">
        <v>24.390499999999999</v>
      </c>
      <c r="EO27" s="168">
        <v>23.129100000000001</v>
      </c>
      <c r="EP27" s="168">
        <v>46.128</v>
      </c>
      <c r="EQ27" s="168">
        <v>-82.357200000000006</v>
      </c>
      <c r="ER27" s="168">
        <v>-83.244200000000006</v>
      </c>
      <c r="ES27" s="168">
        <v>2.7578</v>
      </c>
      <c r="ET27" s="167"/>
      <c r="EU27" s="167"/>
      <c r="EV27" s="167"/>
      <c r="EW27" s="168">
        <v>13.7965</v>
      </c>
      <c r="EX27" s="168">
        <v>-8.6702999999999992</v>
      </c>
      <c r="EY27" s="168">
        <v>-38.294499999999999</v>
      </c>
      <c r="EZ27" s="168">
        <v>-37.104300000000002</v>
      </c>
      <c r="FA27" s="168">
        <v>5.9466000000000001</v>
      </c>
      <c r="FB27" s="168">
        <v>-27.910499999999999</v>
      </c>
      <c r="FC27" s="168">
        <v>16.1096</v>
      </c>
      <c r="FD27" s="168">
        <v>25.705400000000001</v>
      </c>
      <c r="FE27" s="167"/>
      <c r="FF27" s="167"/>
      <c r="FG27" s="168">
        <v>39.764600000000002</v>
      </c>
      <c r="FH27" s="168">
        <v>40.825299999999999</v>
      </c>
      <c r="FI27" s="168">
        <v>39.1843</v>
      </c>
      <c r="FJ27" s="167"/>
      <c r="FK27" s="168">
        <v>102.98560000000001</v>
      </c>
      <c r="FL27" s="168">
        <v>-155.232</v>
      </c>
      <c r="FM27" s="168">
        <v>99.438699999999997</v>
      </c>
      <c r="FN27" s="167"/>
      <c r="FO27" s="168">
        <v>-103.94070000000001</v>
      </c>
      <c r="FP27" s="168">
        <v>-94.970600000000005</v>
      </c>
      <c r="FQ27" s="166">
        <v>-48.86</v>
      </c>
      <c r="FR27" s="167"/>
      <c r="FS27" s="168">
        <v>13.777699999999999</v>
      </c>
      <c r="FT27" s="167"/>
      <c r="FU27" s="167"/>
      <c r="FV27" s="168">
        <v>12.46</v>
      </c>
      <c r="FW27" s="168">
        <v>-55.428600000000003</v>
      </c>
      <c r="FX27" s="168">
        <v>7.8337000000000003</v>
      </c>
      <c r="FY27" s="168">
        <v>-12.92</v>
      </c>
      <c r="FZ27" s="168">
        <v>3.2639999999999998</v>
      </c>
      <c r="GA27" s="168">
        <v>11.2148</v>
      </c>
      <c r="GB27" s="168">
        <v>18.64</v>
      </c>
      <c r="GC27" s="168">
        <v>97.057900000000004</v>
      </c>
      <c r="GD27" s="168">
        <v>104.9308</v>
      </c>
      <c r="GE27" s="167"/>
      <c r="GF27" s="168">
        <v>86.828800000000001</v>
      </c>
      <c r="GG27" s="168">
        <v>26.1</v>
      </c>
      <c r="GH27" s="168">
        <v>-19.648399999999999</v>
      </c>
      <c r="GI27" s="167"/>
      <c r="GJ27" s="168">
        <v>-1.3536999999999999</v>
      </c>
      <c r="GK27" s="168">
        <v>1.9021999999999999</v>
      </c>
      <c r="GL27" s="167"/>
      <c r="GM27" s="167"/>
      <c r="GN27" s="167"/>
      <c r="GO27" s="168">
        <v>-33.935099999999998</v>
      </c>
      <c r="GP27" s="168">
        <v>26.043900000000001</v>
      </c>
      <c r="GQ27" s="168">
        <v>52.183900000000001</v>
      </c>
      <c r="GR27" s="168">
        <v>80.636700000000005</v>
      </c>
      <c r="GS27" s="168">
        <v>65.392300000000006</v>
      </c>
      <c r="GT27" s="168">
        <v>-131.82339999999999</v>
      </c>
      <c r="GU27" s="168">
        <v>-27.461099999999998</v>
      </c>
      <c r="GV27" s="168">
        <v>42.968299999999999</v>
      </c>
      <c r="GW27" s="168">
        <v>-62.289400000000001</v>
      </c>
      <c r="GX27" s="167"/>
      <c r="GY27" s="168">
        <v>3.8868</v>
      </c>
      <c r="GZ27" s="168">
        <v>3.4384000000000001</v>
      </c>
      <c r="HA27" s="167"/>
      <c r="HB27" s="168">
        <v>159.8828</v>
      </c>
      <c r="HC27" s="168">
        <v>158.62389999999999</v>
      </c>
      <c r="HD27" s="168">
        <v>282.5</v>
      </c>
      <c r="HE27" s="168">
        <v>-280.7124</v>
      </c>
      <c r="HF27" s="168">
        <v>-516.33439999999996</v>
      </c>
      <c r="HG27" s="168">
        <v>513.24180000000001</v>
      </c>
      <c r="HH27" s="168">
        <v>516.31790000000001</v>
      </c>
      <c r="HI27" s="168">
        <v>-155.0949</v>
      </c>
      <c r="HJ27" s="168">
        <v>-153.32079999999999</v>
      </c>
      <c r="HK27" s="168">
        <v>-60.761499999999998</v>
      </c>
      <c r="HL27" s="168">
        <v>-52.404699999999998</v>
      </c>
      <c r="HM27" s="168">
        <v>70.150599999999997</v>
      </c>
      <c r="HN27" s="168">
        <v>70.085999999999999</v>
      </c>
      <c r="HO27" s="167"/>
      <c r="HP27" s="167"/>
      <c r="HQ27" s="168">
        <v>57.286299999999997</v>
      </c>
      <c r="HR27" s="168">
        <v>55.923999999999999</v>
      </c>
      <c r="HS27" s="168">
        <v>-3.8592</v>
      </c>
      <c r="HT27" s="168">
        <v>-3.9752000000000001</v>
      </c>
      <c r="HU27" s="167"/>
      <c r="HV27" s="167"/>
      <c r="HW27" s="168">
        <v>56.1</v>
      </c>
      <c r="HX27" s="168">
        <v>55.7</v>
      </c>
      <c r="HY27" s="168">
        <v>22.397600000000001</v>
      </c>
      <c r="HZ27" s="168">
        <v>-61.28</v>
      </c>
      <c r="IA27" s="168">
        <v>-303.12259999999998</v>
      </c>
      <c r="IB27" s="168">
        <v>88.613200000000006</v>
      </c>
      <c r="IC27" s="168">
        <v>87.318200000000004</v>
      </c>
      <c r="ID27" s="168">
        <v>11.6</v>
      </c>
      <c r="IE27" s="168">
        <v>18.100000000000001</v>
      </c>
      <c r="IF27" s="168">
        <v>-52.1</v>
      </c>
      <c r="IG27" s="168">
        <v>-52.2</v>
      </c>
      <c r="IH27" s="167"/>
      <c r="II27" s="168">
        <v>1.2331000000000001</v>
      </c>
      <c r="IJ27" s="167"/>
      <c r="IK27" s="168">
        <v>39.683100000000003</v>
      </c>
      <c r="IL27" s="168">
        <v>197.10560000000001</v>
      </c>
      <c r="IM27" s="168">
        <v>225.1146</v>
      </c>
      <c r="IN27" s="168">
        <v>10.374700000000001</v>
      </c>
      <c r="IO27" s="168">
        <v>-220.76560000000001</v>
      </c>
      <c r="IP27" s="168">
        <v>215.80940000000001</v>
      </c>
      <c r="IQ27" s="168">
        <v>95.767399999999995</v>
      </c>
      <c r="IR27" s="168">
        <v>-193.69399999999999</v>
      </c>
      <c r="IS27" s="168">
        <v>-218.10140000000001</v>
      </c>
      <c r="IT27" s="168">
        <v>154.24440000000001</v>
      </c>
      <c r="IU27" s="168">
        <v>150.6575</v>
      </c>
      <c r="IV27" s="168">
        <v>-90.4529</v>
      </c>
      <c r="IW27" s="168">
        <v>-184.9837</v>
      </c>
      <c r="IX27" s="168">
        <v>192.80449999999999</v>
      </c>
      <c r="IY27" s="168">
        <v>8.0488999999999997</v>
      </c>
      <c r="IZ27" s="168">
        <v>-7.8151999999999999</v>
      </c>
      <c r="JA27" s="168">
        <v>-7.4886999999999997</v>
      </c>
      <c r="JB27" s="167"/>
      <c r="JC27" s="168">
        <v>25.6</v>
      </c>
      <c r="JD27" s="168">
        <v>5.8010000000000002</v>
      </c>
      <c r="JE27" s="168">
        <v>5.8090000000000002</v>
      </c>
      <c r="JF27" s="168">
        <v>-25.36</v>
      </c>
      <c r="JG27" s="168">
        <v>12.16</v>
      </c>
      <c r="JH27" s="167"/>
      <c r="JI27" s="168">
        <v>-12.596299999999999</v>
      </c>
      <c r="JJ27" s="168">
        <v>-40.050400000000003</v>
      </c>
      <c r="JK27" s="168">
        <v>-11.5434</v>
      </c>
      <c r="JL27" s="168">
        <v>41</v>
      </c>
      <c r="JM27" s="168">
        <v>47.790999999999997</v>
      </c>
      <c r="JN27" s="168">
        <v>48.890999999999998</v>
      </c>
      <c r="JO27" s="167"/>
      <c r="JP27" s="167"/>
      <c r="JQ27" s="168">
        <v>45.396900000000002</v>
      </c>
      <c r="JR27" s="168">
        <v>46.642099999999999</v>
      </c>
      <c r="JS27" s="168">
        <v>45.810600000000001</v>
      </c>
      <c r="JT27" s="167"/>
      <c r="JU27" s="168">
        <v>-15.6</v>
      </c>
      <c r="JV27" s="168">
        <v>18.853200000000001</v>
      </c>
      <c r="JW27" s="168">
        <v>7.34</v>
      </c>
      <c r="JX27" s="167"/>
      <c r="JY27" s="168">
        <v>-47.676299999999998</v>
      </c>
      <c r="JZ27" s="168">
        <v>78.854399999999998</v>
      </c>
      <c r="KA27" s="168">
        <v>61.9114</v>
      </c>
      <c r="KB27" s="168">
        <v>-47.296999999999997</v>
      </c>
      <c r="KC27" s="168">
        <v>-77.98</v>
      </c>
      <c r="KD27" s="168">
        <v>51.725700000000003</v>
      </c>
      <c r="KE27" s="168">
        <v>25.0062</v>
      </c>
      <c r="KF27" s="168">
        <v>8.1</v>
      </c>
      <c r="KG27" s="168">
        <v>-7.9</v>
      </c>
      <c r="KH27" s="167"/>
      <c r="KI27" s="168">
        <v>219.38339999999999</v>
      </c>
    </row>
    <row r="28" spans="1:295" ht="18" customHeight="1" x14ac:dyDescent="0.25">
      <c r="A28" s="162" t="s">
        <v>67</v>
      </c>
      <c r="B28" s="162" t="s">
        <v>851</v>
      </c>
      <c r="C28" s="166">
        <v>-40.916640000000001</v>
      </c>
      <c r="D28" s="168">
        <v>20.445799999999998</v>
      </c>
      <c r="E28" s="167"/>
      <c r="F28" s="168">
        <v>-32.633299999999998</v>
      </c>
      <c r="G28" s="168">
        <v>35.686599999999999</v>
      </c>
      <c r="H28" s="167"/>
      <c r="I28" s="168">
        <v>71.824600000000004</v>
      </c>
      <c r="J28" s="168">
        <v>-92.0441</v>
      </c>
      <c r="K28" s="168">
        <v>61.828699999999998</v>
      </c>
      <c r="L28" s="168">
        <v>31.196999999999999</v>
      </c>
      <c r="M28" s="168">
        <v>30.678799999999999</v>
      </c>
      <c r="N28" s="168">
        <v>-13.32</v>
      </c>
      <c r="O28" s="168">
        <v>-42.625</v>
      </c>
      <c r="P28" s="168">
        <v>37.4</v>
      </c>
      <c r="Q28" s="168">
        <v>15.731999999999999</v>
      </c>
      <c r="R28" s="168">
        <v>-37.4</v>
      </c>
      <c r="S28" s="168">
        <v>10.9468</v>
      </c>
      <c r="T28" s="168">
        <v>186.1198</v>
      </c>
      <c r="U28" s="168">
        <v>12.028700000000001</v>
      </c>
      <c r="V28" s="168">
        <v>12.2462</v>
      </c>
      <c r="W28" s="168">
        <v>19.8842</v>
      </c>
      <c r="X28" s="167"/>
      <c r="Y28" s="168">
        <v>6.3150000000000004</v>
      </c>
      <c r="Z28" s="168">
        <v>4.4166999999999996</v>
      </c>
      <c r="AA28" s="167"/>
      <c r="AB28" s="167"/>
      <c r="AC28" s="168">
        <v>-75.77</v>
      </c>
      <c r="AD28" s="168">
        <v>-76.08</v>
      </c>
      <c r="AE28" s="167"/>
      <c r="AF28" s="168">
        <v>15.54</v>
      </c>
      <c r="AG28" s="168">
        <v>39.6</v>
      </c>
      <c r="AH28" s="168">
        <v>-5.0529999999999999</v>
      </c>
      <c r="AI28" s="168">
        <v>8.6999999999999994E-2</v>
      </c>
      <c r="AJ28" s="168">
        <v>-67.37</v>
      </c>
      <c r="AK28" s="168">
        <v>-68.150000000000006</v>
      </c>
      <c r="AL28" s="168">
        <v>-61.49</v>
      </c>
      <c r="AM28" s="168">
        <v>68.569999999999993</v>
      </c>
      <c r="AN28" s="168">
        <v>68.39</v>
      </c>
      <c r="AO28" s="168">
        <v>11.690300000000001</v>
      </c>
      <c r="AP28" s="168">
        <v>11.551299999999999</v>
      </c>
      <c r="AQ28" s="168">
        <v>70.186400000000006</v>
      </c>
      <c r="AR28" s="168">
        <v>72.367000000000004</v>
      </c>
      <c r="AS28" s="168">
        <v>37.817399999999999</v>
      </c>
      <c r="AT28" s="168">
        <v>-72.069999999999993</v>
      </c>
      <c r="AU28" s="166">
        <v>-72.069999999999993</v>
      </c>
      <c r="AV28" s="168">
        <v>24.049800000000001</v>
      </c>
      <c r="AW28" s="168">
        <v>24.919699999999999</v>
      </c>
      <c r="AX28" s="167"/>
      <c r="AY28" s="168">
        <v>84.930099999999996</v>
      </c>
      <c r="AZ28" s="168">
        <v>-4.7111000000000001</v>
      </c>
      <c r="BA28" s="168">
        <v>-23.3461</v>
      </c>
      <c r="BB28" s="168">
        <v>-327.15730000000002</v>
      </c>
      <c r="BC28" s="168">
        <v>1.2202</v>
      </c>
      <c r="BD28" s="168">
        <v>-11.4</v>
      </c>
      <c r="BE28" s="168">
        <v>-11.5</v>
      </c>
      <c r="BF28" s="168">
        <v>79.049800000000005</v>
      </c>
      <c r="BG28" s="167"/>
      <c r="BH28" s="168">
        <v>-6.2916999999999996</v>
      </c>
      <c r="BI28" s="167"/>
      <c r="BJ28" s="167"/>
      <c r="BK28" s="168">
        <v>11.3003</v>
      </c>
      <c r="BL28" s="168">
        <v>11.6137</v>
      </c>
      <c r="BM28" s="168">
        <v>7.9005999999999998</v>
      </c>
      <c r="BN28" s="168">
        <v>364.57400000000001</v>
      </c>
      <c r="BO28" s="168">
        <v>54.231400000000001</v>
      </c>
      <c r="BP28" s="168">
        <v>54.231400000000001</v>
      </c>
      <c r="BQ28" s="168">
        <v>-230.29499999999999</v>
      </c>
      <c r="BR28" s="168">
        <v>435.33539999999999</v>
      </c>
      <c r="BS28" s="167"/>
      <c r="BT28" s="168">
        <v>-130.69980000000001</v>
      </c>
      <c r="BU28" s="167"/>
      <c r="BV28" s="168">
        <v>103.12869999999999</v>
      </c>
      <c r="BW28" s="168">
        <v>16.12</v>
      </c>
      <c r="BX28" s="168">
        <v>23.63</v>
      </c>
      <c r="BY28" s="168">
        <v>107.42</v>
      </c>
      <c r="BZ28" s="167"/>
      <c r="CA28" s="168">
        <v>-97.114699999999999</v>
      </c>
      <c r="CB28" s="168">
        <v>-97.650599999999997</v>
      </c>
      <c r="CC28" s="168">
        <v>167.84440000000001</v>
      </c>
      <c r="CD28" s="168">
        <v>168.77379999999999</v>
      </c>
      <c r="CE28" s="168">
        <v>12.645300000000001</v>
      </c>
      <c r="CF28" s="167"/>
      <c r="CG28" s="168">
        <v>-117.65779999999999</v>
      </c>
      <c r="CH28" s="168">
        <v>13.9697</v>
      </c>
      <c r="CI28" s="168">
        <v>-68.703599999999994</v>
      </c>
      <c r="CJ28" s="167"/>
      <c r="CK28" s="167"/>
      <c r="CL28" s="168">
        <v>78.7</v>
      </c>
      <c r="CM28" s="168">
        <v>136.6</v>
      </c>
      <c r="CN28" s="168">
        <v>-17.87</v>
      </c>
      <c r="CO28" s="168">
        <v>71.208399999999997</v>
      </c>
      <c r="CP28" s="168">
        <v>69.875399999999999</v>
      </c>
      <c r="CQ28" s="168">
        <v>71.246099999999998</v>
      </c>
      <c r="CR28" s="168">
        <v>-15.011799999999999</v>
      </c>
      <c r="CS28" s="168">
        <v>-14.438800000000001</v>
      </c>
      <c r="CT28" s="168">
        <v>-33.167200000000001</v>
      </c>
      <c r="CU28" s="168">
        <v>-6.3726000000000003</v>
      </c>
      <c r="CV28" s="168">
        <v>-30.046399999999998</v>
      </c>
      <c r="CW28" s="168">
        <v>12.9521</v>
      </c>
      <c r="CX28" s="168">
        <v>54.43</v>
      </c>
      <c r="CY28" s="168">
        <v>77.36</v>
      </c>
      <c r="CZ28" s="168">
        <v>57.8979</v>
      </c>
      <c r="DA28" s="168">
        <v>54.6432</v>
      </c>
      <c r="DB28" s="168">
        <v>-36.51</v>
      </c>
      <c r="DC28" s="167"/>
      <c r="DD28" s="168">
        <v>69.137100000000004</v>
      </c>
      <c r="DE28" s="168">
        <v>68.437799999999996</v>
      </c>
      <c r="DF28" s="168">
        <v>-98.700100000000006</v>
      </c>
      <c r="DG28" s="168">
        <v>0</v>
      </c>
      <c r="DH28" s="168">
        <v>-22.109100000000002</v>
      </c>
      <c r="DI28" s="168">
        <v>-120</v>
      </c>
      <c r="DJ28" s="168">
        <v>-121.1</v>
      </c>
      <c r="DK28" s="168">
        <v>36.741</v>
      </c>
      <c r="DL28" s="168">
        <v>69.442700000000002</v>
      </c>
      <c r="DM28" s="168">
        <v>75.627700000000004</v>
      </c>
      <c r="DN28" s="168">
        <v>101.9714</v>
      </c>
      <c r="DO28" s="168">
        <v>69.33</v>
      </c>
      <c r="DP28" s="168">
        <v>-11.06</v>
      </c>
      <c r="DQ28" s="168">
        <v>64.6785</v>
      </c>
      <c r="DR28" s="168">
        <v>97.085499999999996</v>
      </c>
      <c r="DS28" s="168">
        <v>-26.23</v>
      </c>
      <c r="DT28" s="168">
        <v>-26.45</v>
      </c>
      <c r="DU28" s="168">
        <v>108.86</v>
      </c>
      <c r="DV28" s="168">
        <v>71.16</v>
      </c>
      <c r="DW28" s="168">
        <v>96.945499999999996</v>
      </c>
      <c r="DX28" s="168">
        <v>95.509100000000004</v>
      </c>
      <c r="DY28" s="168">
        <v>-94.814300000000003</v>
      </c>
      <c r="DZ28" s="167"/>
      <c r="EA28" s="168">
        <v>216.5361</v>
      </c>
      <c r="EB28" s="168">
        <v>169.1096</v>
      </c>
      <c r="EC28" s="168">
        <v>165.50049999999999</v>
      </c>
      <c r="ED28" s="168">
        <v>168.49690000000001</v>
      </c>
      <c r="EE28" s="168">
        <v>79.5501</v>
      </c>
      <c r="EF28" s="168">
        <v>52.017899999999997</v>
      </c>
      <c r="EG28" s="168">
        <v>-29.013999999999999</v>
      </c>
      <c r="EH28" s="168">
        <v>239.41040000000001</v>
      </c>
      <c r="EI28" s="168">
        <v>5.3017000000000003</v>
      </c>
      <c r="EJ28" s="167"/>
      <c r="EK28" s="168">
        <v>-28.222100000000001</v>
      </c>
      <c r="EL28" s="168">
        <v>-26.0594</v>
      </c>
      <c r="EM28" s="168">
        <v>0</v>
      </c>
      <c r="EN28" s="168">
        <v>12.154999999999999</v>
      </c>
      <c r="EO28" s="168">
        <v>11.708399999999999</v>
      </c>
      <c r="EP28" s="168">
        <v>173.62799999999999</v>
      </c>
      <c r="EQ28" s="168">
        <v>-92.585099999999997</v>
      </c>
      <c r="ER28" s="168">
        <v>-93.236099999999993</v>
      </c>
      <c r="ES28" s="168">
        <v>-20.437100000000001</v>
      </c>
      <c r="ET28" s="167"/>
      <c r="EU28" s="167"/>
      <c r="EV28" s="168">
        <v>114.5</v>
      </c>
      <c r="EW28" s="168">
        <v>14.13</v>
      </c>
      <c r="EX28" s="168">
        <v>-32.752699999999997</v>
      </c>
      <c r="EY28" s="168">
        <v>-39.992100000000001</v>
      </c>
      <c r="EZ28" s="168">
        <v>-38.913899999999998</v>
      </c>
      <c r="FA28" s="168">
        <v>8.5876999999999999</v>
      </c>
      <c r="FB28" s="168">
        <v>-51.531799999999997</v>
      </c>
      <c r="FC28" s="168">
        <v>40.949100000000001</v>
      </c>
      <c r="FD28" s="168">
        <v>25.488600000000002</v>
      </c>
      <c r="FE28" s="167"/>
      <c r="FF28" s="167"/>
      <c r="FG28" s="168">
        <v>40.604399999999998</v>
      </c>
      <c r="FH28" s="168">
        <v>41.286299999999997</v>
      </c>
      <c r="FI28" s="168">
        <v>38.436500000000002</v>
      </c>
      <c r="FJ28" s="168">
        <v>98.966700000000003</v>
      </c>
      <c r="FK28" s="168">
        <v>98.631799999999998</v>
      </c>
      <c r="FL28" s="168">
        <v>-161.7628</v>
      </c>
      <c r="FM28" s="168">
        <v>98.025599999999997</v>
      </c>
      <c r="FN28" s="167"/>
      <c r="FO28" s="168">
        <v>-109.65</v>
      </c>
      <c r="FP28" s="168">
        <v>-100.11799999999999</v>
      </c>
      <c r="FQ28" s="166">
        <v>-47.07</v>
      </c>
      <c r="FR28" s="167"/>
      <c r="FS28" s="168">
        <v>13.8705</v>
      </c>
      <c r="FT28" s="167"/>
      <c r="FU28" s="167"/>
      <c r="FV28" s="168">
        <v>14.93</v>
      </c>
      <c r="FW28" s="168">
        <v>-53.674999999999997</v>
      </c>
      <c r="FX28" s="168">
        <v>8.1456</v>
      </c>
      <c r="FY28" s="168">
        <v>-12.762</v>
      </c>
      <c r="FZ28" s="168">
        <v>4.6120000000000001</v>
      </c>
      <c r="GA28" s="168">
        <v>7.8730000000000002</v>
      </c>
      <c r="GB28" s="168">
        <v>20.77</v>
      </c>
      <c r="GC28" s="168">
        <v>103.3407</v>
      </c>
      <c r="GD28" s="168">
        <v>112.5198</v>
      </c>
      <c r="GE28" s="167"/>
      <c r="GF28" s="168">
        <v>89.13</v>
      </c>
      <c r="GG28" s="168">
        <v>26.5</v>
      </c>
      <c r="GH28" s="168">
        <v>-19.620799999999999</v>
      </c>
      <c r="GI28" s="167"/>
      <c r="GJ28" s="168">
        <v>-1.4404999999999999</v>
      </c>
      <c r="GK28" s="168">
        <v>1.9476</v>
      </c>
      <c r="GL28" s="167"/>
      <c r="GM28" s="167"/>
      <c r="GN28" s="168">
        <v>-13.172000000000001</v>
      </c>
      <c r="GO28" s="167"/>
      <c r="GP28" s="168">
        <v>27.213100000000001</v>
      </c>
      <c r="GQ28" s="168">
        <v>53.8645</v>
      </c>
      <c r="GR28" s="168">
        <v>84.573800000000006</v>
      </c>
      <c r="GS28" s="168">
        <v>66.471400000000003</v>
      </c>
      <c r="GT28" s="168">
        <v>-135.1053</v>
      </c>
      <c r="GU28" s="168">
        <v>-28.159500000000001</v>
      </c>
      <c r="GV28" s="168">
        <v>42.575000000000003</v>
      </c>
      <c r="GW28" s="168">
        <v>-64.217299999999994</v>
      </c>
      <c r="GX28" s="167"/>
      <c r="GY28" s="168">
        <v>4.0430999999999999</v>
      </c>
      <c r="GZ28" s="168">
        <v>3.6387999999999998</v>
      </c>
      <c r="HA28" s="167"/>
      <c r="HB28" s="168">
        <v>162.14760000000001</v>
      </c>
      <c r="HC28" s="168">
        <v>163.3289</v>
      </c>
      <c r="HD28" s="168">
        <v>279.5</v>
      </c>
      <c r="HE28" s="168">
        <v>-278.34699999999998</v>
      </c>
      <c r="HF28" s="168">
        <v>-511.12189999999998</v>
      </c>
      <c r="HG28" s="168">
        <v>516.99590000000001</v>
      </c>
      <c r="HH28" s="168">
        <v>510.99020000000002</v>
      </c>
      <c r="HI28" s="168">
        <v>-158.22040000000001</v>
      </c>
      <c r="HJ28" s="168">
        <v>-153.79429999999999</v>
      </c>
      <c r="HK28" s="168">
        <v>-60.727200000000003</v>
      </c>
      <c r="HL28" s="168">
        <v>-53.157299999999999</v>
      </c>
      <c r="HM28" s="168">
        <v>73.319500000000005</v>
      </c>
      <c r="HN28" s="168">
        <v>73.107799999999997</v>
      </c>
      <c r="HO28" s="167"/>
      <c r="HP28" s="167"/>
      <c r="HQ28" s="168">
        <v>56.725999999999999</v>
      </c>
      <c r="HR28" s="168">
        <v>56.1218</v>
      </c>
      <c r="HS28" s="168">
        <v>-4.2511000000000001</v>
      </c>
      <c r="HT28" s="168">
        <v>-4.9984000000000002</v>
      </c>
      <c r="HU28" s="167"/>
      <c r="HV28" s="167"/>
      <c r="HW28" s="168">
        <v>56.1</v>
      </c>
      <c r="HX28" s="168">
        <v>56.2</v>
      </c>
      <c r="HY28" s="168">
        <v>23.1966</v>
      </c>
      <c r="HZ28" s="168">
        <v>-63.76</v>
      </c>
      <c r="IA28" s="168">
        <v>-307.5027</v>
      </c>
      <c r="IB28" s="168">
        <v>91.1023</v>
      </c>
      <c r="IC28" s="168">
        <v>90.849500000000006</v>
      </c>
      <c r="ID28" s="167"/>
      <c r="IE28" s="168">
        <v>16</v>
      </c>
      <c r="IF28" s="168">
        <v>-52.6</v>
      </c>
      <c r="IG28" s="168">
        <v>-52.7</v>
      </c>
      <c r="IH28" s="167"/>
      <c r="II28" s="167"/>
      <c r="IJ28" s="168">
        <v>-503.22710000000001</v>
      </c>
      <c r="IK28" s="168">
        <v>2.8805999999999998</v>
      </c>
      <c r="IL28" s="168">
        <v>209.55760000000001</v>
      </c>
      <c r="IM28" s="168">
        <v>231.66499999999999</v>
      </c>
      <c r="IN28" s="168">
        <v>12.6938</v>
      </c>
      <c r="IO28" s="168">
        <v>-223.28880000000001</v>
      </c>
      <c r="IP28" s="168">
        <v>224.3563</v>
      </c>
      <c r="IQ28" s="168">
        <v>98.393799999999999</v>
      </c>
      <c r="IR28" s="168">
        <v>-200.24780000000001</v>
      </c>
      <c r="IS28" s="168">
        <v>-224.29339999999999</v>
      </c>
      <c r="IT28" s="168">
        <v>158.49379999999999</v>
      </c>
      <c r="IU28" s="168">
        <v>160.63300000000001</v>
      </c>
      <c r="IV28" s="168">
        <v>-96.805599999999998</v>
      </c>
      <c r="IW28" s="168">
        <v>-192.3193</v>
      </c>
      <c r="IX28" s="168">
        <v>198.80410000000001</v>
      </c>
      <c r="IY28" s="168">
        <v>5.8117000000000001</v>
      </c>
      <c r="IZ28" s="168">
        <v>-8.4077999999999999</v>
      </c>
      <c r="JA28" s="168">
        <v>-7.6452</v>
      </c>
      <c r="JB28" s="167"/>
      <c r="JC28" s="168">
        <v>25.36</v>
      </c>
      <c r="JD28" s="168">
        <v>5.7949999999999999</v>
      </c>
      <c r="JE28" s="168">
        <v>5.7770000000000001</v>
      </c>
      <c r="JF28" s="168">
        <v>-24.96</v>
      </c>
      <c r="JG28" s="168">
        <v>12.32</v>
      </c>
      <c r="JH28" s="167"/>
      <c r="JI28" s="168">
        <v>-13.270799999999999</v>
      </c>
      <c r="JJ28" s="168">
        <v>-40.1663</v>
      </c>
      <c r="JK28" s="168">
        <v>-11.5709</v>
      </c>
      <c r="JL28" s="168">
        <v>39.9</v>
      </c>
      <c r="JM28" s="168">
        <v>51.457000000000001</v>
      </c>
      <c r="JN28" s="168">
        <v>48.41</v>
      </c>
      <c r="JO28" s="167"/>
      <c r="JP28" s="167"/>
      <c r="JQ28" s="168">
        <v>45.429200000000002</v>
      </c>
      <c r="JR28" s="168">
        <v>45.232900000000001</v>
      </c>
      <c r="JS28" s="168">
        <v>46.364400000000003</v>
      </c>
      <c r="JT28" s="167"/>
      <c r="JU28" s="168">
        <v>-15.7</v>
      </c>
      <c r="JV28" s="168">
        <v>17.3126</v>
      </c>
      <c r="JW28" s="168">
        <v>7.86</v>
      </c>
      <c r="JX28" s="167"/>
      <c r="JY28" s="168">
        <v>-49.255099999999999</v>
      </c>
      <c r="JZ28" s="168">
        <v>79.899699999999996</v>
      </c>
      <c r="KA28" s="168">
        <v>62.877000000000002</v>
      </c>
      <c r="KB28" s="168">
        <v>-48.237900000000003</v>
      </c>
      <c r="KC28" s="168">
        <v>-77.555899999999994</v>
      </c>
      <c r="KD28" s="168">
        <v>51.819499999999998</v>
      </c>
      <c r="KE28" s="168">
        <v>25.073899999999998</v>
      </c>
      <c r="KF28" s="168">
        <v>9.4</v>
      </c>
      <c r="KG28" s="168">
        <v>-7.2</v>
      </c>
      <c r="KH28" s="167"/>
      <c r="KI28" s="168">
        <v>214.09780000000001</v>
      </c>
    </row>
    <row r="29" spans="1:295" ht="18" customHeight="1" x14ac:dyDescent="0.25">
      <c r="A29" s="162" t="s">
        <v>67</v>
      </c>
      <c r="B29" s="162" t="s">
        <v>852</v>
      </c>
      <c r="C29" s="166">
        <v>-41.657719999999998</v>
      </c>
      <c r="D29" s="168">
        <v>21.108799999999999</v>
      </c>
      <c r="E29" s="168">
        <v>0</v>
      </c>
      <c r="F29" s="168">
        <v>-31.6372</v>
      </c>
      <c r="G29" s="168">
        <v>37.219499999999996</v>
      </c>
      <c r="H29" s="168">
        <v>0</v>
      </c>
      <c r="I29" s="168">
        <v>74.231800000000007</v>
      </c>
      <c r="J29" s="168">
        <v>-97.489199999999997</v>
      </c>
      <c r="K29" s="168">
        <v>64.068399999999997</v>
      </c>
      <c r="L29" s="168">
        <v>32.679000000000002</v>
      </c>
      <c r="M29" s="168">
        <v>31.851800000000001</v>
      </c>
      <c r="N29" s="168">
        <v>-13.32</v>
      </c>
      <c r="O29" s="168">
        <v>-46.048000000000002</v>
      </c>
      <c r="P29" s="168">
        <v>41.8</v>
      </c>
      <c r="Q29" s="168">
        <v>15.731999999999999</v>
      </c>
      <c r="R29" s="168">
        <v>-39.6</v>
      </c>
      <c r="S29" s="168">
        <v>13.3245</v>
      </c>
      <c r="T29" s="168">
        <v>198.42580000000001</v>
      </c>
      <c r="U29" s="168">
        <v>9.0710999999999995</v>
      </c>
      <c r="V29" s="168">
        <v>9.2995000000000001</v>
      </c>
      <c r="W29" s="168">
        <v>15.003299999999999</v>
      </c>
      <c r="X29" s="167"/>
      <c r="Y29" s="168">
        <v>7.5381999999999998</v>
      </c>
      <c r="Z29" s="168">
        <v>7.4606000000000003</v>
      </c>
      <c r="AA29" s="167"/>
      <c r="AB29" s="167"/>
      <c r="AC29" s="168">
        <v>-77.290000000000006</v>
      </c>
      <c r="AD29" s="168">
        <v>-77.22</v>
      </c>
      <c r="AE29" s="167"/>
      <c r="AF29" s="168">
        <v>13.32</v>
      </c>
      <c r="AG29" s="168">
        <v>44</v>
      </c>
      <c r="AH29" s="168">
        <v>-4.7149999999999999</v>
      </c>
      <c r="AI29" s="168">
        <v>9.0999999999999998E-2</v>
      </c>
      <c r="AJ29" s="168">
        <v>-69.069999999999993</v>
      </c>
      <c r="AK29" s="168">
        <v>-68.459999999999994</v>
      </c>
      <c r="AL29" s="168">
        <v>-59.37</v>
      </c>
      <c r="AM29" s="168">
        <v>69.239999999999995</v>
      </c>
      <c r="AN29" s="168">
        <v>70.09</v>
      </c>
      <c r="AO29" s="168">
        <v>12.0433</v>
      </c>
      <c r="AP29" s="168">
        <v>11.2499</v>
      </c>
      <c r="AQ29" s="168">
        <v>71.083699999999993</v>
      </c>
      <c r="AR29" s="168">
        <v>74.4846</v>
      </c>
      <c r="AS29" s="168">
        <v>36.083199999999998</v>
      </c>
      <c r="AT29" s="168">
        <v>-75.1511</v>
      </c>
      <c r="AU29" s="166">
        <v>-75.1511</v>
      </c>
      <c r="AV29" s="168">
        <v>26.3248</v>
      </c>
      <c r="AW29" s="168">
        <v>21.708500000000001</v>
      </c>
      <c r="AX29" s="167"/>
      <c r="AY29" s="168">
        <v>87.073499999999996</v>
      </c>
      <c r="AZ29" s="168">
        <v>-3.6642000000000001</v>
      </c>
      <c r="BA29" s="168">
        <v>-18.155999999999999</v>
      </c>
      <c r="BB29" s="168">
        <v>-357.62450000000001</v>
      </c>
      <c r="BC29" s="168">
        <v>1.3543000000000001</v>
      </c>
      <c r="BD29" s="168">
        <v>-11.7</v>
      </c>
      <c r="BE29" s="168">
        <v>-11.5</v>
      </c>
      <c r="BF29" s="168">
        <v>79.227400000000003</v>
      </c>
      <c r="BG29" s="167"/>
      <c r="BH29" s="168">
        <v>-6.4622999999999999</v>
      </c>
      <c r="BI29" s="167"/>
      <c r="BJ29" s="167"/>
      <c r="BK29" s="168">
        <v>12.467000000000001</v>
      </c>
      <c r="BL29" s="168">
        <v>12.4575</v>
      </c>
      <c r="BM29" s="168">
        <v>8.0417000000000005</v>
      </c>
      <c r="BN29" s="168">
        <v>396.92360000000002</v>
      </c>
      <c r="BO29" s="168">
        <v>61.891500000000001</v>
      </c>
      <c r="BP29" s="168">
        <v>62.2577</v>
      </c>
      <c r="BQ29" s="168">
        <v>-264.48239999999998</v>
      </c>
      <c r="BR29" s="168">
        <v>462.4359</v>
      </c>
      <c r="BS29" s="167"/>
      <c r="BT29" s="168">
        <v>-128.61510000000001</v>
      </c>
      <c r="BU29" s="167"/>
      <c r="BV29" s="168">
        <v>105.6036</v>
      </c>
      <c r="BW29" s="168">
        <v>16.46</v>
      </c>
      <c r="BX29" s="168">
        <v>24.45</v>
      </c>
      <c r="BY29" s="168">
        <v>110.99</v>
      </c>
      <c r="BZ29" s="167"/>
      <c r="CA29" s="168">
        <v>-98.454300000000003</v>
      </c>
      <c r="CB29" s="168">
        <v>-98.454300000000003</v>
      </c>
      <c r="CC29" s="168">
        <v>163.26840000000001</v>
      </c>
      <c r="CD29" s="168">
        <v>162.77529999999999</v>
      </c>
      <c r="CE29" s="168">
        <v>11.865600000000001</v>
      </c>
      <c r="CF29" s="167"/>
      <c r="CG29" s="168">
        <v>-124.1481</v>
      </c>
      <c r="CH29" s="168">
        <v>19.041899999999998</v>
      </c>
      <c r="CI29" s="168">
        <v>-78.781300000000002</v>
      </c>
      <c r="CJ29" s="167"/>
      <c r="CK29" s="167"/>
      <c r="CL29" s="168">
        <v>65.5</v>
      </c>
      <c r="CM29" s="168">
        <v>157.5</v>
      </c>
      <c r="CN29" s="168">
        <v>-18.43</v>
      </c>
      <c r="CO29" s="168">
        <v>69.035799999999995</v>
      </c>
      <c r="CP29" s="168">
        <v>67.318200000000004</v>
      </c>
      <c r="CQ29" s="168">
        <v>67.870099999999994</v>
      </c>
      <c r="CR29" s="168">
        <v>-16.164999999999999</v>
      </c>
      <c r="CS29" s="168">
        <v>-16.322099999999999</v>
      </c>
      <c r="CT29" s="168">
        <v>-27.694800000000001</v>
      </c>
      <c r="CU29" s="168">
        <v>-13.425700000000001</v>
      </c>
      <c r="CV29" s="168">
        <v>-22.352699999999999</v>
      </c>
      <c r="CW29" s="168">
        <v>13.8933</v>
      </c>
      <c r="CX29" s="168">
        <v>58.71</v>
      </c>
      <c r="CY29" s="168">
        <v>78.33</v>
      </c>
      <c r="CZ29" s="168">
        <v>60.007300000000001</v>
      </c>
      <c r="DA29" s="167"/>
      <c r="DB29" s="168">
        <v>-37.4</v>
      </c>
      <c r="DC29" s="167"/>
      <c r="DD29" s="168">
        <v>79.111999999999995</v>
      </c>
      <c r="DE29" s="168">
        <v>78.321700000000007</v>
      </c>
      <c r="DF29" s="168">
        <v>-121.8974</v>
      </c>
      <c r="DG29" s="168">
        <v>1E-4</v>
      </c>
      <c r="DH29" s="167"/>
      <c r="DI29" s="168">
        <v>-120.5</v>
      </c>
      <c r="DJ29" s="168">
        <v>-122.5</v>
      </c>
      <c r="DK29" s="168">
        <v>36.537799999999997</v>
      </c>
      <c r="DL29" s="168">
        <v>72.958399999999997</v>
      </c>
      <c r="DM29" s="168">
        <v>80.324200000000005</v>
      </c>
      <c r="DN29" s="168">
        <v>105.4871</v>
      </c>
      <c r="DO29" s="168">
        <v>72.349999999999994</v>
      </c>
      <c r="DP29" s="168">
        <v>-12.95</v>
      </c>
      <c r="DQ29" s="168">
        <v>65.555999999999997</v>
      </c>
      <c r="DR29" s="168">
        <v>121.8094</v>
      </c>
      <c r="DS29" s="168">
        <v>-26.82</v>
      </c>
      <c r="DT29" s="168">
        <v>-27.02</v>
      </c>
      <c r="DU29" s="168">
        <v>123.81</v>
      </c>
      <c r="DV29" s="168">
        <v>71.88</v>
      </c>
      <c r="DW29" s="168">
        <v>119.6545</v>
      </c>
      <c r="DX29" s="168">
        <v>116.25449999999999</v>
      </c>
      <c r="DY29" s="168">
        <v>-85.885499999999993</v>
      </c>
      <c r="DZ29" s="167"/>
      <c r="EA29" s="168">
        <v>237.9967</v>
      </c>
      <c r="EB29" s="168">
        <v>191.6232</v>
      </c>
      <c r="EC29" s="168">
        <v>186.34880000000001</v>
      </c>
      <c r="ED29" s="168">
        <v>189.23740000000001</v>
      </c>
      <c r="EE29" s="168">
        <v>66.906800000000004</v>
      </c>
      <c r="EF29" s="168">
        <v>37.830199999999998</v>
      </c>
      <c r="EG29" s="168">
        <v>-31.08</v>
      </c>
      <c r="EH29" s="168">
        <v>275.47500000000002</v>
      </c>
      <c r="EI29" s="168">
        <v>9.2551000000000005</v>
      </c>
      <c r="EJ29" s="167"/>
      <c r="EK29" s="168">
        <v>-27.632200000000001</v>
      </c>
      <c r="EL29" s="168">
        <v>-25.4069</v>
      </c>
      <c r="EM29" s="168">
        <v>12.6374</v>
      </c>
      <c r="EN29" s="168">
        <v>30.392600000000002</v>
      </c>
      <c r="EO29" s="168">
        <v>28.450900000000001</v>
      </c>
      <c r="EP29" s="168">
        <v>56.88</v>
      </c>
      <c r="EQ29" s="168">
        <v>-77.269000000000005</v>
      </c>
      <c r="ER29" s="168">
        <v>-77.930300000000003</v>
      </c>
      <c r="ES29" s="168">
        <v>-4.4622999999999999</v>
      </c>
      <c r="ET29" s="167"/>
      <c r="EU29" s="167"/>
      <c r="EV29" s="168">
        <v>1</v>
      </c>
      <c r="EW29" s="168">
        <v>15.085800000000001</v>
      </c>
      <c r="EX29" s="168">
        <v>-1.7479</v>
      </c>
      <c r="EY29" s="168">
        <v>-37.758499999999998</v>
      </c>
      <c r="EZ29" s="168">
        <v>-37.0792</v>
      </c>
      <c r="FA29" s="168">
        <v>5.2515999999999998</v>
      </c>
      <c r="FB29" s="168">
        <v>-36.201500000000003</v>
      </c>
      <c r="FC29" s="168">
        <v>23.838999999999999</v>
      </c>
      <c r="FD29" s="168">
        <v>25.380700000000001</v>
      </c>
      <c r="FE29" s="168">
        <v>0</v>
      </c>
      <c r="FF29" s="168">
        <v>0</v>
      </c>
      <c r="FG29" s="168">
        <v>40.521299999999997</v>
      </c>
      <c r="FH29" s="168">
        <v>41.539299999999997</v>
      </c>
      <c r="FI29" s="168">
        <v>39.456899999999997</v>
      </c>
      <c r="FJ29" s="168">
        <v>99.636499999999998</v>
      </c>
      <c r="FK29" s="168">
        <v>97.794499999999999</v>
      </c>
      <c r="FL29" s="168">
        <v>-145.68700000000001</v>
      </c>
      <c r="FM29" s="168">
        <v>87.203800000000001</v>
      </c>
      <c r="FN29" s="167"/>
      <c r="FO29" s="168">
        <v>-103.51479999999999</v>
      </c>
      <c r="FP29" s="168">
        <v>-92.254800000000003</v>
      </c>
      <c r="FQ29" s="166">
        <v>-45.47</v>
      </c>
      <c r="FR29" s="167"/>
      <c r="FS29" s="168">
        <v>13.164899999999999</v>
      </c>
      <c r="FT29" s="167"/>
      <c r="FU29" s="167"/>
      <c r="FV29" s="168">
        <v>14.94</v>
      </c>
      <c r="FW29" s="168">
        <v>-53.403799999999997</v>
      </c>
      <c r="FX29" s="168">
        <v>4.8891999999999998</v>
      </c>
      <c r="FY29" s="167"/>
      <c r="FZ29" s="168">
        <v>3.8959999999999999</v>
      </c>
      <c r="GA29" s="168">
        <v>10.944599999999999</v>
      </c>
      <c r="GB29" s="168">
        <v>18.89</v>
      </c>
      <c r="GC29" s="168">
        <v>97.623800000000003</v>
      </c>
      <c r="GD29" s="168">
        <v>100.551</v>
      </c>
      <c r="GE29" s="168">
        <v>14.99</v>
      </c>
      <c r="GF29" s="168">
        <v>88.809399999999997</v>
      </c>
      <c r="GG29" s="168">
        <v>27</v>
      </c>
      <c r="GH29" s="168">
        <v>-20.817</v>
      </c>
      <c r="GI29" s="167"/>
      <c r="GJ29" s="168">
        <v>-2.1638999999999999</v>
      </c>
      <c r="GK29" s="168">
        <v>1.9757</v>
      </c>
      <c r="GL29" s="167"/>
      <c r="GM29" s="167"/>
      <c r="GN29" s="168">
        <v>-11.8489</v>
      </c>
      <c r="GO29" s="168">
        <v>-35.9544</v>
      </c>
      <c r="GP29" s="168">
        <v>27.731300000000001</v>
      </c>
      <c r="GQ29" s="168">
        <v>56.217399999999998</v>
      </c>
      <c r="GR29" s="168">
        <v>85.028999999999996</v>
      </c>
      <c r="GS29" s="168">
        <v>67.008200000000002</v>
      </c>
      <c r="GT29" s="168">
        <v>-136.32089999999999</v>
      </c>
      <c r="GU29" s="168">
        <v>-28.717400000000001</v>
      </c>
      <c r="GV29" s="168">
        <v>44.907400000000003</v>
      </c>
      <c r="GW29" s="168">
        <v>-66.284199999999998</v>
      </c>
      <c r="GX29" s="168">
        <v>8.6685999999999996</v>
      </c>
      <c r="GY29" s="168">
        <v>4.5021000000000004</v>
      </c>
      <c r="GZ29" s="168">
        <v>4.1239999999999997</v>
      </c>
      <c r="HA29" s="168">
        <v>10.027699999999999</v>
      </c>
      <c r="HB29" s="168">
        <v>166.792</v>
      </c>
      <c r="HC29" s="168">
        <v>163.8588</v>
      </c>
      <c r="HD29" s="168">
        <v>281.60000000000002</v>
      </c>
      <c r="HE29" s="168">
        <v>-276.10899999999998</v>
      </c>
      <c r="HF29" s="168">
        <v>-507.80959999999999</v>
      </c>
      <c r="HG29" s="168">
        <v>511.69</v>
      </c>
      <c r="HH29" s="168">
        <v>507.53980000000001</v>
      </c>
      <c r="HI29" s="168">
        <v>-162.00460000000001</v>
      </c>
      <c r="HJ29" s="168">
        <v>-157.54069999999999</v>
      </c>
      <c r="HK29" s="168">
        <v>-54.386699999999998</v>
      </c>
      <c r="HL29" s="168">
        <v>-45.038499999999999</v>
      </c>
      <c r="HM29" s="168">
        <v>71.300200000000004</v>
      </c>
      <c r="HN29" s="168">
        <v>70.1648</v>
      </c>
      <c r="HO29" s="167"/>
      <c r="HP29" s="167"/>
      <c r="HQ29" s="168">
        <v>56.429400000000001</v>
      </c>
      <c r="HR29" s="168">
        <v>55.704300000000003</v>
      </c>
      <c r="HS29" s="168">
        <v>-5.4385000000000003</v>
      </c>
      <c r="HT29" s="168">
        <v>-5.2991999999999999</v>
      </c>
      <c r="HU29" s="168">
        <v>0</v>
      </c>
      <c r="HV29" s="167"/>
      <c r="HW29" s="168">
        <v>58.7</v>
      </c>
      <c r="HX29" s="168">
        <v>57.3</v>
      </c>
      <c r="HY29" s="168">
        <v>23.012899999999998</v>
      </c>
      <c r="HZ29" s="168">
        <v>-65.599999999999994</v>
      </c>
      <c r="IA29" s="168">
        <v>-307.26100000000002</v>
      </c>
      <c r="IB29" s="168">
        <v>89.491600000000005</v>
      </c>
      <c r="IC29" s="168">
        <v>89.231999999999999</v>
      </c>
      <c r="ID29" s="168">
        <v>12.2</v>
      </c>
      <c r="IE29" s="168">
        <v>18.8</v>
      </c>
      <c r="IF29" s="168">
        <v>-52</v>
      </c>
      <c r="IG29" s="168">
        <v>-51.7</v>
      </c>
      <c r="IH29" s="167"/>
      <c r="II29" s="167"/>
      <c r="IJ29" s="168">
        <v>-498.53129999999999</v>
      </c>
      <c r="IK29" s="168">
        <v>0</v>
      </c>
      <c r="IL29" s="168">
        <v>206.79990000000001</v>
      </c>
      <c r="IM29" s="168">
        <v>232.01070000000001</v>
      </c>
      <c r="IN29" s="168">
        <v>11.965199999999999</v>
      </c>
      <c r="IO29" s="168">
        <v>-223.11959999999999</v>
      </c>
      <c r="IP29" s="168">
        <v>228.65700000000001</v>
      </c>
      <c r="IQ29" s="168">
        <v>87.965999999999994</v>
      </c>
      <c r="IR29" s="168">
        <v>-194.26079999999999</v>
      </c>
      <c r="IS29" s="168">
        <v>-220.19919999999999</v>
      </c>
      <c r="IT29" s="168">
        <v>155.7757</v>
      </c>
      <c r="IU29" s="168">
        <v>152.94499999999999</v>
      </c>
      <c r="IV29" s="168">
        <v>-88.390600000000006</v>
      </c>
      <c r="IW29" s="168">
        <v>-198.7355</v>
      </c>
      <c r="IX29" s="168">
        <v>195.55199999999999</v>
      </c>
      <c r="IY29" s="168">
        <v>0.51160000000000005</v>
      </c>
      <c r="IZ29" s="168">
        <v>2.4186999999999999</v>
      </c>
      <c r="JA29" s="168">
        <v>-6.7744999999999997</v>
      </c>
      <c r="JB29" s="167"/>
      <c r="JC29" s="168">
        <v>26.32</v>
      </c>
      <c r="JD29" s="168">
        <v>5.9109999999999996</v>
      </c>
      <c r="JE29" s="168">
        <v>5.907</v>
      </c>
      <c r="JF29" s="168">
        <v>-25.04</v>
      </c>
      <c r="JG29" s="168">
        <v>11.92</v>
      </c>
      <c r="JH29" s="167"/>
      <c r="JI29" s="168">
        <v>-12.5383</v>
      </c>
      <c r="JJ29" s="168">
        <v>-38.612900000000003</v>
      </c>
      <c r="JK29" s="168">
        <v>-11.5434</v>
      </c>
      <c r="JL29" s="168">
        <v>38.700000000000003</v>
      </c>
      <c r="JM29" s="168">
        <v>46.514000000000003</v>
      </c>
      <c r="JN29" s="168">
        <v>52.3</v>
      </c>
      <c r="JO29" s="167"/>
      <c r="JP29" s="167"/>
      <c r="JQ29" s="168">
        <v>46.042299999999997</v>
      </c>
      <c r="JR29" s="168">
        <v>45.5749</v>
      </c>
      <c r="JS29" s="168">
        <v>45.506100000000004</v>
      </c>
      <c r="JT29" s="167"/>
      <c r="JU29" s="168">
        <v>-18.3</v>
      </c>
      <c r="JV29" s="168">
        <v>16.047799999999999</v>
      </c>
      <c r="JW29" s="168">
        <v>8.17</v>
      </c>
      <c r="JX29" s="167"/>
      <c r="JY29" s="168">
        <v>-43.1995</v>
      </c>
      <c r="JZ29" s="168">
        <v>73.419600000000003</v>
      </c>
      <c r="KA29" s="168">
        <v>53.751399999999997</v>
      </c>
      <c r="KB29" s="168">
        <v>-42.866900000000001</v>
      </c>
      <c r="KC29" s="168">
        <v>-72.092799999999997</v>
      </c>
      <c r="KD29" s="168">
        <v>45.319899999999997</v>
      </c>
      <c r="KE29" s="168">
        <v>26.354800000000001</v>
      </c>
      <c r="KF29" s="168">
        <v>9.4</v>
      </c>
      <c r="KG29" s="168">
        <v>-8.6999999999999993</v>
      </c>
      <c r="KH29" s="167"/>
      <c r="KI29" s="168">
        <v>210.71619999999999</v>
      </c>
    </row>
    <row r="30" spans="1:295" ht="18" customHeight="1" x14ac:dyDescent="0.25">
      <c r="A30" s="162" t="s">
        <v>67</v>
      </c>
      <c r="B30" s="162" t="s">
        <v>853</v>
      </c>
      <c r="C30" s="166">
        <v>-42.683759999999999</v>
      </c>
      <c r="D30" s="168">
        <v>21.5809</v>
      </c>
      <c r="E30" s="167"/>
      <c r="F30" s="168">
        <v>-31.858599999999999</v>
      </c>
      <c r="G30" s="168">
        <v>38.361600000000003</v>
      </c>
      <c r="H30" s="167"/>
      <c r="I30" s="168">
        <v>76.990399999999994</v>
      </c>
      <c r="J30" s="168">
        <v>-102.5308</v>
      </c>
      <c r="K30" s="168">
        <v>66.561199999999999</v>
      </c>
      <c r="L30" s="168">
        <v>33.850999999999999</v>
      </c>
      <c r="M30" s="168">
        <v>32.752800000000001</v>
      </c>
      <c r="N30" s="168">
        <v>-15.54</v>
      </c>
      <c r="O30" s="168">
        <v>-46.728000000000002</v>
      </c>
      <c r="P30" s="168">
        <v>41.8</v>
      </c>
      <c r="Q30" s="168">
        <v>16.559999999999999</v>
      </c>
      <c r="R30" s="168">
        <v>-41.8</v>
      </c>
      <c r="S30" s="168">
        <v>13.063599999999999</v>
      </c>
      <c r="T30" s="168">
        <v>205.18440000000001</v>
      </c>
      <c r="U30" s="168">
        <v>9.0116999999999994</v>
      </c>
      <c r="V30" s="168">
        <v>9.4753000000000007</v>
      </c>
      <c r="W30" s="168">
        <v>15.3245</v>
      </c>
      <c r="X30" s="167"/>
      <c r="Y30" s="168">
        <v>7.3151000000000002</v>
      </c>
      <c r="Z30" s="168">
        <v>8.2810000000000006</v>
      </c>
      <c r="AA30" s="167"/>
      <c r="AB30" s="167"/>
      <c r="AC30" s="168">
        <v>-79.150000000000006</v>
      </c>
      <c r="AD30" s="168">
        <v>-78.959999999999994</v>
      </c>
      <c r="AE30" s="167"/>
      <c r="AF30" s="168">
        <v>15.54</v>
      </c>
      <c r="AG30" s="168">
        <v>44</v>
      </c>
      <c r="AH30" s="168">
        <v>-4.47</v>
      </c>
      <c r="AI30" s="168">
        <v>9.2999999999999999E-2</v>
      </c>
      <c r="AJ30" s="168">
        <v>-71.040000000000006</v>
      </c>
      <c r="AK30" s="168">
        <v>-71.22</v>
      </c>
      <c r="AL30" s="168">
        <v>-63.4</v>
      </c>
      <c r="AM30" s="168">
        <v>72.08</v>
      </c>
      <c r="AN30" s="168">
        <v>72.27</v>
      </c>
      <c r="AO30" s="168">
        <v>12.444000000000001</v>
      </c>
      <c r="AP30" s="168">
        <v>10.9124</v>
      </c>
      <c r="AQ30" s="168">
        <v>71.984899999999996</v>
      </c>
      <c r="AR30" s="168">
        <v>74.357200000000006</v>
      </c>
      <c r="AS30" s="168">
        <v>38.182899999999997</v>
      </c>
      <c r="AT30" s="168">
        <v>-75.1511</v>
      </c>
      <c r="AU30" s="166">
        <v>-75.1511</v>
      </c>
      <c r="AV30" s="168">
        <v>30.974</v>
      </c>
      <c r="AW30" s="168">
        <v>25.136500000000002</v>
      </c>
      <c r="AX30" s="167"/>
      <c r="AY30" s="168">
        <v>87.341399999999993</v>
      </c>
      <c r="AZ30" s="168">
        <v>-3.6642000000000001</v>
      </c>
      <c r="BA30" s="168">
        <v>-17.7529</v>
      </c>
      <c r="BB30" s="168">
        <v>-357.00599999999997</v>
      </c>
      <c r="BC30" s="168">
        <v>-0.49980000000000002</v>
      </c>
      <c r="BD30" s="168">
        <v>-10.3</v>
      </c>
      <c r="BE30" s="168">
        <v>-10.7</v>
      </c>
      <c r="BF30" s="168">
        <v>81.561599999999999</v>
      </c>
      <c r="BG30" s="167"/>
      <c r="BH30" s="168">
        <v>-6.5865</v>
      </c>
      <c r="BI30" s="167"/>
      <c r="BJ30" s="167"/>
      <c r="BK30" s="168">
        <v>12.205</v>
      </c>
      <c r="BL30" s="168">
        <v>11.8139</v>
      </c>
      <c r="BM30" s="168">
        <v>8.0004000000000008</v>
      </c>
      <c r="BN30" s="168">
        <v>400.28059999999999</v>
      </c>
      <c r="BO30" s="168">
        <v>63.386899999999997</v>
      </c>
      <c r="BP30" s="168">
        <v>63.112299999999998</v>
      </c>
      <c r="BQ30" s="168">
        <v>-272.89440000000002</v>
      </c>
      <c r="BR30" s="168">
        <v>464.48410000000001</v>
      </c>
      <c r="BS30" s="167"/>
      <c r="BT30" s="168">
        <v>-134.07210000000001</v>
      </c>
      <c r="BU30" s="167"/>
      <c r="BV30" s="168">
        <v>109.8849</v>
      </c>
      <c r="BW30" s="168">
        <v>17.82</v>
      </c>
      <c r="BX30" s="168">
        <v>26.42</v>
      </c>
      <c r="BY30" s="168">
        <v>112.4</v>
      </c>
      <c r="BZ30" s="167"/>
      <c r="CA30" s="168">
        <v>-100.1957</v>
      </c>
      <c r="CB30" s="168">
        <v>-100.8655</v>
      </c>
      <c r="CC30" s="168">
        <v>170.86539999999999</v>
      </c>
      <c r="CD30" s="168">
        <v>173.6326</v>
      </c>
      <c r="CE30" s="167"/>
      <c r="CF30" s="167"/>
      <c r="CG30" s="168">
        <v>-123.3563</v>
      </c>
      <c r="CH30" s="168">
        <v>14.4217</v>
      </c>
      <c r="CI30" s="168">
        <v>-69.458100000000002</v>
      </c>
      <c r="CJ30" s="167"/>
      <c r="CK30" s="167"/>
      <c r="CL30" s="168">
        <v>86.3</v>
      </c>
      <c r="CM30" s="168">
        <v>139.69999999999999</v>
      </c>
      <c r="CN30" s="168">
        <v>-18.52</v>
      </c>
      <c r="CO30" s="168">
        <v>74.673199999999994</v>
      </c>
      <c r="CP30" s="168">
        <v>73.591200000000001</v>
      </c>
      <c r="CQ30" s="168">
        <v>74.308899999999994</v>
      </c>
      <c r="CR30" s="168">
        <v>-16.2</v>
      </c>
      <c r="CS30" s="168">
        <v>-15.2544</v>
      </c>
      <c r="CT30" s="168">
        <v>-31.956600000000002</v>
      </c>
      <c r="CU30" s="168">
        <v>-10.451700000000001</v>
      </c>
      <c r="CV30" s="168">
        <v>-27.342500000000001</v>
      </c>
      <c r="CW30" s="168">
        <v>14.1587</v>
      </c>
      <c r="CX30" s="168">
        <v>58.49</v>
      </c>
      <c r="CY30" s="168">
        <v>78.739999999999995</v>
      </c>
      <c r="CZ30" s="168">
        <v>61.413600000000002</v>
      </c>
      <c r="DA30" s="168">
        <v>57.572899999999997</v>
      </c>
      <c r="DB30" s="168">
        <v>-38.28</v>
      </c>
      <c r="DC30" s="167"/>
      <c r="DD30" s="168">
        <v>70.645399999999995</v>
      </c>
      <c r="DE30" s="168">
        <v>68.623599999999996</v>
      </c>
      <c r="DF30" s="168">
        <v>-96.397800000000004</v>
      </c>
      <c r="DG30" s="168">
        <v>0</v>
      </c>
      <c r="DH30" s="168">
        <v>-23.2483</v>
      </c>
      <c r="DI30" s="168">
        <v>-128</v>
      </c>
      <c r="DJ30" s="168">
        <v>-128</v>
      </c>
      <c r="DK30" s="168">
        <v>37.493600000000001</v>
      </c>
      <c r="DL30" s="168">
        <v>74.716200000000001</v>
      </c>
      <c r="DM30" s="168">
        <v>77.975899999999996</v>
      </c>
      <c r="DN30" s="168">
        <v>107.8308</v>
      </c>
      <c r="DO30" s="168">
        <v>73.89</v>
      </c>
      <c r="DP30" s="168">
        <v>-11.44</v>
      </c>
      <c r="DQ30" s="168">
        <v>66.771000000000001</v>
      </c>
      <c r="DR30" s="168">
        <v>94.197900000000004</v>
      </c>
      <c r="DS30" s="168">
        <v>-27.34</v>
      </c>
      <c r="DT30" s="168">
        <v>-27.6</v>
      </c>
      <c r="DU30" s="168">
        <v>124.69</v>
      </c>
      <c r="DV30" s="168">
        <v>76.34</v>
      </c>
      <c r="DW30" s="168">
        <v>95.909099999999995</v>
      </c>
      <c r="DX30" s="168">
        <v>94.236400000000003</v>
      </c>
      <c r="DY30" s="168">
        <v>-101.07210000000001</v>
      </c>
      <c r="DZ30" s="167"/>
      <c r="EA30" s="168">
        <v>224.3005</v>
      </c>
      <c r="EB30" s="168">
        <v>176.5436</v>
      </c>
      <c r="EC30" s="168">
        <v>173.5461</v>
      </c>
      <c r="ED30" s="168">
        <v>176.20930000000001</v>
      </c>
      <c r="EE30" s="168">
        <v>81.707099999999997</v>
      </c>
      <c r="EF30" s="168">
        <v>52.851599999999998</v>
      </c>
      <c r="EG30" s="168">
        <v>-30.292000000000002</v>
      </c>
      <c r="EH30" s="168">
        <v>285.60550000000001</v>
      </c>
      <c r="EI30" s="168">
        <v>8.7402999999999995</v>
      </c>
      <c r="EJ30" s="167"/>
      <c r="EK30" s="168">
        <v>-28.0916</v>
      </c>
      <c r="EL30" s="168">
        <v>-24.932700000000001</v>
      </c>
      <c r="EM30" s="168">
        <v>0</v>
      </c>
      <c r="EN30" s="168">
        <v>22.192799999999998</v>
      </c>
      <c r="EO30" s="168">
        <v>20.581900000000001</v>
      </c>
      <c r="EP30" s="168">
        <v>161.34</v>
      </c>
      <c r="EQ30" s="168">
        <v>-94.846800000000002</v>
      </c>
      <c r="ER30" s="168">
        <v>-95.816699999999997</v>
      </c>
      <c r="ES30" s="168">
        <v>-20.427399999999999</v>
      </c>
      <c r="ET30" s="167"/>
      <c r="EU30" s="167"/>
      <c r="EV30" s="168">
        <v>107.4</v>
      </c>
      <c r="EW30" s="168">
        <v>15.528</v>
      </c>
      <c r="EX30" s="168">
        <v>-16.957999999999998</v>
      </c>
      <c r="EY30" s="168">
        <v>-37.930100000000003</v>
      </c>
      <c r="EZ30" s="168">
        <v>-37.102600000000002</v>
      </c>
      <c r="FA30" s="168">
        <v>6.7866</v>
      </c>
      <c r="FB30" s="168">
        <v>-51.5396</v>
      </c>
      <c r="FC30" s="168">
        <v>41.362499999999997</v>
      </c>
      <c r="FD30" s="168">
        <v>25.1981</v>
      </c>
      <c r="FE30" s="167"/>
      <c r="FF30" s="167"/>
      <c r="FG30" s="168">
        <v>40.503700000000002</v>
      </c>
      <c r="FH30" s="168">
        <v>41.0443</v>
      </c>
      <c r="FI30" s="168">
        <v>40.398000000000003</v>
      </c>
      <c r="FJ30" s="168">
        <v>98.966700000000003</v>
      </c>
      <c r="FK30" s="168">
        <v>100.6412</v>
      </c>
      <c r="FL30" s="168">
        <v>-161.2604</v>
      </c>
      <c r="FM30" s="168">
        <v>102.6318</v>
      </c>
      <c r="FN30" s="167"/>
      <c r="FO30" s="168">
        <v>-107.77500000000001</v>
      </c>
      <c r="FP30" s="168">
        <v>-101.413</v>
      </c>
      <c r="FQ30" s="166">
        <v>-44.59</v>
      </c>
      <c r="FR30" s="167"/>
      <c r="FS30" s="168">
        <v>13.9657</v>
      </c>
      <c r="FT30" s="167"/>
      <c r="FU30" s="168">
        <v>-8.6999999999999993</v>
      </c>
      <c r="FV30" s="168">
        <v>13.34</v>
      </c>
      <c r="FW30" s="168">
        <v>-59.569699999999997</v>
      </c>
      <c r="FX30" s="168">
        <v>4.6073000000000004</v>
      </c>
      <c r="FY30" s="168">
        <v>-12.503</v>
      </c>
      <c r="FZ30" s="168">
        <v>1.61</v>
      </c>
      <c r="GA30" s="168">
        <v>10.910500000000001</v>
      </c>
      <c r="GB30" s="168">
        <v>18.34</v>
      </c>
      <c r="GC30" s="168">
        <v>102.30719999999999</v>
      </c>
      <c r="GD30" s="168">
        <v>110.5068</v>
      </c>
      <c r="GE30" s="168">
        <v>15.56</v>
      </c>
      <c r="GF30" s="168">
        <v>89.6434</v>
      </c>
      <c r="GG30" s="168">
        <v>26.7</v>
      </c>
      <c r="GH30" s="168">
        <v>-21.1755</v>
      </c>
      <c r="GI30" s="167"/>
      <c r="GJ30" s="168">
        <v>-2.4958</v>
      </c>
      <c r="GK30" s="168">
        <v>2.0272999999999999</v>
      </c>
      <c r="GL30" s="167"/>
      <c r="GM30" s="167"/>
      <c r="GN30" s="168">
        <v>-12.549899999999999</v>
      </c>
      <c r="GO30" s="168">
        <v>-37.113700000000001</v>
      </c>
      <c r="GP30" s="168">
        <v>27.142600000000002</v>
      </c>
      <c r="GQ30" s="168">
        <v>58.234200000000001</v>
      </c>
      <c r="GR30" s="168">
        <v>85.6952</v>
      </c>
      <c r="GS30" s="168">
        <v>67.851699999999994</v>
      </c>
      <c r="GT30" s="167"/>
      <c r="GU30" s="168">
        <v>-28.4651</v>
      </c>
      <c r="GV30" s="168">
        <v>46.094200000000001</v>
      </c>
      <c r="GW30" s="168">
        <v>-66.480800000000002</v>
      </c>
      <c r="GX30" s="168">
        <v>8.8511000000000006</v>
      </c>
      <c r="GY30" s="168">
        <v>4.9904000000000002</v>
      </c>
      <c r="GZ30" s="168">
        <v>4.6090999999999998</v>
      </c>
      <c r="HA30" s="168">
        <v>10.1427</v>
      </c>
      <c r="HB30" s="168">
        <v>158.82390000000001</v>
      </c>
      <c r="HC30" s="168">
        <v>158.9675</v>
      </c>
      <c r="HD30" s="168">
        <v>284.5</v>
      </c>
      <c r="HE30" s="168">
        <v>-282.25319999999999</v>
      </c>
      <c r="HF30" s="168">
        <v>-518.47630000000004</v>
      </c>
      <c r="HG30" s="168">
        <v>523.71259999999995</v>
      </c>
      <c r="HH30" s="168">
        <v>518.67290000000003</v>
      </c>
      <c r="HI30" s="168">
        <v>-153.8021</v>
      </c>
      <c r="HJ30" s="168">
        <v>-152.12350000000001</v>
      </c>
      <c r="HK30" s="168">
        <v>-62.404299999999999</v>
      </c>
      <c r="HL30" s="168">
        <v>-55.2714</v>
      </c>
      <c r="HM30" s="168">
        <v>68.474599999999995</v>
      </c>
      <c r="HN30" s="168">
        <v>68.969399999999993</v>
      </c>
      <c r="HO30" s="167"/>
      <c r="HP30" s="168">
        <v>-121.3899</v>
      </c>
      <c r="HQ30" s="168">
        <v>59.143099999999997</v>
      </c>
      <c r="HR30" s="168">
        <v>58.253100000000003</v>
      </c>
      <c r="HS30" s="168">
        <v>-4.2888000000000002</v>
      </c>
      <c r="HT30" s="168">
        <v>-3.9182000000000001</v>
      </c>
      <c r="HU30" s="168">
        <v>0</v>
      </c>
      <c r="HV30" s="168">
        <v>0</v>
      </c>
      <c r="HW30" s="168">
        <v>56.1</v>
      </c>
      <c r="HX30" s="168">
        <v>56.1</v>
      </c>
      <c r="HY30" s="168">
        <v>23.1966</v>
      </c>
      <c r="HZ30" s="168">
        <v>-65.28</v>
      </c>
      <c r="IA30" s="168">
        <v>-305.08550000000002</v>
      </c>
      <c r="IB30" s="168">
        <v>90.263199999999998</v>
      </c>
      <c r="IC30" s="168">
        <v>89.369100000000003</v>
      </c>
      <c r="ID30" s="168">
        <v>12.2</v>
      </c>
      <c r="IE30" s="168">
        <v>15.4</v>
      </c>
      <c r="IF30" s="168">
        <v>-53.3</v>
      </c>
      <c r="IG30" s="168">
        <v>-53.4</v>
      </c>
      <c r="IH30" s="168">
        <v>1.3186</v>
      </c>
      <c r="II30" s="167"/>
      <c r="IJ30" s="168">
        <v>-510.53800000000001</v>
      </c>
      <c r="IK30" s="168">
        <v>3.1619999999999999</v>
      </c>
      <c r="IL30" s="168">
        <v>198.8152</v>
      </c>
      <c r="IM30" s="168">
        <v>224.72730000000001</v>
      </c>
      <c r="IN30" s="168">
        <v>14.415800000000001</v>
      </c>
      <c r="IO30" s="168">
        <v>-225.60329999999999</v>
      </c>
      <c r="IP30" s="168">
        <v>222.3201</v>
      </c>
      <c r="IQ30" s="168">
        <v>99.382000000000005</v>
      </c>
      <c r="IR30" s="168">
        <v>-199.48859999999999</v>
      </c>
      <c r="IS30" s="168">
        <v>-219.21459999999999</v>
      </c>
      <c r="IT30" s="168">
        <v>157.37180000000001</v>
      </c>
      <c r="IU30" s="168">
        <v>153.15649999999999</v>
      </c>
      <c r="IV30" s="168">
        <v>-99.619799999999998</v>
      </c>
      <c r="IW30" s="168">
        <v>-190.5376</v>
      </c>
      <c r="IX30" s="168">
        <v>199.6028</v>
      </c>
      <c r="IY30" s="168">
        <v>8.7263000000000002</v>
      </c>
      <c r="IZ30" s="168">
        <v>-9.0089000000000006</v>
      </c>
      <c r="JA30" s="168">
        <v>-7.7770999999999999</v>
      </c>
      <c r="JB30" s="167"/>
      <c r="JC30" s="168">
        <v>24.88</v>
      </c>
      <c r="JD30" s="168">
        <v>5.7939999999999996</v>
      </c>
      <c r="JE30" s="168">
        <v>5.7779999999999996</v>
      </c>
      <c r="JF30" s="168">
        <v>-24.08</v>
      </c>
      <c r="JG30" s="168">
        <v>11.36</v>
      </c>
      <c r="JH30" s="167"/>
      <c r="JI30" s="168">
        <v>-12.4498</v>
      </c>
      <c r="JJ30" s="168">
        <v>-41.045200000000001</v>
      </c>
      <c r="JK30" s="168">
        <v>-10.7805</v>
      </c>
      <c r="JL30" s="168">
        <v>38.799999999999997</v>
      </c>
      <c r="JM30" s="168">
        <v>46.991</v>
      </c>
      <c r="JN30" s="168">
        <v>47.317999999999998</v>
      </c>
      <c r="JO30" s="167"/>
      <c r="JP30" s="167"/>
      <c r="JQ30" s="168">
        <v>45.304099999999998</v>
      </c>
      <c r="JR30" s="168">
        <v>44.432600000000001</v>
      </c>
      <c r="JS30" s="168">
        <v>44.555900000000001</v>
      </c>
      <c r="JT30" s="167"/>
      <c r="JU30" s="168">
        <v>-15.8</v>
      </c>
      <c r="JV30" s="168">
        <v>16.7364</v>
      </c>
      <c r="JW30" s="168">
        <v>8.34</v>
      </c>
      <c r="JX30" s="167"/>
      <c r="JY30" s="168">
        <v>-50.3245</v>
      </c>
      <c r="JZ30" s="168">
        <v>77.412099999999995</v>
      </c>
      <c r="KA30" s="168">
        <v>63.026499999999999</v>
      </c>
      <c r="KB30" s="168">
        <v>-50.153100000000002</v>
      </c>
      <c r="KC30" s="168">
        <v>-75.686400000000006</v>
      </c>
      <c r="KD30" s="168">
        <v>54.361499999999999</v>
      </c>
      <c r="KE30" s="168">
        <v>19.689399999999999</v>
      </c>
      <c r="KF30" s="168">
        <v>6.6</v>
      </c>
      <c r="KG30" s="168">
        <v>-8.1999999999999993</v>
      </c>
      <c r="KH30" s="167"/>
      <c r="KI30" s="168">
        <v>217.80520000000001</v>
      </c>
    </row>
    <row r="31" spans="1:295" ht="18" customHeight="1" x14ac:dyDescent="0.25">
      <c r="A31" s="162" t="s">
        <v>67</v>
      </c>
      <c r="B31" s="162" t="s">
        <v>854</v>
      </c>
      <c r="C31" s="166">
        <v>-44.092759999999998</v>
      </c>
      <c r="D31" s="168">
        <v>22.092600000000001</v>
      </c>
      <c r="E31" s="167"/>
      <c r="F31" s="168">
        <v>-31.245999999999999</v>
      </c>
      <c r="G31" s="168">
        <v>39.887300000000003</v>
      </c>
      <c r="H31" s="167"/>
      <c r="I31" s="168">
        <v>79.502799999999993</v>
      </c>
      <c r="J31" s="168">
        <v>-106.87009999999999</v>
      </c>
      <c r="K31" s="168">
        <v>68.331100000000006</v>
      </c>
      <c r="L31" s="168">
        <v>34.808900000000001</v>
      </c>
      <c r="M31" s="168">
        <v>33.906700000000001</v>
      </c>
      <c r="N31" s="168">
        <v>-17.760000000000002</v>
      </c>
      <c r="O31" s="168">
        <v>-48.371000000000002</v>
      </c>
      <c r="P31" s="167"/>
      <c r="Q31" s="168">
        <v>15.731999999999999</v>
      </c>
      <c r="R31" s="167"/>
      <c r="S31" s="168">
        <v>12.589700000000001</v>
      </c>
      <c r="T31" s="168">
        <v>216.17699999999999</v>
      </c>
      <c r="U31" s="168">
        <v>10.0562</v>
      </c>
      <c r="V31" s="168">
        <v>9.6999999999999993</v>
      </c>
      <c r="W31" s="168">
        <v>16.059899999999999</v>
      </c>
      <c r="X31" s="167"/>
      <c r="Y31" s="168">
        <v>7.5320999999999998</v>
      </c>
      <c r="Z31" s="168">
        <v>7.5827999999999998</v>
      </c>
      <c r="AA31" s="167"/>
      <c r="AB31" s="167"/>
      <c r="AC31" s="168">
        <v>-81.03</v>
      </c>
      <c r="AD31" s="168">
        <v>-80.97</v>
      </c>
      <c r="AE31" s="167"/>
      <c r="AF31" s="168">
        <v>17.760000000000002</v>
      </c>
      <c r="AG31" s="168">
        <v>46.2</v>
      </c>
      <c r="AH31" s="168">
        <v>-3.8839999999999999</v>
      </c>
      <c r="AI31" s="168">
        <v>9.7000000000000003E-2</v>
      </c>
      <c r="AJ31" s="168">
        <v>-73.349999999999994</v>
      </c>
      <c r="AK31" s="168">
        <v>-73.41</v>
      </c>
      <c r="AL31" s="168">
        <v>-61.88</v>
      </c>
      <c r="AM31" s="168">
        <v>74.849999999999994</v>
      </c>
      <c r="AN31" s="168">
        <v>75</v>
      </c>
      <c r="AO31" s="168">
        <v>13.377000000000001</v>
      </c>
      <c r="AP31" s="168">
        <v>10.953900000000001</v>
      </c>
      <c r="AQ31" s="168">
        <v>73.104200000000006</v>
      </c>
      <c r="AR31" s="168">
        <v>75.969200000000001</v>
      </c>
      <c r="AS31" s="168">
        <v>40.637599999999999</v>
      </c>
      <c r="AT31" s="168">
        <v>-77.026499999999999</v>
      </c>
      <c r="AU31" s="166">
        <v>-77.026499999999999</v>
      </c>
      <c r="AV31" s="168">
        <v>27.809000000000001</v>
      </c>
      <c r="AW31" s="168">
        <v>26.125800000000002</v>
      </c>
      <c r="AX31" s="167"/>
      <c r="AY31" s="168">
        <v>92.03</v>
      </c>
      <c r="AZ31" s="168">
        <v>-3.6642000000000001</v>
      </c>
      <c r="BA31" s="168">
        <v>-13.774800000000001</v>
      </c>
      <c r="BB31" s="168">
        <v>-391.209</v>
      </c>
      <c r="BC31" s="168">
        <v>-0.70689999999999997</v>
      </c>
      <c r="BD31" s="168">
        <v>-10.7</v>
      </c>
      <c r="BE31" s="168">
        <v>-10.6</v>
      </c>
      <c r="BF31" s="168">
        <v>83.9589</v>
      </c>
      <c r="BG31" s="167"/>
      <c r="BH31" s="168">
        <v>-6.4733999999999998</v>
      </c>
      <c r="BI31" s="167"/>
      <c r="BJ31" s="167"/>
      <c r="BK31" s="168">
        <v>13.1248</v>
      </c>
      <c r="BL31" s="168">
        <v>11.337300000000001</v>
      </c>
      <c r="BM31" s="168">
        <v>7.6134000000000004</v>
      </c>
      <c r="BN31" s="168">
        <v>424.87860000000001</v>
      </c>
      <c r="BO31" s="168">
        <v>72.115200000000002</v>
      </c>
      <c r="BP31" s="168">
        <v>71.962599999999995</v>
      </c>
      <c r="BQ31" s="168">
        <v>-314.24880000000002</v>
      </c>
      <c r="BR31" s="168">
        <v>483.72820000000002</v>
      </c>
      <c r="BS31" s="167"/>
      <c r="BT31" s="168">
        <v>-120.9058</v>
      </c>
      <c r="BU31" s="167"/>
      <c r="BV31" s="167"/>
      <c r="BW31" s="168">
        <v>18.66</v>
      </c>
      <c r="BX31" s="168">
        <v>27.52</v>
      </c>
      <c r="BY31" s="167"/>
      <c r="BZ31" s="167"/>
      <c r="CA31" s="168">
        <v>-100.1957</v>
      </c>
      <c r="CB31" s="168">
        <v>-99.391999999999996</v>
      </c>
      <c r="CC31" s="168">
        <v>169.25919999999999</v>
      </c>
      <c r="CD31" s="168">
        <v>170.21199999999999</v>
      </c>
      <c r="CE31" s="168">
        <v>12.139200000000001</v>
      </c>
      <c r="CF31" s="167"/>
      <c r="CG31" s="168">
        <v>-121.9316</v>
      </c>
      <c r="CH31" s="168">
        <v>13.243600000000001</v>
      </c>
      <c r="CI31" s="168">
        <v>-72.415499999999994</v>
      </c>
      <c r="CJ31" s="167"/>
      <c r="CK31" s="167"/>
      <c r="CL31" s="168">
        <v>82.6</v>
      </c>
      <c r="CM31" s="168">
        <v>143.30000000000001</v>
      </c>
      <c r="CN31" s="168">
        <v>-18.940000000000001</v>
      </c>
      <c r="CO31" s="168">
        <v>75.045100000000005</v>
      </c>
      <c r="CP31" s="168">
        <v>75.087299999999999</v>
      </c>
      <c r="CQ31" s="168">
        <v>74.397099999999995</v>
      </c>
      <c r="CR31" s="168">
        <v>-14.6965</v>
      </c>
      <c r="CS31" s="168">
        <v>-13.6769</v>
      </c>
      <c r="CT31" s="168">
        <v>-26.6403</v>
      </c>
      <c r="CU31" s="168">
        <v>-18.240500000000001</v>
      </c>
      <c r="CV31" s="168">
        <v>-20.924700000000001</v>
      </c>
      <c r="CW31" s="168">
        <v>13.847300000000001</v>
      </c>
      <c r="CX31" s="168">
        <v>60.77</v>
      </c>
      <c r="CY31" s="168">
        <v>79.41</v>
      </c>
      <c r="CZ31" s="168">
        <v>62.116700000000002</v>
      </c>
      <c r="DA31" s="168">
        <v>58.744799999999998</v>
      </c>
      <c r="DB31" s="168">
        <v>-38.72</v>
      </c>
      <c r="DC31" s="167"/>
      <c r="DD31" s="168">
        <v>72.781199999999998</v>
      </c>
      <c r="DE31" s="168">
        <v>71.441000000000003</v>
      </c>
      <c r="DF31" s="168">
        <v>-106.4444</v>
      </c>
      <c r="DG31" s="168">
        <v>0</v>
      </c>
      <c r="DH31" s="168">
        <v>-23.4541</v>
      </c>
      <c r="DI31" s="168">
        <v>-126.2</v>
      </c>
      <c r="DJ31" s="168">
        <v>-126.1</v>
      </c>
      <c r="DK31" s="168">
        <v>36.944299999999998</v>
      </c>
      <c r="DL31" s="167"/>
      <c r="DM31" s="168">
        <v>79.384900000000002</v>
      </c>
      <c r="DN31" s="168">
        <v>110.1746</v>
      </c>
      <c r="DO31" s="167"/>
      <c r="DP31" s="168">
        <v>-12.05</v>
      </c>
      <c r="DQ31" s="168">
        <v>68.4315</v>
      </c>
      <c r="DR31" s="168">
        <v>106.0335</v>
      </c>
      <c r="DS31" s="168">
        <v>-28.32</v>
      </c>
      <c r="DT31" s="168">
        <v>-28.93</v>
      </c>
      <c r="DU31" s="168">
        <v>121.53</v>
      </c>
      <c r="DV31" s="168">
        <v>77.099999999999994</v>
      </c>
      <c r="DW31" s="168">
        <v>106.5818</v>
      </c>
      <c r="DX31" s="168">
        <v>104.6909</v>
      </c>
      <c r="DY31" s="168">
        <v>-96.105900000000005</v>
      </c>
      <c r="DZ31" s="167"/>
      <c r="EA31" s="168">
        <v>233.77359999999999</v>
      </c>
      <c r="EB31" s="168">
        <v>186.8442</v>
      </c>
      <c r="EC31" s="168">
        <v>179.92660000000001</v>
      </c>
      <c r="ED31" s="168">
        <v>185.11</v>
      </c>
      <c r="EE31" s="168">
        <v>61.702399999999997</v>
      </c>
      <c r="EF31" s="168">
        <v>33.489800000000002</v>
      </c>
      <c r="EG31" s="168">
        <v>-31.164000000000001</v>
      </c>
      <c r="EH31" s="168">
        <v>323.06369999999998</v>
      </c>
      <c r="EI31" s="168">
        <v>8.3065999999999995</v>
      </c>
      <c r="EJ31" s="167"/>
      <c r="EK31" s="168">
        <v>-28.486999999999998</v>
      </c>
      <c r="EL31" s="168">
        <v>-26.145499999999998</v>
      </c>
      <c r="EM31" s="168">
        <v>18.880500000000001</v>
      </c>
      <c r="EN31" s="168">
        <v>25.863900000000001</v>
      </c>
      <c r="EO31" s="168">
        <v>25.025600000000001</v>
      </c>
      <c r="EP31" s="168">
        <v>52.271999999999998</v>
      </c>
      <c r="EQ31" s="168">
        <v>-79.474400000000003</v>
      </c>
      <c r="ER31" s="168">
        <v>-80.993600000000001</v>
      </c>
      <c r="ES31" s="168">
        <v>1.8409</v>
      </c>
      <c r="ET31" s="167"/>
      <c r="EU31" s="167"/>
      <c r="EV31" s="168">
        <v>1</v>
      </c>
      <c r="EW31" s="168">
        <v>15.847799999999999</v>
      </c>
      <c r="EX31" s="168">
        <v>-14.0137</v>
      </c>
      <c r="EY31" s="168">
        <v>-39.9343</v>
      </c>
      <c r="EZ31" s="168">
        <v>-39.008099999999999</v>
      </c>
      <c r="FA31" s="168">
        <v>9.5572999999999997</v>
      </c>
      <c r="FB31" s="168">
        <v>-31.332100000000001</v>
      </c>
      <c r="FC31" s="168">
        <v>18.900400000000001</v>
      </c>
      <c r="FD31" s="168">
        <v>25.539400000000001</v>
      </c>
      <c r="FE31" s="167"/>
      <c r="FF31" s="167"/>
      <c r="FG31" s="168">
        <v>39.7254</v>
      </c>
      <c r="FH31" s="168">
        <v>40.643599999999999</v>
      </c>
      <c r="FI31" s="168">
        <v>38.878399999999999</v>
      </c>
      <c r="FJ31" s="168">
        <v>100.4738</v>
      </c>
      <c r="FK31" s="168">
        <v>99.804000000000002</v>
      </c>
      <c r="FL31" s="168">
        <v>-152.55269999999999</v>
      </c>
      <c r="FM31" s="168">
        <v>98.537700000000001</v>
      </c>
      <c r="FN31" s="167"/>
      <c r="FO31" s="168">
        <v>-103.62739999999999</v>
      </c>
      <c r="FP31" s="168">
        <v>-92.406999999999996</v>
      </c>
      <c r="FQ31" s="166">
        <v>-42.92</v>
      </c>
      <c r="FR31" s="167"/>
      <c r="FS31" s="168">
        <v>13.8705</v>
      </c>
      <c r="FT31" s="167"/>
      <c r="FU31" s="168">
        <v>-8.41</v>
      </c>
      <c r="FV31" s="168">
        <v>13.59</v>
      </c>
      <c r="FW31" s="168">
        <v>-54.918599999999998</v>
      </c>
      <c r="FX31" s="168">
        <v>4.8406000000000002</v>
      </c>
      <c r="FY31" s="167"/>
      <c r="FZ31" s="168">
        <v>1.6519999999999999</v>
      </c>
      <c r="GA31" s="168">
        <v>10.840199999999999</v>
      </c>
      <c r="GB31" s="168">
        <v>19.8</v>
      </c>
      <c r="GC31" s="168">
        <v>94.870099999999994</v>
      </c>
      <c r="GD31" s="168">
        <v>105.1986</v>
      </c>
      <c r="GE31" s="168">
        <v>15.73</v>
      </c>
      <c r="GF31" s="168">
        <v>90.575299999999999</v>
      </c>
      <c r="GG31" s="168">
        <v>27.3</v>
      </c>
      <c r="GH31" s="168">
        <v>-22.0306</v>
      </c>
      <c r="GI31" s="167"/>
      <c r="GJ31" s="168">
        <v>-3.2292000000000001</v>
      </c>
      <c r="GK31" s="168">
        <v>2.1227</v>
      </c>
      <c r="GL31" s="167"/>
      <c r="GM31" s="167"/>
      <c r="GN31" s="167"/>
      <c r="GO31" s="168">
        <v>-38.151000000000003</v>
      </c>
      <c r="GP31" s="168">
        <v>29.955100000000002</v>
      </c>
      <c r="GQ31" s="168">
        <v>60.166899999999998</v>
      </c>
      <c r="GR31" s="168">
        <v>88.154600000000002</v>
      </c>
      <c r="GS31" s="168">
        <v>68.976399999999998</v>
      </c>
      <c r="GT31" s="168">
        <v>-141.9136</v>
      </c>
      <c r="GU31" s="168">
        <v>-28.747800000000002</v>
      </c>
      <c r="GV31" s="168">
        <v>47.5062</v>
      </c>
      <c r="GW31" s="168">
        <v>-68.734399999999994</v>
      </c>
      <c r="GX31" s="168">
        <v>9.6331000000000007</v>
      </c>
      <c r="GY31" s="168">
        <v>5.3724999999999996</v>
      </c>
      <c r="GZ31" s="168">
        <v>4.9676999999999998</v>
      </c>
      <c r="HA31" s="168">
        <v>11</v>
      </c>
      <c r="HB31" s="168">
        <v>160.84129999999999</v>
      </c>
      <c r="HC31" s="168">
        <v>161.1242</v>
      </c>
      <c r="HD31" s="168">
        <v>274.5</v>
      </c>
      <c r="HE31" s="168">
        <v>-276.29860000000002</v>
      </c>
      <c r="HF31" s="168">
        <v>-504.44099999999997</v>
      </c>
      <c r="HG31" s="168">
        <v>505.21600000000001</v>
      </c>
      <c r="HH31" s="168">
        <v>503.80070000000001</v>
      </c>
      <c r="HI31" s="168">
        <v>-153.2542</v>
      </c>
      <c r="HJ31" s="168">
        <v>-153.6645</v>
      </c>
      <c r="HK31" s="168">
        <v>-59.0642</v>
      </c>
      <c r="HL31" s="168">
        <v>-50.821199999999997</v>
      </c>
      <c r="HM31" s="168">
        <v>69.625299999999996</v>
      </c>
      <c r="HN31" s="168">
        <v>67.806200000000004</v>
      </c>
      <c r="HO31" s="168">
        <v>-117.7418</v>
      </c>
      <c r="HP31" s="167"/>
      <c r="HQ31" s="168">
        <v>55.023099999999999</v>
      </c>
      <c r="HR31" s="168">
        <v>54.0124</v>
      </c>
      <c r="HS31" s="168">
        <v>-6.2784000000000004</v>
      </c>
      <c r="HT31" s="168">
        <v>-5.8731</v>
      </c>
      <c r="HU31" s="168">
        <v>0</v>
      </c>
      <c r="HV31" s="167"/>
      <c r="HW31" s="168">
        <v>59.1</v>
      </c>
      <c r="HX31" s="168">
        <v>58.6</v>
      </c>
      <c r="HY31" s="168">
        <v>22.8078</v>
      </c>
      <c r="HZ31" s="168">
        <v>-67.2</v>
      </c>
      <c r="IA31" s="168">
        <v>-307.06659999999999</v>
      </c>
      <c r="IB31" s="168">
        <v>87.82</v>
      </c>
      <c r="IC31" s="168">
        <v>87.555199999999999</v>
      </c>
      <c r="ID31" s="167"/>
      <c r="IE31" s="168">
        <v>19.899999999999999</v>
      </c>
      <c r="IF31" s="168">
        <v>-49.9</v>
      </c>
      <c r="IG31" s="168">
        <v>-49.9</v>
      </c>
      <c r="IH31" s="168">
        <v>1.4583999999999999</v>
      </c>
      <c r="II31" s="168">
        <v>1.2552000000000001</v>
      </c>
      <c r="IJ31" s="168">
        <v>-495.95139999999998</v>
      </c>
      <c r="IK31" s="168">
        <v>3.3247</v>
      </c>
      <c r="IL31" s="168">
        <v>204.66499999999999</v>
      </c>
      <c r="IM31" s="168">
        <v>226.6335</v>
      </c>
      <c r="IN31" s="168">
        <v>11.1907</v>
      </c>
      <c r="IO31" s="168">
        <v>-222.31129999999999</v>
      </c>
      <c r="IP31" s="168">
        <v>215.33680000000001</v>
      </c>
      <c r="IQ31" s="168">
        <v>77.0458</v>
      </c>
      <c r="IR31" s="168">
        <v>-188.64570000000001</v>
      </c>
      <c r="IS31" s="168">
        <v>-212.8732</v>
      </c>
      <c r="IT31" s="168">
        <v>144.85919999999999</v>
      </c>
      <c r="IU31" s="168">
        <v>146.8835</v>
      </c>
      <c r="IV31" s="168">
        <v>-80.545400000000001</v>
      </c>
      <c r="IW31" s="168">
        <v>-191.49459999999999</v>
      </c>
      <c r="IX31" s="168">
        <v>189.51679999999999</v>
      </c>
      <c r="IY31" s="168">
        <v>-3.5367000000000002</v>
      </c>
      <c r="IZ31" s="168">
        <v>3.7616000000000001</v>
      </c>
      <c r="JA31" s="168">
        <v>-6.5382999999999996</v>
      </c>
      <c r="JB31" s="167"/>
      <c r="JC31" s="168">
        <v>25.76</v>
      </c>
      <c r="JD31" s="168">
        <v>5.8220000000000001</v>
      </c>
      <c r="JE31" s="168">
        <v>5.8150000000000004</v>
      </c>
      <c r="JF31" s="168">
        <v>-25.12</v>
      </c>
      <c r="JG31" s="168">
        <v>12.48</v>
      </c>
      <c r="JH31" s="167"/>
      <c r="JI31" s="168">
        <v>-13.0083</v>
      </c>
      <c r="JJ31" s="168">
        <v>-38.994399999999999</v>
      </c>
      <c r="JK31" s="168">
        <v>-11.863899999999999</v>
      </c>
      <c r="JL31" s="168">
        <v>39.299999999999997</v>
      </c>
      <c r="JM31" s="168">
        <v>47.014000000000003</v>
      </c>
      <c r="JN31" s="168">
        <v>48.694000000000003</v>
      </c>
      <c r="JO31" s="167"/>
      <c r="JP31" s="167"/>
      <c r="JQ31" s="168">
        <v>45.779400000000003</v>
      </c>
      <c r="JR31" s="168">
        <v>45.329799999999999</v>
      </c>
      <c r="JS31" s="168">
        <v>44.838099999999997</v>
      </c>
      <c r="JT31" s="167"/>
      <c r="JU31" s="168">
        <v>-16.7</v>
      </c>
      <c r="JV31" s="168">
        <v>16.6678</v>
      </c>
      <c r="JW31" s="168">
        <v>8.5399999999999991</v>
      </c>
      <c r="JX31" s="167"/>
      <c r="JY31" s="168">
        <v>-46.999099999999999</v>
      </c>
      <c r="JZ31" s="168">
        <v>77.518000000000001</v>
      </c>
      <c r="KA31" s="168">
        <v>60.058300000000003</v>
      </c>
      <c r="KB31" s="168">
        <v>-46.794699999999999</v>
      </c>
      <c r="KC31" s="168">
        <v>-76.320499999999996</v>
      </c>
      <c r="KD31" s="168">
        <v>49.839399999999998</v>
      </c>
      <c r="KE31" s="168">
        <v>25.5501</v>
      </c>
      <c r="KF31" s="168">
        <v>10.3</v>
      </c>
      <c r="KG31" s="168">
        <v>-10</v>
      </c>
      <c r="KH31" s="167"/>
      <c r="KI31" s="168">
        <v>209.07759999999999</v>
      </c>
    </row>
    <row r="32" spans="1:295" ht="18" customHeight="1" x14ac:dyDescent="0.25">
      <c r="A32" s="162" t="s">
        <v>67</v>
      </c>
      <c r="B32" s="162" t="s">
        <v>855</v>
      </c>
      <c r="C32" s="169">
        <v>-45.716560000000001</v>
      </c>
      <c r="D32" s="170">
        <v>22.683599999999998</v>
      </c>
      <c r="E32" s="171"/>
      <c r="F32" s="170">
        <v>-31.7666</v>
      </c>
      <c r="G32" s="170">
        <v>40.420400000000001</v>
      </c>
      <c r="H32" s="171"/>
      <c r="I32" s="170">
        <v>80.670900000000003</v>
      </c>
      <c r="J32" s="170">
        <v>-108.8492</v>
      </c>
      <c r="K32" s="170">
        <v>69.291499999999999</v>
      </c>
      <c r="L32" s="170">
        <v>35.246899999999997</v>
      </c>
      <c r="M32" s="170">
        <v>34.178400000000003</v>
      </c>
      <c r="N32" s="170">
        <v>-17.760000000000002</v>
      </c>
      <c r="O32" s="170">
        <v>-45.921999999999997</v>
      </c>
      <c r="P32" s="170">
        <v>39.6</v>
      </c>
      <c r="Q32" s="170">
        <v>14.076000000000001</v>
      </c>
      <c r="R32" s="170">
        <v>-39.6</v>
      </c>
      <c r="S32" s="170">
        <v>13.020799999999999</v>
      </c>
      <c r="T32" s="170">
        <v>220.21600000000001</v>
      </c>
      <c r="U32" s="170">
        <v>9.2883999999999993</v>
      </c>
      <c r="V32" s="170">
        <v>9.4677000000000007</v>
      </c>
      <c r="W32" s="170">
        <v>15.568899999999999</v>
      </c>
      <c r="X32" s="171"/>
      <c r="Y32" s="170">
        <v>6.8146000000000004</v>
      </c>
      <c r="Z32" s="170">
        <v>8.1326999999999998</v>
      </c>
      <c r="AA32" s="171"/>
      <c r="AB32" s="171"/>
      <c r="AC32" s="170">
        <v>-79.290000000000006</v>
      </c>
      <c r="AD32" s="170">
        <v>-79.3</v>
      </c>
      <c r="AE32" s="171"/>
      <c r="AF32" s="170">
        <v>17.760000000000002</v>
      </c>
      <c r="AG32" s="170">
        <v>44</v>
      </c>
      <c r="AH32" s="170">
        <v>-4.274</v>
      </c>
      <c r="AI32" s="170">
        <v>9.5000000000000001E-2</v>
      </c>
      <c r="AJ32" s="170">
        <v>-68.790000000000006</v>
      </c>
      <c r="AK32" s="170">
        <v>-68.849999999999994</v>
      </c>
      <c r="AL32" s="170">
        <v>-71.41</v>
      </c>
      <c r="AM32" s="170">
        <v>69.31</v>
      </c>
      <c r="AN32" s="170">
        <v>69.599999999999994</v>
      </c>
      <c r="AO32" s="170">
        <v>12.2532</v>
      </c>
      <c r="AP32" s="170">
        <v>11.3329</v>
      </c>
      <c r="AQ32" s="170">
        <v>72.823999999999998</v>
      </c>
      <c r="AR32" s="170">
        <v>75.319999999999993</v>
      </c>
      <c r="AS32" s="170">
        <v>37.391399999999997</v>
      </c>
      <c r="AT32" s="170">
        <v>-70.864400000000003</v>
      </c>
      <c r="AU32" s="169">
        <v>-70.864400000000003</v>
      </c>
      <c r="AV32" s="170">
        <v>8.4061000000000003</v>
      </c>
      <c r="AW32" s="170">
        <v>8.0566999999999993</v>
      </c>
      <c r="AX32" s="171"/>
      <c r="AY32" s="170">
        <v>92.967699999999994</v>
      </c>
      <c r="AZ32" s="170">
        <v>-6.8048999999999999</v>
      </c>
      <c r="BA32" s="170">
        <v>-35.305500000000002</v>
      </c>
      <c r="BB32" s="170">
        <v>-355.45519999999999</v>
      </c>
      <c r="BC32" s="170">
        <v>2.0537000000000001</v>
      </c>
      <c r="BD32" s="170">
        <v>-11.7</v>
      </c>
      <c r="BE32" s="170">
        <v>-12</v>
      </c>
      <c r="BF32" s="170">
        <v>77.645399999999995</v>
      </c>
      <c r="BG32" s="171"/>
      <c r="BH32" s="170">
        <v>-6.6749999999999998</v>
      </c>
      <c r="BI32" s="171"/>
      <c r="BJ32" s="171"/>
      <c r="BK32" s="170">
        <v>12.5259</v>
      </c>
      <c r="BL32" s="170">
        <v>11.164300000000001</v>
      </c>
      <c r="BM32" s="170">
        <v>7.6238999999999999</v>
      </c>
      <c r="BN32" s="170">
        <v>391.61340000000001</v>
      </c>
      <c r="BO32" s="170">
        <v>74.800799999999995</v>
      </c>
      <c r="BP32" s="170">
        <v>74.770300000000006</v>
      </c>
      <c r="BQ32" s="170">
        <v>-307.66419999999999</v>
      </c>
      <c r="BR32" s="170">
        <v>463.67309999999998</v>
      </c>
      <c r="BS32" s="171"/>
      <c r="BT32" s="170">
        <v>-124.6677</v>
      </c>
      <c r="BU32" s="171"/>
      <c r="BV32" s="171"/>
      <c r="BW32" s="170">
        <v>17.79</v>
      </c>
      <c r="BX32" s="170">
        <v>26.42</v>
      </c>
      <c r="BY32" s="170">
        <v>113.73</v>
      </c>
      <c r="BZ32" s="171"/>
      <c r="CA32" s="170">
        <v>-99.525899999999993</v>
      </c>
      <c r="CB32" s="170">
        <v>-98.722200000000001</v>
      </c>
      <c r="CC32" s="170">
        <v>167.4246</v>
      </c>
      <c r="CD32" s="170">
        <v>168.43389999999999</v>
      </c>
      <c r="CE32" s="170">
        <v>11.349600000000001</v>
      </c>
      <c r="CF32" s="171"/>
      <c r="CG32" s="170">
        <v>-120.3394</v>
      </c>
      <c r="CH32" s="170">
        <v>14.9412</v>
      </c>
      <c r="CI32" s="170">
        <v>-67.908100000000005</v>
      </c>
      <c r="CJ32" s="171"/>
      <c r="CK32" s="171"/>
      <c r="CL32" s="170">
        <v>90.6</v>
      </c>
      <c r="CM32" s="170">
        <v>135.4</v>
      </c>
      <c r="CN32" s="170">
        <v>-18.78</v>
      </c>
      <c r="CO32" s="170">
        <v>78.356899999999996</v>
      </c>
      <c r="CP32" s="170">
        <v>76.699299999999994</v>
      </c>
      <c r="CQ32" s="170">
        <v>77.740700000000004</v>
      </c>
      <c r="CR32" s="170">
        <v>-10.498699999999999</v>
      </c>
      <c r="CS32" s="170">
        <v>-9.1540999999999997</v>
      </c>
      <c r="CT32" s="170">
        <v>-31.261900000000001</v>
      </c>
      <c r="CU32" s="170">
        <v>-18.058499999999999</v>
      </c>
      <c r="CV32" s="170">
        <v>-26.513300000000001</v>
      </c>
      <c r="CW32" s="170">
        <v>14.679399999999999</v>
      </c>
      <c r="CX32" s="170">
        <v>62.71</v>
      </c>
      <c r="CY32" s="170">
        <v>78.38</v>
      </c>
      <c r="CZ32" s="171"/>
      <c r="DA32" s="171"/>
      <c r="DB32" s="170">
        <v>-38.82</v>
      </c>
      <c r="DC32" s="171"/>
      <c r="DD32" s="170">
        <v>69.219200000000001</v>
      </c>
      <c r="DE32" s="170">
        <v>68.346100000000007</v>
      </c>
      <c r="DF32" s="170">
        <v>-95.667500000000004</v>
      </c>
      <c r="DG32" s="170">
        <v>0</v>
      </c>
      <c r="DH32" s="170">
        <v>-23.6343</v>
      </c>
      <c r="DI32" s="170">
        <v>-128.69999999999999</v>
      </c>
      <c r="DJ32" s="170">
        <v>-130.80000000000001</v>
      </c>
      <c r="DK32" s="170">
        <v>36.741</v>
      </c>
      <c r="DL32" s="170">
        <v>76.474000000000004</v>
      </c>
      <c r="DM32" s="170">
        <v>78.445599999999999</v>
      </c>
      <c r="DN32" s="170">
        <v>111.3464</v>
      </c>
      <c r="DO32" s="171"/>
      <c r="DP32" s="170">
        <v>-11.46</v>
      </c>
      <c r="DQ32" s="170">
        <v>69.106499999999997</v>
      </c>
      <c r="DR32" s="170">
        <v>94.590400000000002</v>
      </c>
      <c r="DS32" s="170">
        <v>-25.69</v>
      </c>
      <c r="DT32" s="170">
        <v>-25.77</v>
      </c>
      <c r="DU32" s="170">
        <v>116.53</v>
      </c>
      <c r="DV32" s="170">
        <v>77.98</v>
      </c>
      <c r="DW32" s="170">
        <v>95.363600000000005</v>
      </c>
      <c r="DX32" s="170">
        <v>93.2727</v>
      </c>
      <c r="DY32" s="170">
        <v>-98.445599999999999</v>
      </c>
      <c r="DZ32" s="171"/>
      <c r="EA32" s="170">
        <v>227.83930000000001</v>
      </c>
      <c r="EB32" s="170">
        <v>178.0137</v>
      </c>
      <c r="EC32" s="170">
        <v>174.08930000000001</v>
      </c>
      <c r="ED32" s="170">
        <v>175.41050000000001</v>
      </c>
      <c r="EE32" s="170">
        <v>91.768799999999999</v>
      </c>
      <c r="EF32" s="170">
        <v>65.105800000000002</v>
      </c>
      <c r="EG32" s="170">
        <v>-29.748000000000001</v>
      </c>
      <c r="EH32" s="170">
        <v>314.18090000000001</v>
      </c>
      <c r="EI32" s="170">
        <v>1.7645999999999999</v>
      </c>
      <c r="EJ32" s="171"/>
      <c r="EK32" s="170">
        <v>-29.230699999999999</v>
      </c>
      <c r="EL32" s="170">
        <v>-27.179400000000001</v>
      </c>
      <c r="EM32" s="170">
        <v>-11.5815</v>
      </c>
      <c r="EN32" s="170">
        <v>3.8925000000000001</v>
      </c>
      <c r="EO32" s="170">
        <v>3.2905000000000002</v>
      </c>
      <c r="EP32" s="170">
        <v>190.524</v>
      </c>
      <c r="EQ32" s="170">
        <v>-99.852800000000002</v>
      </c>
      <c r="ER32" s="170">
        <v>-101.2427</v>
      </c>
      <c r="ES32" s="170">
        <v>-30.578099999999999</v>
      </c>
      <c r="ET32" s="171"/>
      <c r="EU32" s="171"/>
      <c r="EV32" s="170">
        <v>116.1</v>
      </c>
      <c r="EW32" s="170">
        <v>11.342499999999999</v>
      </c>
      <c r="EX32" s="170">
        <v>-39.489899999999999</v>
      </c>
      <c r="EY32" s="170">
        <v>-36.119199999999999</v>
      </c>
      <c r="EZ32" s="170">
        <v>-35.505499999999998</v>
      </c>
      <c r="FA32" s="170">
        <v>4.7241</v>
      </c>
      <c r="FB32" s="170">
        <v>-63.7699</v>
      </c>
      <c r="FC32" s="170">
        <v>54.212899999999998</v>
      </c>
      <c r="FD32" s="170">
        <v>24.758099999999999</v>
      </c>
      <c r="FE32" s="171"/>
      <c r="FF32" s="171"/>
      <c r="FG32" s="170">
        <v>40.084099999999999</v>
      </c>
      <c r="FH32" s="170">
        <v>40.347000000000001</v>
      </c>
      <c r="FI32" s="170">
        <v>39.058599999999998</v>
      </c>
      <c r="FJ32" s="170">
        <v>98.296899999999994</v>
      </c>
      <c r="FK32" s="170">
        <v>100.13890000000001</v>
      </c>
      <c r="FL32" s="170">
        <v>-156.73910000000001</v>
      </c>
      <c r="FM32" s="170">
        <v>100.8047</v>
      </c>
      <c r="FN32" s="171"/>
      <c r="FO32" s="170">
        <v>-106.5215</v>
      </c>
      <c r="FP32" s="170">
        <v>-98.864500000000007</v>
      </c>
      <c r="FQ32" s="169">
        <v>-44.44</v>
      </c>
      <c r="FR32" s="171"/>
      <c r="FS32" s="170">
        <v>13.8216</v>
      </c>
      <c r="FT32" s="171"/>
      <c r="FU32" s="171"/>
      <c r="FV32" s="170">
        <v>14.18</v>
      </c>
      <c r="FW32" s="170">
        <v>-53.891500000000001</v>
      </c>
      <c r="FX32" s="170">
        <v>4.3586</v>
      </c>
      <c r="FY32" s="170">
        <v>-12.089</v>
      </c>
      <c r="FZ32" s="170">
        <v>3.2240000000000002</v>
      </c>
      <c r="GA32" s="170">
        <v>10.6122</v>
      </c>
      <c r="GB32" s="170">
        <v>20.04</v>
      </c>
      <c r="GC32" s="170">
        <v>100.7916</v>
      </c>
      <c r="GD32" s="170">
        <v>110.49760000000001</v>
      </c>
      <c r="GE32" s="170">
        <v>15.6</v>
      </c>
      <c r="GF32" s="170">
        <v>90.015699999999995</v>
      </c>
      <c r="GG32" s="170">
        <v>25.8</v>
      </c>
      <c r="GH32" s="170">
        <v>-20.499300000000002</v>
      </c>
      <c r="GI32" s="171"/>
      <c r="GJ32" s="170">
        <v>-3.5276000000000001</v>
      </c>
      <c r="GK32" s="170">
        <v>2.0798000000000001</v>
      </c>
      <c r="GL32" s="171"/>
      <c r="GM32" s="171"/>
      <c r="GN32" s="170">
        <v>-13.085100000000001</v>
      </c>
      <c r="GO32" s="170">
        <v>-36.4617</v>
      </c>
      <c r="GP32" s="170">
        <v>27.9071</v>
      </c>
      <c r="GQ32" s="170">
        <v>57.057699999999997</v>
      </c>
      <c r="GR32" s="170">
        <v>83.264300000000006</v>
      </c>
      <c r="GS32" s="170">
        <v>66.206900000000005</v>
      </c>
      <c r="GT32" s="170">
        <v>-136.1225</v>
      </c>
      <c r="GU32" s="170">
        <v>-27.544499999999999</v>
      </c>
      <c r="GV32" s="170">
        <v>46.039000000000001</v>
      </c>
      <c r="GW32" s="170">
        <v>-66.507599999999996</v>
      </c>
      <c r="GX32" s="170">
        <v>9.2472999999999992</v>
      </c>
      <c r="GY32" s="170">
        <v>5.3822000000000001</v>
      </c>
      <c r="GZ32" s="170">
        <v>4.9888000000000003</v>
      </c>
      <c r="HA32" s="171"/>
      <c r="HB32" s="170">
        <v>153.09719999999999</v>
      </c>
      <c r="HC32" s="170">
        <v>152.5103</v>
      </c>
      <c r="HD32" s="170">
        <v>277.39999999999998</v>
      </c>
      <c r="HE32" s="170">
        <v>-277.32830000000001</v>
      </c>
      <c r="HF32" s="170">
        <v>-492.0376</v>
      </c>
      <c r="HG32" s="170">
        <v>495.21480000000003</v>
      </c>
      <c r="HH32" s="170">
        <v>489.93939999999998</v>
      </c>
      <c r="HI32" s="170">
        <v>-148.04580000000001</v>
      </c>
      <c r="HJ32" s="170">
        <v>-146.49109999999999</v>
      </c>
      <c r="HK32" s="170">
        <v>-59.192599999999999</v>
      </c>
      <c r="HL32" s="170">
        <v>-51.5139</v>
      </c>
      <c r="HM32" s="170">
        <v>69.767099999999999</v>
      </c>
      <c r="HN32" s="170">
        <v>66.527299999999997</v>
      </c>
      <c r="HO32" s="171"/>
      <c r="HP32" s="171"/>
      <c r="HQ32" s="170">
        <v>54.0563</v>
      </c>
      <c r="HR32" s="170">
        <v>54.133200000000002</v>
      </c>
      <c r="HS32" s="170">
        <v>-3.3058000000000001</v>
      </c>
      <c r="HT32" s="170">
        <v>-3.3205</v>
      </c>
      <c r="HU32" s="170">
        <v>0</v>
      </c>
      <c r="HV32" s="171"/>
      <c r="HW32" s="170">
        <v>55.9</v>
      </c>
      <c r="HX32" s="170">
        <v>57.1</v>
      </c>
      <c r="HY32" s="170">
        <v>22.8078</v>
      </c>
      <c r="HZ32" s="170">
        <v>-70</v>
      </c>
      <c r="IA32" s="170">
        <v>-309.94060000000002</v>
      </c>
      <c r="IB32" s="170">
        <v>83.513900000000007</v>
      </c>
      <c r="IC32" s="170">
        <v>85.539000000000001</v>
      </c>
      <c r="ID32" s="170">
        <v>12.8</v>
      </c>
      <c r="IE32" s="170">
        <v>18.8</v>
      </c>
      <c r="IF32" s="170">
        <v>-49.8</v>
      </c>
      <c r="IG32" s="170">
        <v>-50</v>
      </c>
      <c r="IH32" s="171"/>
      <c r="II32" s="171"/>
      <c r="IJ32" s="170">
        <v>-486.19189999999998</v>
      </c>
      <c r="IK32" s="170">
        <v>14.0717</v>
      </c>
      <c r="IL32" s="170">
        <v>191.87639999999999</v>
      </c>
      <c r="IM32" s="170">
        <v>212.84630000000001</v>
      </c>
      <c r="IN32" s="170">
        <v>15.2689</v>
      </c>
      <c r="IO32" s="170">
        <v>-205.7833</v>
      </c>
      <c r="IP32" s="170">
        <v>207.46809999999999</v>
      </c>
      <c r="IQ32" s="170">
        <v>81.470200000000006</v>
      </c>
      <c r="IR32" s="170">
        <v>-182.0121</v>
      </c>
      <c r="IS32" s="170">
        <v>-207.26929999999999</v>
      </c>
      <c r="IT32" s="170">
        <v>137.18029999999999</v>
      </c>
      <c r="IU32" s="170">
        <v>137.1696</v>
      </c>
      <c r="IV32" s="170">
        <v>-80.121399999999994</v>
      </c>
      <c r="IW32" s="170">
        <v>-177.01820000000001</v>
      </c>
      <c r="IX32" s="170">
        <v>181.3304</v>
      </c>
      <c r="IY32" s="170">
        <v>3.847</v>
      </c>
      <c r="IZ32" s="170">
        <v>-3.5379999999999998</v>
      </c>
      <c r="JA32" s="170">
        <v>-5.9313000000000002</v>
      </c>
      <c r="JB32" s="171"/>
      <c r="JC32" s="170">
        <v>25.52</v>
      </c>
      <c r="JD32" s="170">
        <v>5.8289999999999997</v>
      </c>
      <c r="JE32" s="170">
        <v>5.81</v>
      </c>
      <c r="JF32" s="170">
        <v>-25.12</v>
      </c>
      <c r="JG32" s="170">
        <v>12.4</v>
      </c>
      <c r="JH32" s="171"/>
      <c r="JI32" s="170">
        <v>-12.831300000000001</v>
      </c>
      <c r="JJ32" s="170">
        <v>-38.234499999999997</v>
      </c>
      <c r="JK32" s="170">
        <v>-11.894399999999999</v>
      </c>
      <c r="JL32" s="170">
        <v>38.700000000000003</v>
      </c>
      <c r="JM32" s="170">
        <v>48.067</v>
      </c>
      <c r="JN32" s="170">
        <v>47.850999999999999</v>
      </c>
      <c r="JO32" s="171"/>
      <c r="JP32" s="171"/>
      <c r="JQ32" s="170">
        <v>44.895499999999998</v>
      </c>
      <c r="JR32" s="170">
        <v>44.981099999999998</v>
      </c>
      <c r="JS32" s="170">
        <v>42.546199999999999</v>
      </c>
      <c r="JT32" s="171"/>
      <c r="JU32" s="170">
        <v>-17.100000000000001</v>
      </c>
      <c r="JV32" s="170">
        <v>16.644100000000002</v>
      </c>
      <c r="JW32" s="170">
        <v>8.4700000000000006</v>
      </c>
      <c r="JX32" s="171"/>
      <c r="JY32" s="170">
        <v>-46.568899999999999</v>
      </c>
      <c r="JZ32" s="170">
        <v>78.439300000000003</v>
      </c>
      <c r="KA32" s="170">
        <v>60.896900000000002</v>
      </c>
      <c r="KB32" s="170">
        <v>-46.231400000000001</v>
      </c>
      <c r="KC32" s="170">
        <v>-76.139899999999997</v>
      </c>
      <c r="KD32" s="170">
        <v>49.526200000000003</v>
      </c>
      <c r="KE32" s="170">
        <v>25.3995</v>
      </c>
      <c r="KF32" s="170">
        <v>10.5</v>
      </c>
      <c r="KG32" s="170">
        <v>-10</v>
      </c>
      <c r="KH32" s="171"/>
      <c r="KI32" s="170">
        <v>206.75829999999999</v>
      </c>
    </row>
    <row r="33" spans="1:295" ht="18" customHeight="1" x14ac:dyDescent="0.25">
      <c r="A33" s="162" t="s">
        <v>67</v>
      </c>
      <c r="B33" s="162" t="s">
        <v>856</v>
      </c>
      <c r="C33" s="163">
        <v>-46.72296</v>
      </c>
      <c r="D33" s="164">
        <v>23.613</v>
      </c>
      <c r="E33" s="165"/>
      <c r="F33" s="164">
        <v>-32.283099999999997</v>
      </c>
      <c r="G33" s="164">
        <v>40.805999999999997</v>
      </c>
      <c r="H33" s="165"/>
      <c r="I33" s="164">
        <v>81.889899999999997</v>
      </c>
      <c r="J33" s="164">
        <v>-108.4859</v>
      </c>
      <c r="K33" s="165"/>
      <c r="L33" s="164">
        <v>34.840899999999998</v>
      </c>
      <c r="M33" s="164">
        <v>33.807600000000001</v>
      </c>
      <c r="N33" s="164">
        <v>-15.54</v>
      </c>
      <c r="O33" s="164">
        <v>-44.585000000000001</v>
      </c>
      <c r="P33" s="164">
        <v>39.6</v>
      </c>
      <c r="Q33" s="164">
        <v>15.731999999999999</v>
      </c>
      <c r="R33" s="164">
        <v>-39.6</v>
      </c>
      <c r="S33" s="164">
        <v>13.2469</v>
      </c>
      <c r="T33" s="164">
        <v>218.2672</v>
      </c>
      <c r="U33" s="164">
        <v>8.3477999999999994</v>
      </c>
      <c r="V33" s="164">
        <v>8.6610999999999994</v>
      </c>
      <c r="W33" s="164">
        <v>14.157</v>
      </c>
      <c r="X33" s="165"/>
      <c r="Y33" s="164">
        <v>6.4884000000000004</v>
      </c>
      <c r="Z33" s="164">
        <v>8.0816999999999997</v>
      </c>
      <c r="AA33" s="165"/>
      <c r="AB33" s="165"/>
      <c r="AC33" s="164">
        <v>-78.180000000000007</v>
      </c>
      <c r="AD33" s="164">
        <v>-78.19</v>
      </c>
      <c r="AE33" s="165"/>
      <c r="AF33" s="164">
        <v>17.760000000000002</v>
      </c>
      <c r="AG33" s="164">
        <v>41.8</v>
      </c>
      <c r="AH33" s="164">
        <v>-5.3490000000000002</v>
      </c>
      <c r="AI33" s="164">
        <v>8.6999999999999994E-2</v>
      </c>
      <c r="AJ33" s="164">
        <v>-71.98</v>
      </c>
      <c r="AK33" s="164">
        <v>-72.290000000000006</v>
      </c>
      <c r="AL33" s="164">
        <v>-62.28</v>
      </c>
      <c r="AM33" s="164">
        <v>72.930000000000007</v>
      </c>
      <c r="AN33" s="164">
        <v>72.92</v>
      </c>
      <c r="AO33" s="164">
        <v>11.0351</v>
      </c>
      <c r="AP33" s="164">
        <v>11.915900000000001</v>
      </c>
      <c r="AQ33" s="164">
        <v>72.027600000000007</v>
      </c>
      <c r="AR33" s="164">
        <v>74.130600000000001</v>
      </c>
      <c r="AS33" s="164">
        <v>34.638100000000001</v>
      </c>
      <c r="AT33" s="164">
        <v>-75.686899999999994</v>
      </c>
      <c r="AU33" s="163">
        <v>-75.686899999999994</v>
      </c>
      <c r="AV33" s="164">
        <v>29.784700000000001</v>
      </c>
      <c r="AW33" s="164">
        <v>27.2088</v>
      </c>
      <c r="AX33" s="165"/>
      <c r="AY33" s="164">
        <v>86.939499999999995</v>
      </c>
      <c r="AZ33" s="164">
        <v>-3.6642000000000001</v>
      </c>
      <c r="BA33" s="164">
        <v>-18.313500000000001</v>
      </c>
      <c r="BB33" s="164">
        <v>-366.77280000000002</v>
      </c>
      <c r="BC33" s="164">
        <v>5.5110999999999999</v>
      </c>
      <c r="BD33" s="164">
        <v>-13.9</v>
      </c>
      <c r="BE33" s="164">
        <v>-13.9</v>
      </c>
      <c r="BF33" s="164">
        <v>81.312600000000003</v>
      </c>
      <c r="BG33" s="165"/>
      <c r="BH33" s="164">
        <v>-6.46</v>
      </c>
      <c r="BI33" s="165"/>
      <c r="BJ33" s="165"/>
      <c r="BK33" s="164">
        <v>11.6691</v>
      </c>
      <c r="BL33" s="164">
        <v>10.424099999999999</v>
      </c>
      <c r="BM33" s="164">
        <v>7.0635000000000003</v>
      </c>
      <c r="BN33" s="164">
        <v>400.25009999999997</v>
      </c>
      <c r="BO33" s="164">
        <v>70.528300000000002</v>
      </c>
      <c r="BP33" s="164">
        <v>70.162000000000006</v>
      </c>
      <c r="BQ33" s="164">
        <v>-297.33940000000001</v>
      </c>
      <c r="BR33" s="164">
        <v>467.49930000000001</v>
      </c>
      <c r="BS33" s="165"/>
      <c r="BT33" s="164">
        <v>-121.2726</v>
      </c>
      <c r="BU33" s="165"/>
      <c r="BV33" s="164">
        <v>106.64149999999999</v>
      </c>
      <c r="BW33" s="164">
        <v>16.53</v>
      </c>
      <c r="BX33" s="164">
        <v>24.54</v>
      </c>
      <c r="BY33" s="164">
        <v>110.27</v>
      </c>
      <c r="BZ33" s="165"/>
      <c r="CA33" s="164">
        <v>-102.607</v>
      </c>
      <c r="CB33" s="164">
        <v>-103.41070000000001</v>
      </c>
      <c r="CC33" s="164">
        <v>174.3015</v>
      </c>
      <c r="CD33" s="164">
        <v>173.76300000000001</v>
      </c>
      <c r="CE33" s="164">
        <v>12.222200000000001</v>
      </c>
      <c r="CF33" s="165"/>
      <c r="CG33" s="164">
        <v>-122.29519999999999</v>
      </c>
      <c r="CH33" s="164">
        <v>12.692299999999999</v>
      </c>
      <c r="CI33" s="164">
        <v>-69.609499999999997</v>
      </c>
      <c r="CJ33" s="165"/>
      <c r="CK33" s="165"/>
      <c r="CL33" s="164">
        <v>88.2</v>
      </c>
      <c r="CM33" s="164">
        <v>139.80000000000001</v>
      </c>
      <c r="CN33" s="164">
        <v>-18.559999999999999</v>
      </c>
      <c r="CO33" s="164">
        <v>75.500799999999998</v>
      </c>
      <c r="CP33" s="164">
        <v>74.724900000000005</v>
      </c>
      <c r="CQ33" s="164">
        <v>74.874099999999999</v>
      </c>
      <c r="CR33" s="164">
        <v>-8.4115000000000002</v>
      </c>
      <c r="CS33" s="164">
        <v>-7.1013000000000002</v>
      </c>
      <c r="CT33" s="164">
        <v>-30.7224</v>
      </c>
      <c r="CU33" s="164">
        <v>-17.687200000000001</v>
      </c>
      <c r="CV33" s="164">
        <v>-27.613</v>
      </c>
      <c r="CW33" s="164">
        <v>14.2006</v>
      </c>
      <c r="CX33" s="164">
        <v>62.42</v>
      </c>
      <c r="CY33" s="164">
        <v>77.209999999999994</v>
      </c>
      <c r="CZ33" s="164">
        <v>62.116700000000002</v>
      </c>
      <c r="DA33" s="164">
        <v>58.744799999999998</v>
      </c>
      <c r="DB33" s="164">
        <v>-38.76</v>
      </c>
      <c r="DC33" s="165"/>
      <c r="DD33" s="164">
        <v>71.132599999999996</v>
      </c>
      <c r="DE33" s="164">
        <v>69.261799999999994</v>
      </c>
      <c r="DF33" s="164">
        <v>-96.819000000000003</v>
      </c>
      <c r="DG33" s="164">
        <v>0</v>
      </c>
      <c r="DH33" s="164">
        <v>-23.434799999999999</v>
      </c>
      <c r="DI33" s="164">
        <v>-126.6</v>
      </c>
      <c r="DJ33" s="164">
        <v>-126.5</v>
      </c>
      <c r="DK33" s="164">
        <v>36.3675</v>
      </c>
      <c r="DL33" s="164">
        <v>76.474000000000004</v>
      </c>
      <c r="DM33" s="164">
        <v>77.975899999999996</v>
      </c>
      <c r="DN33" s="165"/>
      <c r="DO33" s="165"/>
      <c r="DP33" s="164">
        <v>-11.08</v>
      </c>
      <c r="DQ33" s="164">
        <v>65.096999999999994</v>
      </c>
      <c r="DR33" s="164">
        <v>98.738100000000003</v>
      </c>
      <c r="DS33" s="164">
        <v>-26.21</v>
      </c>
      <c r="DT33" s="164">
        <v>-26.68</v>
      </c>
      <c r="DU33" s="164">
        <v>115.69</v>
      </c>
      <c r="DV33" s="164">
        <v>75.790000000000006</v>
      </c>
      <c r="DW33" s="164">
        <v>97.018199999999993</v>
      </c>
      <c r="DX33" s="164">
        <v>94.0364</v>
      </c>
      <c r="DY33" s="164">
        <v>-101.8929</v>
      </c>
      <c r="DZ33" s="165"/>
      <c r="EA33" s="164">
        <v>224.79349999999999</v>
      </c>
      <c r="EB33" s="164">
        <v>177.00700000000001</v>
      </c>
      <c r="EC33" s="164">
        <v>173.23650000000001</v>
      </c>
      <c r="ED33" s="164">
        <v>174.0711</v>
      </c>
      <c r="EE33" s="164">
        <v>79.512</v>
      </c>
      <c r="EF33" s="164">
        <v>50.183999999999997</v>
      </c>
      <c r="EG33" s="164">
        <v>-30.045999999999999</v>
      </c>
      <c r="EH33" s="164">
        <v>309.22840000000002</v>
      </c>
      <c r="EI33" s="164">
        <v>-13.7761</v>
      </c>
      <c r="EJ33" s="165"/>
      <c r="EK33" s="164">
        <v>-30.1629</v>
      </c>
      <c r="EL33" s="164">
        <v>-26.796199999999999</v>
      </c>
      <c r="EM33" s="164">
        <v>0</v>
      </c>
      <c r="EN33" s="164">
        <v>-1.1959</v>
      </c>
      <c r="EO33" s="164">
        <v>-2.6219999999999999</v>
      </c>
      <c r="EP33" s="164">
        <v>153.66</v>
      </c>
      <c r="EQ33" s="164">
        <v>-93.764799999999994</v>
      </c>
      <c r="ER33" s="164">
        <v>-96.459900000000005</v>
      </c>
      <c r="ES33" s="164">
        <v>-11.1913</v>
      </c>
      <c r="ET33" s="165"/>
      <c r="EU33" s="165"/>
      <c r="EV33" s="164">
        <v>104.3</v>
      </c>
      <c r="EW33" s="164">
        <v>11.195600000000001</v>
      </c>
      <c r="EX33" s="164">
        <v>-49.398299999999999</v>
      </c>
      <c r="EY33" s="164">
        <v>-37.645099999999999</v>
      </c>
      <c r="EZ33" s="164">
        <v>-37.067599999999999</v>
      </c>
      <c r="FA33" s="164">
        <v>5.5236000000000001</v>
      </c>
      <c r="FB33" s="164">
        <v>-38.481900000000003</v>
      </c>
      <c r="FC33" s="164">
        <v>28.6143</v>
      </c>
      <c r="FD33" s="164">
        <v>25.630700000000001</v>
      </c>
      <c r="FE33" s="165"/>
      <c r="FF33" s="165"/>
      <c r="FG33" s="164">
        <v>39.929600000000001</v>
      </c>
      <c r="FH33" s="164">
        <v>40.390700000000002</v>
      </c>
      <c r="FI33" s="164">
        <v>39.362099999999998</v>
      </c>
      <c r="FJ33" s="164">
        <v>104.3253</v>
      </c>
      <c r="FK33" s="164">
        <v>104.6602</v>
      </c>
      <c r="FL33" s="164">
        <v>-161.7628</v>
      </c>
      <c r="FM33" s="164">
        <v>106.0001</v>
      </c>
      <c r="FN33" s="165"/>
      <c r="FO33" s="164">
        <v>-108.2987</v>
      </c>
      <c r="FP33" s="164">
        <v>-98.299899999999994</v>
      </c>
      <c r="FQ33" s="163">
        <v>-48.05</v>
      </c>
      <c r="FR33" s="165"/>
      <c r="FS33" s="164">
        <v>13.8729</v>
      </c>
      <c r="FT33" s="165"/>
      <c r="FU33" s="165"/>
      <c r="FV33" s="164">
        <v>12.8</v>
      </c>
      <c r="FW33" s="164">
        <v>-56.398600000000002</v>
      </c>
      <c r="FX33" s="164">
        <v>4.5835999999999997</v>
      </c>
      <c r="FY33" s="164">
        <v>-12.118</v>
      </c>
      <c r="FZ33" s="164">
        <v>4.2089999999999996</v>
      </c>
      <c r="GA33" s="164">
        <v>10.664199999999999</v>
      </c>
      <c r="GB33" s="164">
        <v>19.45</v>
      </c>
      <c r="GC33" s="164">
        <v>101.1793</v>
      </c>
      <c r="GD33" s="164">
        <v>109.9265</v>
      </c>
      <c r="GE33" s="165"/>
      <c r="GF33" s="164">
        <v>89.434100000000001</v>
      </c>
      <c r="GG33" s="164">
        <v>27.9</v>
      </c>
      <c r="GH33" s="164">
        <v>-20.161300000000001</v>
      </c>
      <c r="GI33" s="165"/>
      <c r="GJ33" s="164">
        <v>-3.1678999999999999</v>
      </c>
      <c r="GK33" s="164">
        <v>2.0727000000000002</v>
      </c>
      <c r="GL33" s="165"/>
      <c r="GM33" s="165"/>
      <c r="GN33" s="165"/>
      <c r="GO33" s="164">
        <v>-35.327800000000003</v>
      </c>
      <c r="GP33" s="164">
        <v>27.2836</v>
      </c>
      <c r="GQ33" s="164">
        <v>56.3855</v>
      </c>
      <c r="GR33" s="164">
        <v>82.493300000000005</v>
      </c>
      <c r="GS33" s="164">
        <v>67.759799999999998</v>
      </c>
      <c r="GT33" s="164">
        <v>-135.18889999999999</v>
      </c>
      <c r="GU33" s="164">
        <v>-25.7395</v>
      </c>
      <c r="GV33" s="164">
        <v>46.3795</v>
      </c>
      <c r="GW33" s="164">
        <v>-62.8187</v>
      </c>
      <c r="GX33" s="164">
        <v>9.6988000000000003</v>
      </c>
      <c r="GY33" s="164">
        <v>4.4142000000000001</v>
      </c>
      <c r="GZ33" s="164">
        <v>4.0818000000000003</v>
      </c>
      <c r="HA33" s="165"/>
      <c r="HB33" s="164">
        <v>153.70330000000001</v>
      </c>
      <c r="HC33" s="164">
        <v>153.63999999999999</v>
      </c>
      <c r="HD33" s="164">
        <v>278.3</v>
      </c>
      <c r="HE33" s="164">
        <v>-276.94310000000002</v>
      </c>
      <c r="HF33" s="164">
        <v>-498.12729999999999</v>
      </c>
      <c r="HG33" s="164">
        <v>499.52280000000002</v>
      </c>
      <c r="HH33" s="164">
        <v>497.34100000000001</v>
      </c>
      <c r="HI33" s="164">
        <v>-148.2509</v>
      </c>
      <c r="HJ33" s="164">
        <v>-146.7894</v>
      </c>
      <c r="HK33" s="164">
        <v>-58.106999999999999</v>
      </c>
      <c r="HL33" s="164">
        <v>-51.317399999999999</v>
      </c>
      <c r="HM33" s="164">
        <v>67.911100000000005</v>
      </c>
      <c r="HN33" s="164">
        <v>66.6113</v>
      </c>
      <c r="HO33" s="165"/>
      <c r="HP33" s="165"/>
      <c r="HQ33" s="164">
        <v>56.561199999999999</v>
      </c>
      <c r="HR33" s="164">
        <v>55.671300000000002</v>
      </c>
      <c r="HS33" s="164">
        <v>8.1600000000000006E-2</v>
      </c>
      <c r="HT33" s="164">
        <v>0.49519999999999997</v>
      </c>
      <c r="HU33" s="164">
        <v>0</v>
      </c>
      <c r="HV33" s="164">
        <v>0</v>
      </c>
      <c r="HW33" s="164">
        <v>55.7</v>
      </c>
      <c r="HX33" s="164">
        <v>55.8</v>
      </c>
      <c r="HY33" s="165"/>
      <c r="HZ33" s="164">
        <v>-72.56</v>
      </c>
      <c r="IA33" s="164">
        <v>-293.67989999999998</v>
      </c>
      <c r="IB33" s="164">
        <v>87.3416</v>
      </c>
      <c r="IC33" s="164">
        <v>87.267799999999994</v>
      </c>
      <c r="ID33" s="164">
        <v>12.2</v>
      </c>
      <c r="IE33" s="164">
        <v>14.8</v>
      </c>
      <c r="IF33" s="164">
        <v>-51.6</v>
      </c>
      <c r="IG33" s="164">
        <v>-51.8</v>
      </c>
      <c r="IH33" s="164">
        <v>1.3644000000000001</v>
      </c>
      <c r="II33" s="165"/>
      <c r="IJ33" s="164">
        <v>-485.4434</v>
      </c>
      <c r="IK33" s="164">
        <v>30.739599999999999</v>
      </c>
      <c r="IL33" s="164">
        <v>194.95519999999999</v>
      </c>
      <c r="IM33" s="164">
        <v>222.62880000000001</v>
      </c>
      <c r="IN33" s="164">
        <v>9.5276999999999994</v>
      </c>
      <c r="IO33" s="164">
        <v>-216.57640000000001</v>
      </c>
      <c r="IP33" s="164">
        <v>214.1062</v>
      </c>
      <c r="IQ33" s="164">
        <v>95.061400000000006</v>
      </c>
      <c r="IR33" s="164">
        <v>-192.30359999999999</v>
      </c>
      <c r="IS33" s="164">
        <v>-211.74539999999999</v>
      </c>
      <c r="IT33" s="164">
        <v>153.13650000000001</v>
      </c>
      <c r="IU33" s="164">
        <v>148.63200000000001</v>
      </c>
      <c r="IV33" s="164">
        <v>-98.217500000000001</v>
      </c>
      <c r="IW33" s="164">
        <v>-181.38679999999999</v>
      </c>
      <c r="IX33" s="164">
        <v>191.0377</v>
      </c>
      <c r="IY33" s="164">
        <v>11.7959</v>
      </c>
      <c r="IZ33" s="164">
        <v>-11.234299999999999</v>
      </c>
      <c r="JA33" s="164">
        <v>-7.1974999999999998</v>
      </c>
      <c r="JB33" s="165"/>
      <c r="JC33" s="164">
        <v>24.96</v>
      </c>
      <c r="JD33" s="164">
        <v>5.9130000000000003</v>
      </c>
      <c r="JE33" s="164">
        <v>5.9029999999999996</v>
      </c>
      <c r="JF33" s="164">
        <v>-24.8</v>
      </c>
      <c r="JG33" s="164">
        <v>11.84</v>
      </c>
      <c r="JH33" s="165"/>
      <c r="JI33" s="164">
        <v>-12.4224</v>
      </c>
      <c r="JJ33" s="164">
        <v>-38.994399999999999</v>
      </c>
      <c r="JK33" s="164">
        <v>-12.800800000000001</v>
      </c>
      <c r="JL33" s="164">
        <v>40.200000000000003</v>
      </c>
      <c r="JM33" s="164">
        <v>49.052</v>
      </c>
      <c r="JN33" s="164">
        <v>48.978999999999999</v>
      </c>
      <c r="JO33" s="165"/>
      <c r="JP33" s="165"/>
      <c r="JQ33" s="164">
        <v>43.122700000000002</v>
      </c>
      <c r="JR33" s="164">
        <v>43.314999999999998</v>
      </c>
      <c r="JS33" s="164">
        <v>44.126600000000003</v>
      </c>
      <c r="JT33" s="165"/>
      <c r="JU33" s="164">
        <v>-14.3</v>
      </c>
      <c r="JV33" s="164">
        <v>16.990600000000001</v>
      </c>
      <c r="JW33" s="164">
        <v>8.18</v>
      </c>
      <c r="JX33" s="165"/>
      <c r="JY33" s="164">
        <v>-51.074199999999998</v>
      </c>
      <c r="JZ33" s="164">
        <v>77.112200000000001</v>
      </c>
      <c r="KA33" s="164">
        <v>60.594499999999996</v>
      </c>
      <c r="KB33" s="164">
        <v>-50.169600000000003</v>
      </c>
      <c r="KC33" s="164">
        <v>-75.606800000000007</v>
      </c>
      <c r="KD33" s="164">
        <v>50.2562</v>
      </c>
      <c r="KE33" s="164">
        <v>24.0761</v>
      </c>
      <c r="KF33" s="164">
        <v>6.7</v>
      </c>
      <c r="KG33" s="164">
        <v>-6.8</v>
      </c>
      <c r="KH33" s="165"/>
      <c r="KI33" s="164">
        <v>209.4658</v>
      </c>
    </row>
    <row r="34" spans="1:295" ht="18" customHeight="1" x14ac:dyDescent="0.25">
      <c r="A34" s="162" t="s">
        <v>67</v>
      </c>
      <c r="B34" s="162" t="s">
        <v>146</v>
      </c>
      <c r="C34" s="166">
        <v>-43.467640000000003</v>
      </c>
      <c r="D34" s="168">
        <v>21.634599999999999</v>
      </c>
      <c r="E34" s="167"/>
      <c r="F34" s="168">
        <v>-32.379899999999999</v>
      </c>
      <c r="G34" s="168">
        <v>40.479999999999997</v>
      </c>
      <c r="H34" s="167"/>
      <c r="I34" s="168">
        <v>80.792400000000001</v>
      </c>
      <c r="J34" s="168">
        <v>-100.83</v>
      </c>
      <c r="K34" s="168">
        <v>64.386700000000005</v>
      </c>
      <c r="L34" s="168">
        <v>33.033000000000001</v>
      </c>
      <c r="M34" s="168">
        <v>32.1419</v>
      </c>
      <c r="N34" s="168">
        <v>-11.1</v>
      </c>
      <c r="O34" s="168">
        <v>-43.838999999999999</v>
      </c>
      <c r="P34" s="168">
        <v>39.6</v>
      </c>
      <c r="Q34" s="168">
        <v>16.559999999999999</v>
      </c>
      <c r="R34" s="168">
        <v>-37.4</v>
      </c>
      <c r="S34" s="168">
        <v>13.3226</v>
      </c>
      <c r="T34" s="168">
        <v>206.0532</v>
      </c>
      <c r="U34" s="168">
        <v>7.7805</v>
      </c>
      <c r="V34" s="168">
        <v>7.8731</v>
      </c>
      <c r="W34" s="168">
        <v>12.671200000000001</v>
      </c>
      <c r="X34" s="167"/>
      <c r="Y34" s="168">
        <v>6.3266</v>
      </c>
      <c r="Z34" s="168">
        <v>6.9607000000000001</v>
      </c>
      <c r="AA34" s="167"/>
      <c r="AB34" s="167"/>
      <c r="AC34" s="168">
        <v>-76.38</v>
      </c>
      <c r="AD34" s="168">
        <v>-76.2</v>
      </c>
      <c r="AE34" s="167"/>
      <c r="AF34" s="168">
        <v>11.1</v>
      </c>
      <c r="AG34" s="168">
        <v>41.8</v>
      </c>
      <c r="AH34" s="168">
        <v>-3.903</v>
      </c>
      <c r="AI34" s="168">
        <v>0.10100000000000001</v>
      </c>
      <c r="AJ34" s="168">
        <v>-69.83</v>
      </c>
      <c r="AK34" s="168">
        <v>-69.87</v>
      </c>
      <c r="AL34" s="168">
        <v>-64.62</v>
      </c>
      <c r="AM34" s="168">
        <v>70.180000000000007</v>
      </c>
      <c r="AN34" s="168">
        <v>70.73</v>
      </c>
      <c r="AO34" s="168">
        <v>9.8353000000000002</v>
      </c>
      <c r="AP34" s="168">
        <v>12.175800000000001</v>
      </c>
      <c r="AQ34" s="168">
        <v>69.945800000000006</v>
      </c>
      <c r="AR34" s="168">
        <v>71.999499999999998</v>
      </c>
      <c r="AS34" s="168">
        <v>32.786000000000001</v>
      </c>
      <c r="AT34" s="168">
        <v>-72.873800000000003</v>
      </c>
      <c r="AU34" s="166">
        <v>-72.873800000000003</v>
      </c>
      <c r="AV34" s="168">
        <v>28.3188</v>
      </c>
      <c r="AW34" s="168">
        <v>27.757200000000001</v>
      </c>
      <c r="AX34" s="167"/>
      <c r="AY34" s="168">
        <v>83.858500000000006</v>
      </c>
      <c r="AZ34" s="168">
        <v>-3.6642000000000001</v>
      </c>
      <c r="BA34" s="168">
        <v>-19.561699999999998</v>
      </c>
      <c r="BB34" s="168">
        <v>-340.5924</v>
      </c>
      <c r="BC34" s="168">
        <v>5.5194000000000001</v>
      </c>
      <c r="BD34" s="168">
        <v>-13.8</v>
      </c>
      <c r="BE34" s="168">
        <v>-14</v>
      </c>
      <c r="BF34" s="168">
        <v>79.533000000000001</v>
      </c>
      <c r="BG34" s="167"/>
      <c r="BH34" s="168">
        <v>-6.3303000000000003</v>
      </c>
      <c r="BI34" s="167"/>
      <c r="BJ34" s="167"/>
      <c r="BK34" s="168">
        <v>11.205299999999999</v>
      </c>
      <c r="BL34" s="168">
        <v>10.0167</v>
      </c>
      <c r="BM34" s="168">
        <v>6.8718000000000004</v>
      </c>
      <c r="BN34" s="168">
        <v>377.45280000000002</v>
      </c>
      <c r="BO34" s="168">
        <v>67.812100000000001</v>
      </c>
      <c r="BP34" s="168">
        <v>67.262799999999999</v>
      </c>
      <c r="BQ34" s="168">
        <v>-293.60329999999999</v>
      </c>
      <c r="BR34" s="168">
        <v>445.495</v>
      </c>
      <c r="BS34" s="167"/>
      <c r="BT34" s="168">
        <v>-98.394999999999996</v>
      </c>
      <c r="BU34" s="167"/>
      <c r="BV34" s="168">
        <v>105.6635</v>
      </c>
      <c r="BW34" s="168">
        <v>15.5</v>
      </c>
      <c r="BX34" s="168">
        <v>23.56</v>
      </c>
      <c r="BY34" s="168">
        <v>109.16</v>
      </c>
      <c r="BZ34" s="167"/>
      <c r="CA34" s="168">
        <v>-112.25190000000001</v>
      </c>
      <c r="CB34" s="168">
        <v>-111.5821</v>
      </c>
      <c r="CC34" s="168">
        <v>178.90649999999999</v>
      </c>
      <c r="CD34" s="168">
        <v>179.57749999999999</v>
      </c>
      <c r="CE34" s="168">
        <v>13.6197</v>
      </c>
      <c r="CF34" s="167"/>
      <c r="CG34" s="168">
        <v>-111.9221</v>
      </c>
      <c r="CH34" s="168">
        <v>9.2437000000000005</v>
      </c>
      <c r="CI34" s="168">
        <v>-65.797200000000004</v>
      </c>
      <c r="CJ34" s="167"/>
      <c r="CK34" s="167"/>
      <c r="CL34" s="168">
        <v>95.7</v>
      </c>
      <c r="CM34" s="168">
        <v>134.1</v>
      </c>
      <c r="CN34" s="168">
        <v>-18.579999999999998</v>
      </c>
      <c r="CO34" s="168">
        <v>79.440700000000007</v>
      </c>
      <c r="CP34" s="168">
        <v>78.033900000000003</v>
      </c>
      <c r="CQ34" s="168">
        <v>77.7209</v>
      </c>
      <c r="CR34" s="168">
        <v>-1.7948</v>
      </c>
      <c r="CS34" s="168">
        <v>-0.90869999999999995</v>
      </c>
      <c r="CT34" s="168">
        <v>-33.509500000000003</v>
      </c>
      <c r="CU34" s="168">
        <v>-19.781400000000001</v>
      </c>
      <c r="CV34" s="168">
        <v>-30.918399999999998</v>
      </c>
      <c r="CW34" s="168">
        <v>13.940300000000001</v>
      </c>
      <c r="CX34" s="168">
        <v>58.87</v>
      </c>
      <c r="CY34" s="168">
        <v>72.56</v>
      </c>
      <c r="CZ34" s="167"/>
      <c r="DA34" s="167"/>
      <c r="DB34" s="168">
        <v>-38.799999999999997</v>
      </c>
      <c r="DC34" s="167"/>
      <c r="DD34" s="168">
        <v>66.203000000000003</v>
      </c>
      <c r="DE34" s="168">
        <v>66.085099999999997</v>
      </c>
      <c r="DF34" s="168">
        <v>-94.755099999999999</v>
      </c>
      <c r="DG34" s="168">
        <v>0</v>
      </c>
      <c r="DH34" s="167"/>
      <c r="DI34" s="168">
        <v>-127.2</v>
      </c>
      <c r="DJ34" s="168">
        <v>-125.3</v>
      </c>
      <c r="DK34" s="168">
        <v>36.340000000000003</v>
      </c>
      <c r="DL34" s="167"/>
      <c r="DM34" s="168">
        <v>75.627700000000004</v>
      </c>
      <c r="DN34" s="167"/>
      <c r="DO34" s="168">
        <v>76.510000000000005</v>
      </c>
      <c r="DP34" s="168">
        <v>-10.57</v>
      </c>
      <c r="DQ34" s="168">
        <v>61.451999999999998</v>
      </c>
      <c r="DR34" s="168">
        <v>93.337800000000001</v>
      </c>
      <c r="DS34" s="168">
        <v>-27.62</v>
      </c>
      <c r="DT34" s="168">
        <v>-27.79</v>
      </c>
      <c r="DU34" s="168">
        <v>117.46</v>
      </c>
      <c r="DV34" s="168">
        <v>75.459999999999994</v>
      </c>
      <c r="DW34" s="168">
        <v>94.218199999999996</v>
      </c>
      <c r="DX34" s="168">
        <v>93.0364</v>
      </c>
      <c r="DY34" s="168">
        <v>-110.8398</v>
      </c>
      <c r="DZ34" s="167"/>
      <c r="EA34" s="168">
        <v>220.64840000000001</v>
      </c>
      <c r="EB34" s="168">
        <v>173.03790000000001</v>
      </c>
      <c r="EC34" s="168">
        <v>168.15780000000001</v>
      </c>
      <c r="ED34" s="168">
        <v>172.10599999999999</v>
      </c>
      <c r="EE34" s="168">
        <v>46.399900000000002</v>
      </c>
      <c r="EF34" s="168">
        <v>18.2516</v>
      </c>
      <c r="EG34" s="168">
        <v>-30.123999999999999</v>
      </c>
      <c r="EH34" s="168">
        <v>303.74110000000002</v>
      </c>
      <c r="EI34" s="168">
        <v>-59.168900000000001</v>
      </c>
      <c r="EJ34" s="167"/>
      <c r="EK34" s="168">
        <v>-32.121099999999998</v>
      </c>
      <c r="EL34" s="168">
        <v>-29.747499999999999</v>
      </c>
      <c r="EM34" s="168">
        <v>26.274799999999999</v>
      </c>
      <c r="EN34" s="168">
        <v>-4.0217999999999998</v>
      </c>
      <c r="EO34" s="168">
        <v>-3.6118000000000001</v>
      </c>
      <c r="EP34" s="168">
        <v>64.56</v>
      </c>
      <c r="EQ34" s="168">
        <v>-85.981899999999996</v>
      </c>
      <c r="ER34" s="168">
        <v>-87.725399999999993</v>
      </c>
      <c r="ES34" s="168">
        <v>14.1287</v>
      </c>
      <c r="ET34" s="167"/>
      <c r="EU34" s="167"/>
      <c r="EV34" s="168">
        <v>1.2</v>
      </c>
      <c r="EW34" s="168">
        <v>13.7173</v>
      </c>
      <c r="EX34" s="168">
        <v>-62.561799999999998</v>
      </c>
      <c r="EY34" s="168">
        <v>-36.839300000000001</v>
      </c>
      <c r="EZ34" s="168">
        <v>-36.276699999999998</v>
      </c>
      <c r="FA34" s="168">
        <v>5.3592000000000004</v>
      </c>
      <c r="FB34" s="168">
        <v>-16.299199999999999</v>
      </c>
      <c r="FC34" s="168">
        <v>0</v>
      </c>
      <c r="FD34" s="168">
        <v>25.539400000000001</v>
      </c>
      <c r="FE34" s="167"/>
      <c r="FF34" s="167"/>
      <c r="FG34" s="168">
        <v>39.513500000000001</v>
      </c>
      <c r="FH34" s="168">
        <v>40.5471</v>
      </c>
      <c r="FI34" s="168">
        <v>39.924399999999999</v>
      </c>
      <c r="FJ34" s="168">
        <v>112.1957</v>
      </c>
      <c r="FK34" s="168">
        <v>112.8656</v>
      </c>
      <c r="FL34" s="168">
        <v>-167.12139999999999</v>
      </c>
      <c r="FM34" s="168">
        <v>114.3609</v>
      </c>
      <c r="FN34" s="167"/>
      <c r="FO34" s="168">
        <v>-108.68300000000001</v>
      </c>
      <c r="FP34" s="168">
        <v>-102.09099999999999</v>
      </c>
      <c r="FQ34" s="166">
        <v>-48.5</v>
      </c>
      <c r="FR34" s="167"/>
      <c r="FS34" s="168">
        <v>13.8705</v>
      </c>
      <c r="FT34" s="167"/>
      <c r="FU34" s="167"/>
      <c r="FV34" s="168">
        <v>13.46</v>
      </c>
      <c r="FW34" s="168">
        <v>-55.049300000000002</v>
      </c>
      <c r="FX34" s="168">
        <v>6.5674000000000001</v>
      </c>
      <c r="FY34" s="168">
        <v>-12.374000000000001</v>
      </c>
      <c r="FZ34" s="168">
        <v>4.59</v>
      </c>
      <c r="GA34" s="168">
        <v>10.825900000000001</v>
      </c>
      <c r="GB34" s="168">
        <v>19.850000000000001</v>
      </c>
      <c r="GC34" s="168">
        <v>103.6075</v>
      </c>
      <c r="GD34" s="168">
        <v>112.2529</v>
      </c>
      <c r="GE34" s="167"/>
      <c r="GF34" s="168">
        <v>87.904700000000005</v>
      </c>
      <c r="GG34" s="168">
        <v>26.9</v>
      </c>
      <c r="GH34" s="168">
        <v>-20.552399999999999</v>
      </c>
      <c r="GI34" s="167"/>
      <c r="GJ34" s="168">
        <v>-2.6596000000000002</v>
      </c>
      <c r="GK34" s="168">
        <v>2.0276000000000001</v>
      </c>
      <c r="GL34" s="167"/>
      <c r="GM34" s="167"/>
      <c r="GN34" s="168">
        <v>-12.626099999999999</v>
      </c>
      <c r="GO34" s="168">
        <v>-33.542400000000001</v>
      </c>
      <c r="GP34" s="168">
        <v>27.3889</v>
      </c>
      <c r="GQ34" s="168">
        <v>52.603999999999999</v>
      </c>
      <c r="GR34" s="168">
        <v>81.659800000000004</v>
      </c>
      <c r="GS34" s="168">
        <v>67.207400000000007</v>
      </c>
      <c r="GT34" s="168">
        <v>-136.23820000000001</v>
      </c>
      <c r="GU34" s="168">
        <v>-25.690899999999999</v>
      </c>
      <c r="GV34" s="168">
        <v>45.790799999999997</v>
      </c>
      <c r="GW34" s="168">
        <v>-61.405500000000004</v>
      </c>
      <c r="GX34" s="167"/>
      <c r="GY34" s="168">
        <v>3.8184999999999998</v>
      </c>
      <c r="GZ34" s="168">
        <v>3.4384000000000001</v>
      </c>
      <c r="HA34" s="167"/>
      <c r="HB34" s="168">
        <v>145.37299999999999</v>
      </c>
      <c r="HC34" s="168">
        <v>145.6354</v>
      </c>
      <c r="HD34" s="168">
        <v>277.8</v>
      </c>
      <c r="HE34" s="168">
        <v>-277.04919999999998</v>
      </c>
      <c r="HF34" s="168">
        <v>-487.9948</v>
      </c>
      <c r="HG34" s="168">
        <v>486.02690000000001</v>
      </c>
      <c r="HH34" s="168">
        <v>484.61410000000001</v>
      </c>
      <c r="HI34" s="168">
        <v>-139.8664</v>
      </c>
      <c r="HJ34" s="168">
        <v>-140.5378</v>
      </c>
      <c r="HK34" s="168">
        <v>-60.686100000000003</v>
      </c>
      <c r="HL34" s="168">
        <v>-53.799399999999999</v>
      </c>
      <c r="HM34" s="168">
        <v>73.414400000000001</v>
      </c>
      <c r="HN34" s="168">
        <v>72.484899999999996</v>
      </c>
      <c r="HO34" s="167"/>
      <c r="HP34" s="168">
        <v>-117.00279999999999</v>
      </c>
      <c r="HQ34" s="168">
        <v>59.9011</v>
      </c>
      <c r="HR34" s="168">
        <v>58.363</v>
      </c>
      <c r="HS34" s="168">
        <v>18.846599999999999</v>
      </c>
      <c r="HT34" s="168">
        <v>19.015999999999998</v>
      </c>
      <c r="HU34" s="168">
        <v>0</v>
      </c>
      <c r="HV34" s="167"/>
      <c r="HW34" s="168">
        <v>53.3</v>
      </c>
      <c r="HX34" s="168">
        <v>53.3</v>
      </c>
      <c r="HY34" s="167"/>
      <c r="HZ34" s="168">
        <v>-70.959999999999994</v>
      </c>
      <c r="IA34" s="168">
        <v>-289.95639999999997</v>
      </c>
      <c r="IB34" s="168">
        <v>86.964399999999998</v>
      </c>
      <c r="IC34" s="168">
        <v>86.750299999999996</v>
      </c>
      <c r="ID34" s="167"/>
      <c r="IE34" s="168">
        <v>11.4</v>
      </c>
      <c r="IF34" s="168">
        <v>-53.4</v>
      </c>
      <c r="IG34" s="168">
        <v>-53.4</v>
      </c>
      <c r="IH34" s="168">
        <v>0.84899999999999998</v>
      </c>
      <c r="II34" s="168">
        <v>0.60819999999999996</v>
      </c>
      <c r="IJ34" s="168">
        <v>-476.23360000000002</v>
      </c>
      <c r="IK34" s="168">
        <v>107.43049999999999</v>
      </c>
      <c r="IL34" s="168">
        <v>174.2928</v>
      </c>
      <c r="IM34" s="168">
        <v>214.41319999999999</v>
      </c>
      <c r="IN34" s="168">
        <v>3.8704999999999998</v>
      </c>
      <c r="IO34" s="168">
        <v>-206.31020000000001</v>
      </c>
      <c r="IP34" s="168">
        <v>205.3613</v>
      </c>
      <c r="IQ34" s="168">
        <v>109.78749999999999</v>
      </c>
      <c r="IR34" s="168">
        <v>-195.43539999999999</v>
      </c>
      <c r="IS34" s="168">
        <v>-205.4434</v>
      </c>
      <c r="IT34" s="168">
        <v>148.14609999999999</v>
      </c>
      <c r="IU34" s="168">
        <v>151.60429999999999</v>
      </c>
      <c r="IV34" s="168">
        <v>-105.961</v>
      </c>
      <c r="IW34" s="168">
        <v>-163.62309999999999</v>
      </c>
      <c r="IX34" s="168">
        <v>194.59280000000001</v>
      </c>
      <c r="IY34" s="168">
        <v>31.183800000000002</v>
      </c>
      <c r="IZ34" s="168">
        <v>-31.067299999999999</v>
      </c>
      <c r="JA34" s="168">
        <v>-7.1178999999999997</v>
      </c>
      <c r="JB34" s="167"/>
      <c r="JC34" s="168">
        <v>28.8</v>
      </c>
      <c r="JD34" s="168">
        <v>5.97</v>
      </c>
      <c r="JE34" s="168">
        <v>5.9470000000000001</v>
      </c>
      <c r="JF34" s="168">
        <v>-27.44</v>
      </c>
      <c r="JG34" s="168">
        <v>14.8</v>
      </c>
      <c r="JH34" s="167"/>
      <c r="JI34" s="168">
        <v>-16.170000000000002</v>
      </c>
      <c r="JJ34" s="168">
        <v>-37.969000000000001</v>
      </c>
      <c r="JK34" s="168">
        <v>-12.3339</v>
      </c>
      <c r="JL34" s="168">
        <v>42.2</v>
      </c>
      <c r="JM34" s="168">
        <v>47.433</v>
      </c>
      <c r="JN34" s="168">
        <v>47.243000000000002</v>
      </c>
      <c r="JO34" s="167"/>
      <c r="JP34" s="167"/>
      <c r="JQ34" s="168">
        <v>45.013500000000001</v>
      </c>
      <c r="JR34" s="168">
        <v>45.428699999999999</v>
      </c>
      <c r="JS34" s="168">
        <v>47.735300000000002</v>
      </c>
      <c r="JT34" s="167"/>
      <c r="JU34" s="168">
        <v>-10.8</v>
      </c>
      <c r="JV34" s="168">
        <v>18.628499999999999</v>
      </c>
      <c r="JW34" s="168">
        <v>8.01</v>
      </c>
      <c r="JX34" s="167"/>
      <c r="JY34" s="168">
        <v>-51.708199999999998</v>
      </c>
      <c r="JZ34" s="168">
        <v>77.294200000000004</v>
      </c>
      <c r="KA34" s="168">
        <v>62.494</v>
      </c>
      <c r="KB34" s="168">
        <v>-50.966999999999999</v>
      </c>
      <c r="KC34" s="168">
        <v>-75.699700000000007</v>
      </c>
      <c r="KD34" s="168">
        <v>53.113900000000001</v>
      </c>
      <c r="KE34" s="168">
        <v>22.427800000000001</v>
      </c>
      <c r="KF34" s="168">
        <v>3.3</v>
      </c>
      <c r="KG34" s="168">
        <v>-2.7</v>
      </c>
      <c r="KH34" s="167"/>
      <c r="KI34" s="168">
        <v>203.18190000000001</v>
      </c>
    </row>
    <row r="35" spans="1:295" ht="18" customHeight="1" x14ac:dyDescent="0.25">
      <c r="A35" s="162" t="s">
        <v>67</v>
      </c>
      <c r="B35" s="162" t="s">
        <v>857</v>
      </c>
      <c r="C35" s="166">
        <v>-45.651440000000001</v>
      </c>
      <c r="D35" s="168">
        <v>22.9221</v>
      </c>
      <c r="E35" s="167"/>
      <c r="F35" s="168">
        <v>-32.546100000000003</v>
      </c>
      <c r="G35" s="168">
        <v>40.329000000000001</v>
      </c>
      <c r="H35" s="167"/>
      <c r="I35" s="168">
        <v>80.472099999999998</v>
      </c>
      <c r="J35" s="168">
        <v>-100.8528</v>
      </c>
      <c r="K35" s="168">
        <v>63.814100000000003</v>
      </c>
      <c r="L35" s="167"/>
      <c r="M35" s="168">
        <v>31.321300000000001</v>
      </c>
      <c r="N35" s="168">
        <v>-13.32</v>
      </c>
      <c r="O35" s="168">
        <v>-44.606999999999999</v>
      </c>
      <c r="P35" s="168">
        <v>39.6</v>
      </c>
      <c r="Q35" s="168">
        <v>17.388000000000002</v>
      </c>
      <c r="R35" s="168">
        <v>-39.6</v>
      </c>
      <c r="S35" s="168">
        <v>13.9039</v>
      </c>
      <c r="T35" s="168">
        <v>204.262</v>
      </c>
      <c r="U35" s="168">
        <v>8.0548999999999999</v>
      </c>
      <c r="V35" s="168">
        <v>7.9565999999999999</v>
      </c>
      <c r="W35" s="168">
        <v>13.272500000000001</v>
      </c>
      <c r="X35" s="167"/>
      <c r="Y35" s="168">
        <v>7.1551</v>
      </c>
      <c r="Z35" s="168">
        <v>6.9690000000000003</v>
      </c>
      <c r="AA35" s="167"/>
      <c r="AB35" s="167"/>
      <c r="AC35" s="168">
        <v>-76.209999999999994</v>
      </c>
      <c r="AD35" s="168">
        <v>-76.61</v>
      </c>
      <c r="AE35" s="167"/>
      <c r="AF35" s="168">
        <v>13.32</v>
      </c>
      <c r="AG35" s="168">
        <v>44</v>
      </c>
      <c r="AH35" s="168">
        <v>-5.8639999999999999</v>
      </c>
      <c r="AI35" s="168">
        <v>8.6999999999999994E-2</v>
      </c>
      <c r="AJ35" s="168">
        <v>-70.42</v>
      </c>
      <c r="AK35" s="168">
        <v>-70.099999999999994</v>
      </c>
      <c r="AL35" s="168">
        <v>-65.95</v>
      </c>
      <c r="AM35" s="168">
        <v>70.27</v>
      </c>
      <c r="AN35" s="168">
        <v>71.069999999999993</v>
      </c>
      <c r="AO35" s="168">
        <v>10.052199999999999</v>
      </c>
      <c r="AP35" s="168">
        <v>11.850300000000001</v>
      </c>
      <c r="AQ35" s="168">
        <v>71.244799999999998</v>
      </c>
      <c r="AR35" s="168">
        <v>72.961299999999994</v>
      </c>
      <c r="AS35" s="168">
        <v>34.583599999999997</v>
      </c>
      <c r="AT35" s="168">
        <v>-72.471900000000005</v>
      </c>
      <c r="AU35" s="166">
        <v>-72.471900000000005</v>
      </c>
      <c r="AV35" s="168">
        <v>30.525500000000001</v>
      </c>
      <c r="AW35" s="168">
        <v>29.2301</v>
      </c>
      <c r="AX35" s="167"/>
      <c r="AY35" s="168">
        <v>86.2697</v>
      </c>
      <c r="AZ35" s="168">
        <v>-3.6642000000000001</v>
      </c>
      <c r="BA35" s="168">
        <v>-23.1952</v>
      </c>
      <c r="BB35" s="168">
        <v>-345.14030000000002</v>
      </c>
      <c r="BC35" s="168">
        <v>3.7677999999999998</v>
      </c>
      <c r="BD35" s="168">
        <v>-13.3</v>
      </c>
      <c r="BE35" s="168">
        <v>-13.1</v>
      </c>
      <c r="BF35" s="168">
        <v>79.282399999999996</v>
      </c>
      <c r="BG35" s="167"/>
      <c r="BH35" s="168">
        <v>-6.5180999999999996</v>
      </c>
      <c r="BI35" s="167"/>
      <c r="BJ35" s="167"/>
      <c r="BK35" s="168">
        <v>11.997400000000001</v>
      </c>
      <c r="BL35" s="168">
        <v>9.9275000000000002</v>
      </c>
      <c r="BM35" s="168">
        <v>6.7214</v>
      </c>
      <c r="BN35" s="168">
        <v>383.2208</v>
      </c>
      <c r="BO35" s="168">
        <v>81.9422</v>
      </c>
      <c r="BP35" s="168">
        <v>81.453900000000004</v>
      </c>
      <c r="BQ35" s="168">
        <v>-289.53890000000001</v>
      </c>
      <c r="BR35" s="168">
        <v>470.12360000000001</v>
      </c>
      <c r="BS35" s="167"/>
      <c r="BT35" s="168">
        <v>-130.4837</v>
      </c>
      <c r="BU35" s="167"/>
      <c r="BV35" s="167"/>
      <c r="BW35" s="168">
        <v>15.29</v>
      </c>
      <c r="BX35" s="168">
        <v>23.49</v>
      </c>
      <c r="BY35" s="168">
        <v>108.15</v>
      </c>
      <c r="BZ35" s="167"/>
      <c r="CA35" s="168">
        <v>-110.1086</v>
      </c>
      <c r="CB35" s="168">
        <v>-109.3048</v>
      </c>
      <c r="CC35" s="168">
        <v>175.83260000000001</v>
      </c>
      <c r="CD35" s="168">
        <v>177.26769999999999</v>
      </c>
      <c r="CE35" s="168">
        <v>14.9405</v>
      </c>
      <c r="CF35" s="167"/>
      <c r="CG35" s="168">
        <v>-147.77619999999999</v>
      </c>
      <c r="CH35" s="168">
        <v>9.8115000000000006</v>
      </c>
      <c r="CI35" s="168">
        <v>-83.242800000000003</v>
      </c>
      <c r="CJ35" s="167"/>
      <c r="CK35" s="167"/>
      <c r="CL35" s="168">
        <v>62.7</v>
      </c>
      <c r="CM35" s="168">
        <v>166.9</v>
      </c>
      <c r="CN35" s="168">
        <v>-18.760000000000002</v>
      </c>
      <c r="CO35" s="168">
        <v>61.1751</v>
      </c>
      <c r="CP35" s="168">
        <v>60.846899999999998</v>
      </c>
      <c r="CQ35" s="168">
        <v>61.170099999999998</v>
      </c>
      <c r="CR35" s="168">
        <v>17.208400000000001</v>
      </c>
      <c r="CS35" s="168">
        <v>17.3767</v>
      </c>
      <c r="CT35" s="168">
        <v>-34.755099999999999</v>
      </c>
      <c r="CU35" s="168">
        <v>-38.192799999999998</v>
      </c>
      <c r="CV35" s="168">
        <v>-30.954999999999998</v>
      </c>
      <c r="CW35" s="168">
        <v>13.907299999999999</v>
      </c>
      <c r="CX35" s="168">
        <v>57.74</v>
      </c>
      <c r="CY35" s="168">
        <v>74.37</v>
      </c>
      <c r="CZ35" s="167"/>
      <c r="DA35" s="168">
        <v>57.426499999999997</v>
      </c>
      <c r="DB35" s="168">
        <v>-37.549999999999997</v>
      </c>
      <c r="DC35" s="168">
        <v>-2.3862999999999999</v>
      </c>
      <c r="DD35" s="168">
        <v>84.628799999999998</v>
      </c>
      <c r="DE35" s="168">
        <v>82.940799999999996</v>
      </c>
      <c r="DF35" s="168">
        <v>-105.1491</v>
      </c>
      <c r="DG35" s="168">
        <v>0</v>
      </c>
      <c r="DH35" s="168">
        <v>-22.5334</v>
      </c>
      <c r="DI35" s="168">
        <v>-123.6</v>
      </c>
      <c r="DJ35" s="168">
        <v>-122.7</v>
      </c>
      <c r="DK35" s="168">
        <v>36.4114</v>
      </c>
      <c r="DL35" s="168">
        <v>75.595100000000002</v>
      </c>
      <c r="DM35" s="168">
        <v>74.688400000000001</v>
      </c>
      <c r="DN35" s="168">
        <v>109.0027</v>
      </c>
      <c r="DO35" s="168">
        <v>74.95</v>
      </c>
      <c r="DP35" s="168">
        <v>-10.16</v>
      </c>
      <c r="DQ35" s="168">
        <v>63.679499999999997</v>
      </c>
      <c r="DR35" s="168">
        <v>105.441</v>
      </c>
      <c r="DS35" s="168">
        <v>-27.95</v>
      </c>
      <c r="DT35" s="168">
        <v>-28.28</v>
      </c>
      <c r="DU35" s="168">
        <v>122.69</v>
      </c>
      <c r="DV35" s="168">
        <v>73.27</v>
      </c>
      <c r="DW35" s="168">
        <v>106.3818</v>
      </c>
      <c r="DX35" s="168">
        <v>102.98180000000001</v>
      </c>
      <c r="DY35" s="168">
        <v>-107.8956</v>
      </c>
      <c r="DZ35" s="167"/>
      <c r="EA35" s="168">
        <v>223.41220000000001</v>
      </c>
      <c r="EB35" s="168">
        <v>177.84100000000001</v>
      </c>
      <c r="EC35" s="168">
        <v>173.8441</v>
      </c>
      <c r="ED35" s="168">
        <v>174.95099999999999</v>
      </c>
      <c r="EE35" s="168">
        <v>64.686099999999996</v>
      </c>
      <c r="EF35" s="168">
        <v>35.761600000000001</v>
      </c>
      <c r="EG35" s="168">
        <v>-29.356000000000002</v>
      </c>
      <c r="EH35" s="168">
        <v>301.72879999999998</v>
      </c>
      <c r="EI35" s="168">
        <v>-64.538399999999996</v>
      </c>
      <c r="EJ35" s="167"/>
      <c r="EK35" s="168">
        <v>-36.172400000000003</v>
      </c>
      <c r="EL35" s="168">
        <v>-33.795499999999997</v>
      </c>
      <c r="EM35" s="168">
        <v>11.734299999999999</v>
      </c>
      <c r="EN35" s="168">
        <v>-14.956200000000001</v>
      </c>
      <c r="EO35" s="168">
        <v>-14.0748</v>
      </c>
      <c r="EP35" s="168">
        <v>138.30000000000001</v>
      </c>
      <c r="EQ35" s="168">
        <v>-95.134399999999999</v>
      </c>
      <c r="ER35" s="168">
        <v>-96.528099999999995</v>
      </c>
      <c r="ES35" s="168">
        <v>-2.7002000000000002</v>
      </c>
      <c r="ET35" s="167"/>
      <c r="EU35" s="167"/>
      <c r="EV35" s="168">
        <v>76.8</v>
      </c>
      <c r="EW35" s="168">
        <v>14.700200000000001</v>
      </c>
      <c r="EX35" s="168">
        <v>-89.212599999999995</v>
      </c>
      <c r="EY35" s="168">
        <v>-35.308700000000002</v>
      </c>
      <c r="EZ35" s="168">
        <v>-34.416200000000003</v>
      </c>
      <c r="FA35" s="168">
        <v>2.4373999999999998</v>
      </c>
      <c r="FB35" s="168">
        <v>-34.634799999999998</v>
      </c>
      <c r="FC35" s="168">
        <v>25.868300000000001</v>
      </c>
      <c r="FD35" s="168">
        <v>24.758099999999999</v>
      </c>
      <c r="FE35" s="167"/>
      <c r="FF35" s="167"/>
      <c r="FG35" s="168">
        <v>39.456899999999997</v>
      </c>
      <c r="FH35" s="168">
        <v>40.427799999999998</v>
      </c>
      <c r="FI35" s="168">
        <v>39.17</v>
      </c>
      <c r="FJ35" s="168">
        <v>113.033</v>
      </c>
      <c r="FK35" s="168">
        <v>111.52589999999999</v>
      </c>
      <c r="FL35" s="168">
        <v>-158.41370000000001</v>
      </c>
      <c r="FM35" s="168">
        <v>110.4182</v>
      </c>
      <c r="FN35" s="167"/>
      <c r="FO35" s="168">
        <v>-105.8425</v>
      </c>
      <c r="FP35" s="168">
        <v>-97.610799999999998</v>
      </c>
      <c r="FQ35" s="166">
        <v>-46.54</v>
      </c>
      <c r="FR35" s="167"/>
      <c r="FS35" s="168">
        <v>13.9657</v>
      </c>
      <c r="FT35" s="167"/>
      <c r="FU35" s="167"/>
      <c r="FV35" s="168">
        <v>14.43</v>
      </c>
      <c r="FW35" s="168">
        <v>-52.608199999999997</v>
      </c>
      <c r="FX35" s="168">
        <v>6.4581999999999997</v>
      </c>
      <c r="FY35" s="168">
        <v>-12.327</v>
      </c>
      <c r="FZ35" s="168">
        <v>3.3250000000000002</v>
      </c>
      <c r="GA35" s="168">
        <v>10.830299999999999</v>
      </c>
      <c r="GB35" s="168">
        <v>21.12</v>
      </c>
      <c r="GC35" s="168">
        <v>100.11190000000001</v>
      </c>
      <c r="GD35" s="168">
        <v>107.2431</v>
      </c>
      <c r="GE35" s="167"/>
      <c r="GF35" s="168">
        <v>89.668000000000006</v>
      </c>
      <c r="GG35" s="168">
        <v>27.5</v>
      </c>
      <c r="GH35" s="168">
        <v>-20.7318</v>
      </c>
      <c r="GI35" s="167"/>
      <c r="GJ35" s="168">
        <v>-2.4914999999999998</v>
      </c>
      <c r="GK35" s="168">
        <v>2.0284</v>
      </c>
      <c r="GL35" s="167"/>
      <c r="GM35" s="167"/>
      <c r="GN35" s="167"/>
      <c r="GO35" s="168">
        <v>-34.188299999999998</v>
      </c>
      <c r="GP35" s="168">
        <v>29.014900000000001</v>
      </c>
      <c r="GQ35" s="168">
        <v>53.696399999999997</v>
      </c>
      <c r="GR35" s="168">
        <v>82.644400000000005</v>
      </c>
      <c r="GS35" s="168">
        <v>67.469399999999993</v>
      </c>
      <c r="GT35" s="168">
        <v>-135.3964</v>
      </c>
      <c r="GU35" s="168">
        <v>-27.062000000000001</v>
      </c>
      <c r="GV35" s="168">
        <v>45.0304</v>
      </c>
      <c r="GW35" s="168">
        <v>-63.881999999999998</v>
      </c>
      <c r="GX35" s="167"/>
      <c r="GY35" s="168">
        <v>3.2423000000000002</v>
      </c>
      <c r="GZ35" s="168">
        <v>2.8477000000000001</v>
      </c>
      <c r="HA35" s="167"/>
      <c r="HB35" s="168">
        <v>143.8708</v>
      </c>
      <c r="HC35" s="168">
        <v>143.46430000000001</v>
      </c>
      <c r="HD35" s="168">
        <v>278.3</v>
      </c>
      <c r="HE35" s="168">
        <v>-276.65089999999998</v>
      </c>
      <c r="HF35" s="168">
        <v>-480.52210000000002</v>
      </c>
      <c r="HG35" s="168">
        <v>481.19099999999997</v>
      </c>
      <c r="HH35" s="168">
        <v>482.77359999999999</v>
      </c>
      <c r="HI35" s="168">
        <v>-138.86680000000001</v>
      </c>
      <c r="HJ35" s="168">
        <v>-137.5675</v>
      </c>
      <c r="HK35" s="168">
        <v>-59.573099999999997</v>
      </c>
      <c r="HL35" s="168">
        <v>-52.3795</v>
      </c>
      <c r="HM35" s="168">
        <v>69.3035</v>
      </c>
      <c r="HN35" s="168">
        <v>67.054299999999998</v>
      </c>
      <c r="HO35" s="168">
        <v>-107.57640000000001</v>
      </c>
      <c r="HP35" s="167"/>
      <c r="HQ35" s="168">
        <v>58.264099999999999</v>
      </c>
      <c r="HR35" s="168">
        <v>56.791899999999998</v>
      </c>
      <c r="HS35" s="168">
        <v>18.9816</v>
      </c>
      <c r="HT35" s="168">
        <v>19.115600000000001</v>
      </c>
      <c r="HU35" s="168">
        <v>0</v>
      </c>
      <c r="HV35" s="168">
        <v>0</v>
      </c>
      <c r="HW35" s="168">
        <v>53.5</v>
      </c>
      <c r="HX35" s="168">
        <v>53.3</v>
      </c>
      <c r="HY35" s="168">
        <v>23.094100000000001</v>
      </c>
      <c r="HZ35" s="168">
        <v>-67.680000000000007</v>
      </c>
      <c r="IA35" s="168">
        <v>-287.48320000000001</v>
      </c>
      <c r="IB35" s="168">
        <v>83.778400000000005</v>
      </c>
      <c r="IC35" s="168">
        <v>83.341800000000006</v>
      </c>
      <c r="ID35" s="168">
        <v>12.2</v>
      </c>
      <c r="IE35" s="168">
        <v>12.5</v>
      </c>
      <c r="IF35" s="168">
        <v>-52.1</v>
      </c>
      <c r="IG35" s="168">
        <v>-52.2</v>
      </c>
      <c r="IH35" s="168">
        <v>1.1906000000000001</v>
      </c>
      <c r="II35" s="168">
        <v>1.2788999999999999</v>
      </c>
      <c r="IJ35" s="168">
        <v>-469.34660000000002</v>
      </c>
      <c r="IK35" s="168">
        <v>111.4957</v>
      </c>
      <c r="IL35" s="168">
        <v>176.08410000000001</v>
      </c>
      <c r="IM35" s="168">
        <v>206.84030000000001</v>
      </c>
      <c r="IN35" s="168">
        <v>3.2262</v>
      </c>
      <c r="IO35" s="168">
        <v>-207.16290000000001</v>
      </c>
      <c r="IP35" s="168">
        <v>203.03299999999999</v>
      </c>
      <c r="IQ35" s="168">
        <v>111.0479</v>
      </c>
      <c r="IR35" s="168">
        <v>-192.1962</v>
      </c>
      <c r="IS35" s="168">
        <v>-201.35730000000001</v>
      </c>
      <c r="IT35" s="168">
        <v>153.53989999999999</v>
      </c>
      <c r="IU35" s="168">
        <v>152.50540000000001</v>
      </c>
      <c r="IV35" s="168">
        <v>-111.2516</v>
      </c>
      <c r="IW35" s="168">
        <v>-161.84190000000001</v>
      </c>
      <c r="IX35" s="168">
        <v>192.06950000000001</v>
      </c>
      <c r="IY35" s="168">
        <v>32.390500000000003</v>
      </c>
      <c r="IZ35" s="168">
        <v>-32.396599999999999</v>
      </c>
      <c r="JA35" s="168">
        <v>-7.4089999999999998</v>
      </c>
      <c r="JB35" s="167"/>
      <c r="JC35" s="168">
        <v>29.68</v>
      </c>
      <c r="JD35" s="168">
        <v>5.9450000000000003</v>
      </c>
      <c r="JE35" s="168">
        <v>5.93</v>
      </c>
      <c r="JF35" s="168">
        <v>-29.04</v>
      </c>
      <c r="JG35" s="168">
        <v>15.76</v>
      </c>
      <c r="JH35" s="167"/>
      <c r="JI35" s="168">
        <v>-16.64</v>
      </c>
      <c r="JJ35" s="168">
        <v>-36.7971</v>
      </c>
      <c r="JK35" s="168">
        <v>-12.773300000000001</v>
      </c>
      <c r="JL35" s="168">
        <v>42.7</v>
      </c>
      <c r="JM35" s="168">
        <v>48.286000000000001</v>
      </c>
      <c r="JN35" s="168">
        <v>48.139000000000003</v>
      </c>
      <c r="JO35" s="167"/>
      <c r="JP35" s="167"/>
      <c r="JQ35" s="168">
        <v>44.661900000000003</v>
      </c>
      <c r="JR35" s="168">
        <v>45.503799999999998</v>
      </c>
      <c r="JS35" s="168">
        <v>43.477699999999999</v>
      </c>
      <c r="JT35" s="167"/>
      <c r="JU35" s="168">
        <v>-11.8</v>
      </c>
      <c r="JV35" s="168">
        <v>19.535</v>
      </c>
      <c r="JW35" s="168">
        <v>8.24</v>
      </c>
      <c r="JX35" s="167"/>
      <c r="JY35" s="168">
        <v>-51.695300000000003</v>
      </c>
      <c r="JZ35" s="168">
        <v>76.868099999999998</v>
      </c>
      <c r="KA35" s="168">
        <v>61.038899999999998</v>
      </c>
      <c r="KB35" s="168">
        <v>-50.322000000000003</v>
      </c>
      <c r="KC35" s="168">
        <v>-74.755200000000002</v>
      </c>
      <c r="KD35" s="168">
        <v>50.959699999999998</v>
      </c>
      <c r="KE35" s="168">
        <v>22.749300000000002</v>
      </c>
      <c r="KF35" s="168">
        <v>4.2</v>
      </c>
      <c r="KG35" s="168">
        <v>-4</v>
      </c>
      <c r="KH35" s="167"/>
      <c r="KI35" s="168">
        <v>219.48320000000001</v>
      </c>
    </row>
    <row r="36" spans="1:295" ht="18" customHeight="1" x14ac:dyDescent="0.25">
      <c r="A36" s="162" t="s">
        <v>67</v>
      </c>
      <c r="B36" s="162" t="s">
        <v>858</v>
      </c>
      <c r="C36" s="166">
        <v>-45.596719999999998</v>
      </c>
      <c r="D36" s="168">
        <v>22.913699999999999</v>
      </c>
      <c r="E36" s="167"/>
      <c r="F36" s="168">
        <v>-32.625399999999999</v>
      </c>
      <c r="G36" s="167"/>
      <c r="H36" s="167"/>
      <c r="I36" s="168">
        <v>79.802000000000007</v>
      </c>
      <c r="J36" s="168">
        <v>-102.1229</v>
      </c>
      <c r="K36" s="167"/>
      <c r="L36" s="168">
        <v>32.317</v>
      </c>
      <c r="M36" s="168">
        <v>31.477599999999999</v>
      </c>
      <c r="N36" s="168">
        <v>-13.32</v>
      </c>
      <c r="O36" s="168">
        <v>-47.511000000000003</v>
      </c>
      <c r="P36" s="168">
        <v>41.8</v>
      </c>
      <c r="Q36" s="168">
        <v>19.044</v>
      </c>
      <c r="R36" s="167"/>
      <c r="S36" s="168">
        <v>13.764099999999999</v>
      </c>
      <c r="T36" s="168">
        <v>207.62360000000001</v>
      </c>
      <c r="U36" s="168">
        <v>10.9041</v>
      </c>
      <c r="V36" s="168">
        <v>10.657</v>
      </c>
      <c r="W36" s="168">
        <v>17.6204</v>
      </c>
      <c r="X36" s="167"/>
      <c r="Y36" s="168">
        <v>8.9063999999999997</v>
      </c>
      <c r="Z36" s="168">
        <v>7.8072999999999997</v>
      </c>
      <c r="AA36" s="167"/>
      <c r="AB36" s="167"/>
      <c r="AC36" s="168">
        <v>-76.59</v>
      </c>
      <c r="AD36" s="168">
        <v>-76.73</v>
      </c>
      <c r="AE36" s="167"/>
      <c r="AF36" s="168">
        <v>13.32</v>
      </c>
      <c r="AG36" s="168">
        <v>46.2</v>
      </c>
      <c r="AH36" s="168">
        <v>-5.8410000000000002</v>
      </c>
      <c r="AI36" s="168">
        <v>8.3000000000000004E-2</v>
      </c>
      <c r="AJ36" s="168">
        <v>-66.12</v>
      </c>
      <c r="AK36" s="168">
        <v>-66.400000000000006</v>
      </c>
      <c r="AL36" s="168">
        <v>-76</v>
      </c>
      <c r="AM36" s="168">
        <v>66.86</v>
      </c>
      <c r="AN36" s="168">
        <v>66.58</v>
      </c>
      <c r="AO36" s="168">
        <v>10.875299999999999</v>
      </c>
      <c r="AP36" s="168">
        <v>11.8834</v>
      </c>
      <c r="AQ36" s="168">
        <v>71.540700000000001</v>
      </c>
      <c r="AR36" s="168">
        <v>74.166600000000003</v>
      </c>
      <c r="AS36" s="168">
        <v>32.869999999999997</v>
      </c>
      <c r="AT36" s="168">
        <v>-68.721100000000007</v>
      </c>
      <c r="AU36" s="166">
        <v>-68.721100000000007</v>
      </c>
      <c r="AV36" s="168">
        <v>6.7469999999999999</v>
      </c>
      <c r="AW36" s="168">
        <v>6.3391000000000002</v>
      </c>
      <c r="AX36" s="167"/>
      <c r="AY36" s="168">
        <v>88.948899999999995</v>
      </c>
      <c r="AZ36" s="168">
        <v>-6.8048999999999999</v>
      </c>
      <c r="BA36" s="168">
        <v>-36.816400000000002</v>
      </c>
      <c r="BB36" s="168">
        <v>-323.00959999999998</v>
      </c>
      <c r="BC36" s="168">
        <v>1.2301</v>
      </c>
      <c r="BD36" s="168">
        <v>-11.8</v>
      </c>
      <c r="BE36" s="168">
        <v>-11.7</v>
      </c>
      <c r="BF36" s="168">
        <v>74.002700000000004</v>
      </c>
      <c r="BG36" s="167"/>
      <c r="BH36" s="168">
        <v>-6.5102000000000002</v>
      </c>
      <c r="BI36" s="167"/>
      <c r="BJ36" s="167"/>
      <c r="BK36" s="168">
        <v>11.9732</v>
      </c>
      <c r="BL36" s="168">
        <v>9.8259000000000007</v>
      </c>
      <c r="BM36" s="168">
        <v>6.6696</v>
      </c>
      <c r="BN36" s="168">
        <v>358.8365</v>
      </c>
      <c r="BO36" s="168">
        <v>84.627799999999993</v>
      </c>
      <c r="BP36" s="168">
        <v>84.414199999999994</v>
      </c>
      <c r="BQ36" s="168">
        <v>-282.93610000000001</v>
      </c>
      <c r="BR36" s="168">
        <v>457.57679999999999</v>
      </c>
      <c r="BS36" s="167"/>
      <c r="BT36" s="168">
        <v>-130.27969999999999</v>
      </c>
      <c r="BU36" s="167"/>
      <c r="BV36" s="167"/>
      <c r="BW36" s="168">
        <v>15.27</v>
      </c>
      <c r="BX36" s="168">
        <v>23.9</v>
      </c>
      <c r="BY36" s="168">
        <v>108.02</v>
      </c>
      <c r="BZ36" s="167"/>
      <c r="CA36" s="168">
        <v>-108.50109999999999</v>
      </c>
      <c r="CB36" s="168">
        <v>-108.36709999999999</v>
      </c>
      <c r="CC36" s="168">
        <v>175.97370000000001</v>
      </c>
      <c r="CD36" s="168">
        <v>176.3167</v>
      </c>
      <c r="CE36" s="168">
        <v>14.9931</v>
      </c>
      <c r="CF36" s="167"/>
      <c r="CG36" s="168">
        <v>-147.26230000000001</v>
      </c>
      <c r="CH36" s="168">
        <v>10.9671</v>
      </c>
      <c r="CI36" s="168">
        <v>-83.602900000000005</v>
      </c>
      <c r="CJ36" s="167"/>
      <c r="CK36" s="167"/>
      <c r="CL36" s="168">
        <v>62.7</v>
      </c>
      <c r="CM36" s="168">
        <v>166.7</v>
      </c>
      <c r="CN36" s="168">
        <v>-18.850000000000001</v>
      </c>
      <c r="CO36" s="168">
        <v>61.921900000000001</v>
      </c>
      <c r="CP36" s="168">
        <v>61.354100000000003</v>
      </c>
      <c r="CQ36" s="168">
        <v>61.036499999999997</v>
      </c>
      <c r="CR36" s="168">
        <v>18.206600000000002</v>
      </c>
      <c r="CS36" s="168">
        <v>18.608699999999999</v>
      </c>
      <c r="CT36" s="168">
        <v>-37.257199999999997</v>
      </c>
      <c r="CU36" s="168">
        <v>-36.173699999999997</v>
      </c>
      <c r="CV36" s="168">
        <v>-34.771900000000002</v>
      </c>
      <c r="CW36" s="168">
        <v>13.2651</v>
      </c>
      <c r="CX36" s="168">
        <v>56.66</v>
      </c>
      <c r="CY36" s="168">
        <v>75.14</v>
      </c>
      <c r="CZ36" s="167"/>
      <c r="DA36" s="168">
        <v>57.426499999999997</v>
      </c>
      <c r="DB36" s="168">
        <v>-37.58</v>
      </c>
      <c r="DC36" s="167"/>
      <c r="DD36" s="168">
        <v>83.769800000000004</v>
      </c>
      <c r="DE36" s="168">
        <v>82.994</v>
      </c>
      <c r="DF36" s="168">
        <v>-105.57470000000001</v>
      </c>
      <c r="DG36" s="168">
        <v>0</v>
      </c>
      <c r="DH36" s="168">
        <v>-22.781199999999998</v>
      </c>
      <c r="DI36" s="168">
        <v>-122.4</v>
      </c>
      <c r="DJ36" s="168">
        <v>-123.4</v>
      </c>
      <c r="DK36" s="168">
        <v>36.438899999999997</v>
      </c>
      <c r="DL36" s="167"/>
      <c r="DM36" s="168">
        <v>74.688400000000001</v>
      </c>
      <c r="DN36" s="168">
        <v>107.8308</v>
      </c>
      <c r="DO36" s="167"/>
      <c r="DP36" s="168">
        <v>-10.34</v>
      </c>
      <c r="DQ36" s="168">
        <v>66.123000000000005</v>
      </c>
      <c r="DR36" s="168">
        <v>105.23099999999999</v>
      </c>
      <c r="DS36" s="168">
        <v>-28.56</v>
      </c>
      <c r="DT36" s="168">
        <v>-28.68</v>
      </c>
      <c r="DU36" s="168">
        <v>121.35</v>
      </c>
      <c r="DV36" s="168">
        <v>74.75</v>
      </c>
      <c r="DW36" s="168">
        <v>104.4909</v>
      </c>
      <c r="DX36" s="168">
        <v>102.4182</v>
      </c>
      <c r="DY36" s="168">
        <v>-106.6323</v>
      </c>
      <c r="DZ36" s="167"/>
      <c r="EA36" s="168">
        <v>227.14920000000001</v>
      </c>
      <c r="EB36" s="168">
        <v>178.5547</v>
      </c>
      <c r="EC36" s="168">
        <v>174.65719999999999</v>
      </c>
      <c r="ED36" s="168">
        <v>177.4924</v>
      </c>
      <c r="EE36" s="168">
        <v>71.011600000000001</v>
      </c>
      <c r="EF36" s="168">
        <v>43.979199999999999</v>
      </c>
      <c r="EG36" s="168">
        <v>-30.058</v>
      </c>
      <c r="EH36" s="168">
        <v>295.93979999999999</v>
      </c>
      <c r="EI36" s="168">
        <v>-53.599899999999998</v>
      </c>
      <c r="EJ36" s="167"/>
      <c r="EK36" s="168">
        <v>-35.850900000000003</v>
      </c>
      <c r="EL36" s="168">
        <v>-33.495600000000003</v>
      </c>
      <c r="EM36" s="168">
        <v>0</v>
      </c>
      <c r="EN36" s="168">
        <v>-23.920400000000001</v>
      </c>
      <c r="EO36" s="168">
        <v>-22.561399999999999</v>
      </c>
      <c r="EP36" s="168">
        <v>165.94800000000001</v>
      </c>
      <c r="EQ36" s="168">
        <v>-95.864400000000003</v>
      </c>
      <c r="ER36" s="168">
        <v>-97.629099999999994</v>
      </c>
      <c r="ES36" s="168">
        <v>-10.5052</v>
      </c>
      <c r="ET36" s="167"/>
      <c r="EU36" s="167"/>
      <c r="EV36" s="168">
        <v>112.9</v>
      </c>
      <c r="EW36" s="168">
        <v>14.8696</v>
      </c>
      <c r="EX36" s="168">
        <v>-108.5557</v>
      </c>
      <c r="EY36" s="168">
        <v>-37.4069</v>
      </c>
      <c r="EZ36" s="168">
        <v>-36.1173</v>
      </c>
      <c r="FA36" s="168">
        <v>5.7436999999999996</v>
      </c>
      <c r="FB36" s="168">
        <v>-42.465800000000002</v>
      </c>
      <c r="FC36" s="168">
        <v>28.008199999999999</v>
      </c>
      <c r="FD36" s="168">
        <v>24.617000000000001</v>
      </c>
      <c r="FE36" s="167"/>
      <c r="FF36" s="167"/>
      <c r="FG36" s="168">
        <v>40.511800000000001</v>
      </c>
      <c r="FH36" s="168">
        <v>40.961199999999998</v>
      </c>
      <c r="FI36" s="168">
        <v>40.314399999999999</v>
      </c>
      <c r="FJ36" s="168">
        <v>108.8466</v>
      </c>
      <c r="FK36" s="168">
        <v>110.52119999999999</v>
      </c>
      <c r="FL36" s="168">
        <v>-158.41370000000001</v>
      </c>
      <c r="FM36" s="168">
        <v>107.6534</v>
      </c>
      <c r="FN36" s="167"/>
      <c r="FO36" s="168">
        <v>-108.12269999999999</v>
      </c>
      <c r="FP36" s="168">
        <v>-101.3198</v>
      </c>
      <c r="FQ36" s="166">
        <v>-46.99</v>
      </c>
      <c r="FR36" s="167"/>
      <c r="FS36" s="168">
        <v>13.8729</v>
      </c>
      <c r="FT36" s="167"/>
      <c r="FU36" s="167"/>
      <c r="FV36" s="168">
        <v>13.91</v>
      </c>
      <c r="FW36" s="168">
        <v>-54.4101</v>
      </c>
      <c r="FX36" s="168">
        <v>6.4932999999999996</v>
      </c>
      <c r="FY36" s="168">
        <v>-12.295</v>
      </c>
      <c r="FZ36" s="168">
        <v>1.5660000000000001</v>
      </c>
      <c r="GA36" s="168">
        <v>10.7666</v>
      </c>
      <c r="GB36" s="168">
        <v>21.57</v>
      </c>
      <c r="GC36" s="168">
        <v>103.6296</v>
      </c>
      <c r="GD36" s="168">
        <v>110.11879999999999</v>
      </c>
      <c r="GE36" s="168">
        <v>15.01</v>
      </c>
      <c r="GF36" s="168">
        <v>92.075800000000001</v>
      </c>
      <c r="GG36" s="168">
        <v>29.3</v>
      </c>
      <c r="GH36" s="168">
        <v>-20.1325</v>
      </c>
      <c r="GI36" s="167"/>
      <c r="GJ36" s="168">
        <v>-3.2054999999999998</v>
      </c>
      <c r="GK36" s="168">
        <v>2.0465</v>
      </c>
      <c r="GL36" s="167"/>
      <c r="GM36" s="167"/>
      <c r="GN36" s="167"/>
      <c r="GO36" s="168">
        <v>-34.306899999999999</v>
      </c>
      <c r="GP36" s="168">
        <v>29.859000000000002</v>
      </c>
      <c r="GQ36" s="168">
        <v>53.276299999999999</v>
      </c>
      <c r="GR36" s="168">
        <v>83.049300000000002</v>
      </c>
      <c r="GS36" s="168">
        <v>66.445899999999995</v>
      </c>
      <c r="GT36" s="168">
        <v>-137.1498</v>
      </c>
      <c r="GU36" s="168">
        <v>-27.048999999999999</v>
      </c>
      <c r="GV36" s="168">
        <v>45.478900000000003</v>
      </c>
      <c r="GW36" s="168">
        <v>-65.087100000000007</v>
      </c>
      <c r="GX36" s="167"/>
      <c r="GY36" s="168">
        <v>3.3692000000000002</v>
      </c>
      <c r="GZ36" s="168">
        <v>3.0798000000000001</v>
      </c>
      <c r="HA36" s="167"/>
      <c r="HB36" s="168">
        <v>145.4581</v>
      </c>
      <c r="HC36" s="168">
        <v>145.9967</v>
      </c>
      <c r="HD36" s="168">
        <v>281.2</v>
      </c>
      <c r="HE36" s="168">
        <v>-278.17540000000002</v>
      </c>
      <c r="HF36" s="168">
        <v>-483.04169999999999</v>
      </c>
      <c r="HG36" s="168">
        <v>481.31509999999997</v>
      </c>
      <c r="HH36" s="168">
        <v>477.93520000000001</v>
      </c>
      <c r="HI36" s="168">
        <v>-141.69380000000001</v>
      </c>
      <c r="HJ36" s="168">
        <v>-138.62180000000001</v>
      </c>
      <c r="HK36" s="168">
        <v>-62.8917</v>
      </c>
      <c r="HL36" s="168">
        <v>-55.349899999999998</v>
      </c>
      <c r="HM36" s="168">
        <v>71.2072</v>
      </c>
      <c r="HN36" s="168">
        <v>68</v>
      </c>
      <c r="HO36" s="167"/>
      <c r="HP36" s="167"/>
      <c r="HQ36" s="168">
        <v>59.0002</v>
      </c>
      <c r="HR36" s="168">
        <v>58.923299999999998</v>
      </c>
      <c r="HS36" s="168">
        <v>14.698499999999999</v>
      </c>
      <c r="HT36" s="168">
        <v>15.4697</v>
      </c>
      <c r="HU36" s="168">
        <v>0</v>
      </c>
      <c r="HV36" s="168">
        <v>0</v>
      </c>
      <c r="HW36" s="168">
        <v>55.8</v>
      </c>
      <c r="HX36" s="168">
        <v>55.4</v>
      </c>
      <c r="HY36" s="167"/>
      <c r="HZ36" s="168">
        <v>-63.04</v>
      </c>
      <c r="IA36" s="168">
        <v>-295.60599999999999</v>
      </c>
      <c r="IB36" s="168">
        <v>86.276399999999995</v>
      </c>
      <c r="IC36" s="168">
        <v>86.054699999999997</v>
      </c>
      <c r="ID36" s="168">
        <v>12.8</v>
      </c>
      <c r="IE36" s="168">
        <v>14.3</v>
      </c>
      <c r="IF36" s="168">
        <v>-53.7</v>
      </c>
      <c r="IG36" s="168">
        <v>-53.4</v>
      </c>
      <c r="IH36" s="167"/>
      <c r="II36" s="167"/>
      <c r="IJ36" s="168">
        <v>-473.20960000000002</v>
      </c>
      <c r="IK36" s="168">
        <v>94.929199999999994</v>
      </c>
      <c r="IL36" s="168">
        <v>189.50720000000001</v>
      </c>
      <c r="IM36" s="168">
        <v>222.03800000000001</v>
      </c>
      <c r="IN36" s="168">
        <v>1.3852</v>
      </c>
      <c r="IO36" s="168">
        <v>-220.69540000000001</v>
      </c>
      <c r="IP36" s="168">
        <v>211.5051</v>
      </c>
      <c r="IQ36" s="168">
        <v>107.6613</v>
      </c>
      <c r="IR36" s="168">
        <v>-201.46549999999999</v>
      </c>
      <c r="IS36" s="168">
        <v>-213.3777</v>
      </c>
      <c r="IT36" s="168">
        <v>154.54730000000001</v>
      </c>
      <c r="IU36" s="168">
        <v>157.07140000000001</v>
      </c>
      <c r="IV36" s="168">
        <v>-111.2264</v>
      </c>
      <c r="IW36" s="168">
        <v>-180.11799999999999</v>
      </c>
      <c r="IX36" s="168">
        <v>202.04140000000001</v>
      </c>
      <c r="IY36" s="168">
        <v>24.180900000000001</v>
      </c>
      <c r="IZ36" s="168">
        <v>-23.968</v>
      </c>
      <c r="JA36" s="168">
        <v>-7.4611999999999998</v>
      </c>
      <c r="JB36" s="167"/>
      <c r="JC36" s="168">
        <v>29.84</v>
      </c>
      <c r="JD36" s="168">
        <v>5.952</v>
      </c>
      <c r="JE36" s="168">
        <v>5.9539999999999997</v>
      </c>
      <c r="JF36" s="168">
        <v>-29.44</v>
      </c>
      <c r="JG36" s="168">
        <v>15.92</v>
      </c>
      <c r="JH36" s="167"/>
      <c r="JI36" s="168">
        <v>-16.7864</v>
      </c>
      <c r="JJ36" s="168">
        <v>-38.759399999999999</v>
      </c>
      <c r="JK36" s="168">
        <v>-11.805899999999999</v>
      </c>
      <c r="JL36" s="168">
        <v>43.2</v>
      </c>
      <c r="JM36" s="168">
        <v>48.9</v>
      </c>
      <c r="JN36" s="168">
        <v>48.819000000000003</v>
      </c>
      <c r="JO36" s="167"/>
      <c r="JP36" s="167"/>
      <c r="JQ36" s="168">
        <v>44.310600000000001</v>
      </c>
      <c r="JR36" s="168">
        <v>44.366300000000003</v>
      </c>
      <c r="JS36" s="168">
        <v>45.207999999999998</v>
      </c>
      <c r="JT36" s="167"/>
      <c r="JU36" s="168">
        <v>-14</v>
      </c>
      <c r="JV36" s="168">
        <v>19.645</v>
      </c>
      <c r="JW36" s="168">
        <v>8.33</v>
      </c>
      <c r="JX36" s="167"/>
      <c r="JY36" s="168">
        <v>-52.235100000000003</v>
      </c>
      <c r="JZ36" s="168">
        <v>80.634100000000004</v>
      </c>
      <c r="KA36" s="168">
        <v>64.745199999999997</v>
      </c>
      <c r="KB36" s="168">
        <v>-50.713299999999997</v>
      </c>
      <c r="KC36" s="168">
        <v>-79.012</v>
      </c>
      <c r="KD36" s="168">
        <v>54.564700000000002</v>
      </c>
      <c r="KE36" s="168">
        <v>23.921600000000002</v>
      </c>
      <c r="KF36" s="168">
        <v>5.5</v>
      </c>
      <c r="KG36" s="168">
        <v>-5.6</v>
      </c>
      <c r="KH36" s="167"/>
      <c r="KI36" s="168">
        <v>218.0975</v>
      </c>
    </row>
    <row r="37" spans="1:295" ht="18" customHeight="1" x14ac:dyDescent="0.25">
      <c r="A37" s="162" t="s">
        <v>67</v>
      </c>
      <c r="B37" s="162" t="s">
        <v>859</v>
      </c>
      <c r="C37" s="166">
        <v>-46.072879999999998</v>
      </c>
      <c r="D37" s="168">
        <v>22.998100000000001</v>
      </c>
      <c r="E37" s="167"/>
      <c r="F37" s="168">
        <v>-33.045499999999997</v>
      </c>
      <c r="G37" s="168">
        <v>38.346499999999999</v>
      </c>
      <c r="H37" s="167"/>
      <c r="I37" s="168">
        <v>76.076999999999998</v>
      </c>
      <c r="J37" s="168">
        <v>-102.29730000000001</v>
      </c>
      <c r="K37" s="168">
        <v>66.344399999999993</v>
      </c>
      <c r="L37" s="168">
        <v>33.737000000000002</v>
      </c>
      <c r="M37" s="168">
        <v>33.027500000000003</v>
      </c>
      <c r="N37" s="168">
        <v>-17.760000000000002</v>
      </c>
      <c r="O37" s="168">
        <v>-48.701000000000001</v>
      </c>
      <c r="P37" s="167"/>
      <c r="Q37" s="168">
        <v>19.872</v>
      </c>
      <c r="R37" s="168">
        <v>-44</v>
      </c>
      <c r="S37" s="168">
        <v>13.452400000000001</v>
      </c>
      <c r="T37" s="168">
        <v>207.33160000000001</v>
      </c>
      <c r="U37" s="168">
        <v>13.2736</v>
      </c>
      <c r="V37" s="168">
        <v>13.2079</v>
      </c>
      <c r="W37" s="168">
        <v>22.4406</v>
      </c>
      <c r="X37" s="167"/>
      <c r="Y37" s="168">
        <v>9.0108999999999995</v>
      </c>
      <c r="Z37" s="168">
        <v>7.7762000000000002</v>
      </c>
      <c r="AA37" s="167"/>
      <c r="AB37" s="167"/>
      <c r="AC37" s="168">
        <v>-80.680000000000007</v>
      </c>
      <c r="AD37" s="168">
        <v>-80.540000000000006</v>
      </c>
      <c r="AE37" s="167"/>
      <c r="AF37" s="168">
        <v>17.760000000000002</v>
      </c>
      <c r="AG37" s="168">
        <v>46.2</v>
      </c>
      <c r="AH37" s="168">
        <v>-5.2409999999999997</v>
      </c>
      <c r="AI37" s="168">
        <v>9.0999999999999998E-2</v>
      </c>
      <c r="AJ37" s="168">
        <v>-73.36</v>
      </c>
      <c r="AK37" s="168">
        <v>-73.52</v>
      </c>
      <c r="AL37" s="168">
        <v>-65.47</v>
      </c>
      <c r="AM37" s="168">
        <v>75.02</v>
      </c>
      <c r="AN37" s="168">
        <v>74.59</v>
      </c>
      <c r="AO37" s="168">
        <v>10.835100000000001</v>
      </c>
      <c r="AP37" s="168">
        <v>11.2523</v>
      </c>
      <c r="AQ37" s="168">
        <v>73.732200000000006</v>
      </c>
      <c r="AR37" s="168">
        <v>75.641000000000005</v>
      </c>
      <c r="AS37" s="168">
        <v>41.101900000000001</v>
      </c>
      <c r="AT37" s="168">
        <v>-74.883200000000002</v>
      </c>
      <c r="AU37" s="166">
        <v>-74.883200000000002</v>
      </c>
      <c r="AV37" s="168">
        <v>27.970099999999999</v>
      </c>
      <c r="AW37" s="168">
        <v>18.335699999999999</v>
      </c>
      <c r="AX37" s="167"/>
      <c r="AY37" s="168">
        <v>89.484800000000007</v>
      </c>
      <c r="AZ37" s="168">
        <v>-3.6642000000000001</v>
      </c>
      <c r="BA37" s="168">
        <v>-20.023299999999999</v>
      </c>
      <c r="BB37" s="168">
        <v>-381.4853</v>
      </c>
      <c r="BC37" s="168">
        <v>6.7797000000000001</v>
      </c>
      <c r="BD37" s="168">
        <v>-14.6</v>
      </c>
      <c r="BE37" s="168">
        <v>-14.3</v>
      </c>
      <c r="BF37" s="168">
        <v>80.708399999999997</v>
      </c>
      <c r="BG37" s="167"/>
      <c r="BH37" s="168">
        <v>-6.6951999999999998</v>
      </c>
      <c r="BI37" s="167"/>
      <c r="BJ37" s="167"/>
      <c r="BK37" s="168">
        <v>12.393700000000001</v>
      </c>
      <c r="BL37" s="168">
        <v>10.392300000000001</v>
      </c>
      <c r="BM37" s="168">
        <v>7.0669000000000004</v>
      </c>
      <c r="BN37" s="168">
        <v>410.80950000000001</v>
      </c>
      <c r="BO37" s="168">
        <v>88.808800000000005</v>
      </c>
      <c r="BP37" s="168">
        <v>89.358199999999997</v>
      </c>
      <c r="BQ37" s="168">
        <v>-315.77960000000002</v>
      </c>
      <c r="BR37" s="168">
        <v>495.2047</v>
      </c>
      <c r="BS37" s="167"/>
      <c r="BT37" s="168">
        <v>-130.13499999999999</v>
      </c>
      <c r="BU37" s="167"/>
      <c r="BV37" s="168">
        <v>113.3977</v>
      </c>
      <c r="BW37" s="168">
        <v>17.53</v>
      </c>
      <c r="BX37" s="168">
        <v>26.25</v>
      </c>
      <c r="BY37" s="167"/>
      <c r="BZ37" s="167"/>
      <c r="CA37" s="168">
        <v>-109.9746</v>
      </c>
      <c r="CB37" s="168">
        <v>-108.9029</v>
      </c>
      <c r="CC37" s="168">
        <v>175.2851</v>
      </c>
      <c r="CD37" s="168">
        <v>176.31020000000001</v>
      </c>
      <c r="CE37" s="168">
        <v>12.7882</v>
      </c>
      <c r="CF37" s="167"/>
      <c r="CG37" s="168">
        <v>-155.35470000000001</v>
      </c>
      <c r="CH37" s="168">
        <v>13.331799999999999</v>
      </c>
      <c r="CI37" s="168">
        <v>-92.513000000000005</v>
      </c>
      <c r="CJ37" s="167"/>
      <c r="CK37" s="167"/>
      <c r="CL37" s="168">
        <v>43.5</v>
      </c>
      <c r="CM37" s="168">
        <v>184</v>
      </c>
      <c r="CN37" s="168">
        <v>-18.82</v>
      </c>
      <c r="CO37" s="168">
        <v>58.311500000000002</v>
      </c>
      <c r="CP37" s="168">
        <v>57.776899999999998</v>
      </c>
      <c r="CQ37" s="168">
        <v>57.990200000000002</v>
      </c>
      <c r="CR37" s="168">
        <v>10.284599999999999</v>
      </c>
      <c r="CS37" s="168">
        <v>10.7225</v>
      </c>
      <c r="CT37" s="168">
        <v>-30.433199999999999</v>
      </c>
      <c r="CU37" s="168">
        <v>-40.719499999999996</v>
      </c>
      <c r="CV37" s="168">
        <v>-25.779399999999999</v>
      </c>
      <c r="CW37" s="168">
        <v>14.395300000000001</v>
      </c>
      <c r="CX37" s="168">
        <v>58.63</v>
      </c>
      <c r="CY37" s="168">
        <v>80.540000000000006</v>
      </c>
      <c r="CZ37" s="167"/>
      <c r="DA37" s="167"/>
      <c r="DB37" s="168">
        <v>-38.770000000000003</v>
      </c>
      <c r="DC37" s="167"/>
      <c r="DD37" s="168">
        <v>93.107100000000003</v>
      </c>
      <c r="DE37" s="168">
        <v>92.063299999999998</v>
      </c>
      <c r="DF37" s="168">
        <v>-128.8878</v>
      </c>
      <c r="DG37" s="168">
        <v>0</v>
      </c>
      <c r="DH37" s="168">
        <v>-23.539100000000001</v>
      </c>
      <c r="DI37" s="168">
        <v>-124.7</v>
      </c>
      <c r="DJ37" s="168">
        <v>-125</v>
      </c>
      <c r="DK37" s="168">
        <v>37.3123</v>
      </c>
      <c r="DL37" s="167"/>
      <c r="DM37" s="168">
        <v>78.445599999999999</v>
      </c>
      <c r="DN37" s="168">
        <v>109.0027</v>
      </c>
      <c r="DO37" s="167"/>
      <c r="DP37" s="168">
        <v>-12.16</v>
      </c>
      <c r="DQ37" s="168">
        <v>68.201999999999998</v>
      </c>
      <c r="DR37" s="168">
        <v>128.7473</v>
      </c>
      <c r="DS37" s="168">
        <v>-28.22</v>
      </c>
      <c r="DT37" s="168">
        <v>-28.46</v>
      </c>
      <c r="DU37" s="168">
        <v>121.85</v>
      </c>
      <c r="DV37" s="168">
        <v>75.59</v>
      </c>
      <c r="DW37" s="168">
        <v>128.4727</v>
      </c>
      <c r="DX37" s="168">
        <v>126.63639999999999</v>
      </c>
      <c r="DY37" s="168">
        <v>-100.15779999999999</v>
      </c>
      <c r="DZ37" s="167"/>
      <c r="EA37" s="168">
        <v>243.06139999999999</v>
      </c>
      <c r="EB37" s="168">
        <v>196.54339999999999</v>
      </c>
      <c r="EC37" s="168">
        <v>188.84880000000001</v>
      </c>
      <c r="ED37" s="168">
        <v>193.67509999999999</v>
      </c>
      <c r="EE37" s="168">
        <v>64.739800000000002</v>
      </c>
      <c r="EF37" s="168">
        <v>37.030900000000003</v>
      </c>
      <c r="EG37" s="168">
        <v>-31.303999999999998</v>
      </c>
      <c r="EH37" s="168">
        <v>328.38240000000002</v>
      </c>
      <c r="EI37" s="168">
        <v>-78.862099999999998</v>
      </c>
      <c r="EJ37" s="167"/>
      <c r="EK37" s="168">
        <v>-36.061100000000003</v>
      </c>
      <c r="EL37" s="168">
        <v>-33.911999999999999</v>
      </c>
      <c r="EM37" s="168">
        <v>18.490200000000002</v>
      </c>
      <c r="EN37" s="168">
        <v>-25.911999999999999</v>
      </c>
      <c r="EO37" s="168">
        <v>-23.139800000000001</v>
      </c>
      <c r="EP37" s="168">
        <v>141.37200000000001</v>
      </c>
      <c r="EQ37" s="168">
        <v>-89.333600000000004</v>
      </c>
      <c r="ER37" s="168">
        <v>-90.503699999999995</v>
      </c>
      <c r="ES37" s="168">
        <v>-3.2128999999999999</v>
      </c>
      <c r="ET37" s="167"/>
      <c r="EU37" s="167"/>
      <c r="EV37" s="168">
        <v>80.7</v>
      </c>
      <c r="EW37" s="168">
        <v>15.5976</v>
      </c>
      <c r="EX37" s="168">
        <v>-113.0659</v>
      </c>
      <c r="EY37" s="168">
        <v>-37.493499999999997</v>
      </c>
      <c r="EZ37" s="168">
        <v>-36.724899999999998</v>
      </c>
      <c r="FA37" s="168">
        <v>5.2584999999999997</v>
      </c>
      <c r="FB37" s="168">
        <v>-33.032299999999999</v>
      </c>
      <c r="FC37" s="168">
        <v>21.543099999999999</v>
      </c>
      <c r="FD37" s="168">
        <v>25.2728</v>
      </c>
      <c r="FE37" s="167"/>
      <c r="FF37" s="167"/>
      <c r="FG37" s="168">
        <v>40.630000000000003</v>
      </c>
      <c r="FH37" s="168">
        <v>41.010100000000001</v>
      </c>
      <c r="FI37" s="168">
        <v>39.564100000000003</v>
      </c>
      <c r="FJ37" s="167"/>
      <c r="FK37" s="167"/>
      <c r="FL37" s="167"/>
      <c r="FM37" s="168">
        <v>102.2778</v>
      </c>
      <c r="FN37" s="167"/>
      <c r="FO37" s="168">
        <v>-98.634399999999999</v>
      </c>
      <c r="FP37" s="168">
        <v>-92.9542</v>
      </c>
      <c r="FQ37" s="166">
        <v>-46.97</v>
      </c>
      <c r="FR37" s="167"/>
      <c r="FS37" s="168">
        <v>14.058400000000001</v>
      </c>
      <c r="FT37" s="167"/>
      <c r="FU37" s="167"/>
      <c r="FV37" s="168">
        <v>13.97</v>
      </c>
      <c r="FW37" s="168">
        <v>-50.994</v>
      </c>
      <c r="FX37" s="168">
        <v>7.6494999999999997</v>
      </c>
      <c r="FY37" s="168">
        <v>-12.266999999999999</v>
      </c>
      <c r="FZ37" s="168">
        <v>0.88300000000000001</v>
      </c>
      <c r="GA37" s="168">
        <v>10.873699999999999</v>
      </c>
      <c r="GB37" s="168">
        <v>23.22</v>
      </c>
      <c r="GC37" s="168">
        <v>95.197100000000006</v>
      </c>
      <c r="GD37" s="168">
        <v>100.4675</v>
      </c>
      <c r="GE37" s="168">
        <v>15.63</v>
      </c>
      <c r="GF37" s="168">
        <v>93.682199999999995</v>
      </c>
      <c r="GG37" s="168">
        <v>30.3</v>
      </c>
      <c r="GH37" s="168">
        <v>-20.903199999999998</v>
      </c>
      <c r="GI37" s="167"/>
      <c r="GJ37" s="168">
        <v>-3.3942000000000001</v>
      </c>
      <c r="GK37" s="168">
        <v>2.0636000000000001</v>
      </c>
      <c r="GL37" s="167"/>
      <c r="GM37" s="167"/>
      <c r="GN37" s="167"/>
      <c r="GO37" s="168">
        <v>-36.295000000000002</v>
      </c>
      <c r="GP37" s="168">
        <v>29.999099999999999</v>
      </c>
      <c r="GQ37" s="168">
        <v>57.477899999999998</v>
      </c>
      <c r="GR37" s="168">
        <v>85.305199999999999</v>
      </c>
      <c r="GS37" s="168">
        <v>68.514899999999997</v>
      </c>
      <c r="GT37" s="168">
        <v>-139.2647</v>
      </c>
      <c r="GU37" s="168">
        <v>-27.720300000000002</v>
      </c>
      <c r="GV37" s="168">
        <v>46.676400000000001</v>
      </c>
      <c r="GW37" s="168">
        <v>-67.162999999999997</v>
      </c>
      <c r="GX37" s="168">
        <v>10.2956</v>
      </c>
      <c r="GY37" s="168">
        <v>4.2872000000000003</v>
      </c>
      <c r="GZ37" s="168">
        <v>3.7970000000000002</v>
      </c>
      <c r="HA37" s="167"/>
      <c r="HB37" s="168">
        <v>147.1961</v>
      </c>
      <c r="HC37" s="168">
        <v>148.053</v>
      </c>
      <c r="HD37" s="168">
        <v>275.3</v>
      </c>
      <c r="HE37" s="168">
        <v>-271.89729999999997</v>
      </c>
      <c r="HF37" s="168">
        <v>-463.3329</v>
      </c>
      <c r="HG37" s="168">
        <v>473.38229999999999</v>
      </c>
      <c r="HH37" s="168">
        <v>463.86040000000003</v>
      </c>
      <c r="HI37" s="168">
        <v>-142.6472</v>
      </c>
      <c r="HJ37" s="168">
        <v>-140.72460000000001</v>
      </c>
      <c r="HK37" s="168">
        <v>-57.980400000000003</v>
      </c>
      <c r="HL37" s="168">
        <v>-50.722499999999997</v>
      </c>
      <c r="HM37" s="168">
        <v>69.7209</v>
      </c>
      <c r="HN37" s="168">
        <v>66.767600000000002</v>
      </c>
      <c r="HO37" s="167"/>
      <c r="HP37" s="167"/>
      <c r="HQ37" s="168">
        <v>58.989199999999997</v>
      </c>
      <c r="HR37" s="168">
        <v>58.176200000000001</v>
      </c>
      <c r="HS37" s="168">
        <v>10.688800000000001</v>
      </c>
      <c r="HT37" s="168">
        <v>11.365600000000001</v>
      </c>
      <c r="HU37" s="168">
        <v>0</v>
      </c>
      <c r="HV37" s="168">
        <v>0</v>
      </c>
      <c r="HW37" s="168">
        <v>57.3</v>
      </c>
      <c r="HX37" s="168">
        <v>57</v>
      </c>
      <c r="HY37" s="168">
        <v>23.709299999999999</v>
      </c>
      <c r="HZ37" s="168">
        <v>-58.32</v>
      </c>
      <c r="IA37" s="168">
        <v>-302.97430000000003</v>
      </c>
      <c r="IB37" s="168">
        <v>87.644000000000005</v>
      </c>
      <c r="IC37" s="168">
        <v>87.413799999999995</v>
      </c>
      <c r="ID37" s="167"/>
      <c r="IE37" s="168">
        <v>17</v>
      </c>
      <c r="IF37" s="168">
        <v>-54.3</v>
      </c>
      <c r="IG37" s="168">
        <v>-54</v>
      </c>
      <c r="IH37" s="168">
        <v>1.4410000000000001</v>
      </c>
      <c r="II37" s="167"/>
      <c r="IJ37" s="168">
        <v>-453.68650000000002</v>
      </c>
      <c r="IK37" s="168">
        <v>132.02770000000001</v>
      </c>
      <c r="IL37" s="168">
        <v>200.73429999999999</v>
      </c>
      <c r="IM37" s="168">
        <v>228.78809999999999</v>
      </c>
      <c r="IN37" s="168">
        <v>24.7136</v>
      </c>
      <c r="IO37" s="168">
        <v>-226.79</v>
      </c>
      <c r="IP37" s="168">
        <v>221.10380000000001</v>
      </c>
      <c r="IQ37" s="168">
        <v>92.907600000000002</v>
      </c>
      <c r="IR37" s="168">
        <v>-200.2165</v>
      </c>
      <c r="IS37" s="168">
        <v>-220.28039999999999</v>
      </c>
      <c r="IT37" s="168">
        <v>151.22909999999999</v>
      </c>
      <c r="IU37" s="168">
        <v>155.52709999999999</v>
      </c>
      <c r="IV37" s="168">
        <v>-88.855999999999995</v>
      </c>
      <c r="IW37" s="168">
        <v>-192.45320000000001</v>
      </c>
      <c r="IX37" s="168">
        <v>201.14830000000001</v>
      </c>
      <c r="IY37" s="168">
        <v>8.6509999999999998</v>
      </c>
      <c r="IZ37" s="168">
        <v>-8.3969000000000005</v>
      </c>
      <c r="JA37" s="168">
        <v>-7.3018999999999998</v>
      </c>
      <c r="JB37" s="167"/>
      <c r="JC37" s="168">
        <v>30.72</v>
      </c>
      <c r="JD37" s="168">
        <v>5.867</v>
      </c>
      <c r="JE37" s="168">
        <v>5.8760000000000003</v>
      </c>
      <c r="JF37" s="168">
        <v>-30.08</v>
      </c>
      <c r="JG37" s="168">
        <v>16.399999999999999</v>
      </c>
      <c r="JH37" s="167"/>
      <c r="JI37" s="168">
        <v>-17.283899999999999</v>
      </c>
      <c r="JJ37" s="168">
        <v>-36.9131</v>
      </c>
      <c r="JK37" s="168">
        <v>-11.4244</v>
      </c>
      <c r="JL37" s="168">
        <v>41.8</v>
      </c>
      <c r="JM37" s="168">
        <v>49.024000000000001</v>
      </c>
      <c r="JN37" s="168">
        <v>48.89</v>
      </c>
      <c r="JO37" s="167"/>
      <c r="JP37" s="167"/>
      <c r="JQ37" s="168">
        <v>43.526899999999998</v>
      </c>
      <c r="JR37" s="168">
        <v>43.828200000000002</v>
      </c>
      <c r="JS37" s="168">
        <v>44.425899999999999</v>
      </c>
      <c r="JT37" s="167"/>
      <c r="JU37" s="168">
        <v>-16.3</v>
      </c>
      <c r="JV37" s="168">
        <v>18.189699999999998</v>
      </c>
      <c r="JW37" s="168">
        <v>8.49</v>
      </c>
      <c r="JX37" s="167"/>
      <c r="JY37" s="168">
        <v>-49.735199999999999</v>
      </c>
      <c r="JZ37" s="168">
        <v>77.282300000000006</v>
      </c>
      <c r="KA37" s="168">
        <v>60.154600000000002</v>
      </c>
      <c r="KB37" s="168">
        <v>-48.740600000000001</v>
      </c>
      <c r="KC37" s="168">
        <v>-76.293300000000002</v>
      </c>
      <c r="KD37" s="168">
        <v>49.779800000000002</v>
      </c>
      <c r="KE37" s="168">
        <v>25.3276</v>
      </c>
      <c r="KF37" s="168">
        <v>8.4</v>
      </c>
      <c r="KG37" s="168">
        <v>-8.1999999999999993</v>
      </c>
      <c r="KH37" s="167"/>
      <c r="KI37" s="168">
        <v>217.44309999999999</v>
      </c>
    </row>
    <row r="38" spans="1:295" ht="18" customHeight="1" x14ac:dyDescent="0.25">
      <c r="A38" s="162" t="s">
        <v>67</v>
      </c>
      <c r="B38" s="162" t="s">
        <v>860</v>
      </c>
      <c r="C38" s="166">
        <v>-45.73556</v>
      </c>
      <c r="D38" s="168">
        <v>22.9</v>
      </c>
      <c r="E38" s="167"/>
      <c r="F38" s="168">
        <v>-32.287500000000001</v>
      </c>
      <c r="G38" s="167"/>
      <c r="H38" s="167"/>
      <c r="I38" s="168">
        <v>76.9131</v>
      </c>
      <c r="J38" s="168">
        <v>-107.9496</v>
      </c>
      <c r="K38" s="167"/>
      <c r="L38" s="168">
        <v>34.000999999999998</v>
      </c>
      <c r="M38" s="168">
        <v>33.321399999999997</v>
      </c>
      <c r="N38" s="168">
        <v>-19.98</v>
      </c>
      <c r="O38" s="168">
        <v>-46.475000000000001</v>
      </c>
      <c r="P38" s="168">
        <v>41.8</v>
      </c>
      <c r="Q38" s="168">
        <v>20.7</v>
      </c>
      <c r="R38" s="168">
        <v>-39.6</v>
      </c>
      <c r="S38" s="168">
        <v>12.8759</v>
      </c>
      <c r="T38" s="168">
        <v>222.76400000000001</v>
      </c>
      <c r="U38" s="168">
        <v>15.360300000000001</v>
      </c>
      <c r="V38" s="168">
        <v>15.531599999999999</v>
      </c>
      <c r="W38" s="168">
        <v>25.663599999999999</v>
      </c>
      <c r="X38" s="167"/>
      <c r="Y38" s="168">
        <v>12.061299999999999</v>
      </c>
      <c r="Z38" s="168">
        <v>7.4734999999999996</v>
      </c>
      <c r="AA38" s="167"/>
      <c r="AB38" s="167"/>
      <c r="AC38" s="168">
        <v>-83.76</v>
      </c>
      <c r="AD38" s="168">
        <v>-82.87</v>
      </c>
      <c r="AE38" s="167"/>
      <c r="AF38" s="168">
        <v>22.2</v>
      </c>
      <c r="AG38" s="168">
        <v>44</v>
      </c>
      <c r="AH38" s="168">
        <v>0.59799999999999998</v>
      </c>
      <c r="AI38" s="168">
        <v>0.13900000000000001</v>
      </c>
      <c r="AJ38" s="168">
        <v>-72.42</v>
      </c>
      <c r="AK38" s="168">
        <v>-72.53</v>
      </c>
      <c r="AL38" s="168">
        <v>-74.83</v>
      </c>
      <c r="AM38" s="168">
        <v>73.510000000000005</v>
      </c>
      <c r="AN38" s="168">
        <v>73.67</v>
      </c>
      <c r="AO38" s="168">
        <v>12.566599999999999</v>
      </c>
      <c r="AP38" s="168">
        <v>11.182499999999999</v>
      </c>
      <c r="AQ38" s="168">
        <v>72.317499999999995</v>
      </c>
      <c r="AR38" s="168">
        <v>75.576899999999995</v>
      </c>
      <c r="AS38" s="168">
        <v>45.069600000000001</v>
      </c>
      <c r="AT38" s="168">
        <v>-73.811499999999995</v>
      </c>
      <c r="AU38" s="166">
        <v>-73.811499999999995</v>
      </c>
      <c r="AV38" s="168">
        <v>6.5179999999999998</v>
      </c>
      <c r="AW38" s="168">
        <v>6.5811000000000002</v>
      </c>
      <c r="AX38" s="167"/>
      <c r="AY38" s="168">
        <v>97.254400000000004</v>
      </c>
      <c r="AZ38" s="168">
        <v>-6.8048999999999999</v>
      </c>
      <c r="BA38" s="168">
        <v>-35.051299999999998</v>
      </c>
      <c r="BB38" s="168">
        <v>-371.83339999999998</v>
      </c>
      <c r="BC38" s="168">
        <v>4.7778</v>
      </c>
      <c r="BD38" s="168">
        <v>-13.1</v>
      </c>
      <c r="BE38" s="168">
        <v>-13.3</v>
      </c>
      <c r="BF38" s="168">
        <v>79.841300000000004</v>
      </c>
      <c r="BG38" s="167"/>
      <c r="BH38" s="168">
        <v>-6.6612</v>
      </c>
      <c r="BI38" s="167"/>
      <c r="BJ38" s="167"/>
      <c r="BK38" s="168">
        <v>12.8969</v>
      </c>
      <c r="BL38" s="168">
        <v>10.415900000000001</v>
      </c>
      <c r="BM38" s="168">
        <v>7.0856000000000003</v>
      </c>
      <c r="BN38" s="168">
        <v>406.65899999999999</v>
      </c>
      <c r="BO38" s="168">
        <v>77.150800000000004</v>
      </c>
      <c r="BP38" s="168">
        <v>77.059200000000004</v>
      </c>
      <c r="BQ38" s="168">
        <v>-315.29860000000002</v>
      </c>
      <c r="BR38" s="168">
        <v>473.30459999999999</v>
      </c>
      <c r="BS38" s="167"/>
      <c r="BT38" s="168">
        <v>-120.6571</v>
      </c>
      <c r="BU38" s="167"/>
      <c r="BV38" s="167"/>
      <c r="BW38" s="168">
        <v>18.23</v>
      </c>
      <c r="BX38" s="168">
        <v>26.42</v>
      </c>
      <c r="BY38" s="167"/>
      <c r="BZ38" s="167"/>
      <c r="CA38" s="168">
        <v>-112.11790000000001</v>
      </c>
      <c r="CB38" s="168">
        <v>-111.85</v>
      </c>
      <c r="CC38" s="168">
        <v>177.2604</v>
      </c>
      <c r="CD38" s="168">
        <v>178.0719</v>
      </c>
      <c r="CE38" s="168">
        <v>11.1098</v>
      </c>
      <c r="CF38" s="167"/>
      <c r="CG38" s="168">
        <v>-126.2214</v>
      </c>
      <c r="CH38" s="168">
        <v>13.999000000000001</v>
      </c>
      <c r="CI38" s="168">
        <v>-69.687200000000004</v>
      </c>
      <c r="CJ38" s="167"/>
      <c r="CK38" s="167"/>
      <c r="CL38" s="168">
        <v>85.4</v>
      </c>
      <c r="CM38" s="168">
        <v>140.4</v>
      </c>
      <c r="CN38" s="168">
        <v>-18.91</v>
      </c>
      <c r="CO38" s="168">
        <v>75.675899999999999</v>
      </c>
      <c r="CP38" s="168">
        <v>74.829599999999999</v>
      </c>
      <c r="CQ38" s="168">
        <v>75.079800000000006</v>
      </c>
      <c r="CR38" s="168">
        <v>-4.9229000000000003</v>
      </c>
      <c r="CS38" s="168">
        <v>-4.0336999999999996</v>
      </c>
      <c r="CT38" s="168">
        <v>-30.435700000000001</v>
      </c>
      <c r="CU38" s="168">
        <v>-24.7712</v>
      </c>
      <c r="CV38" s="168">
        <v>-25.242000000000001</v>
      </c>
      <c r="CW38" s="168">
        <v>14.5413</v>
      </c>
      <c r="CX38" s="168">
        <v>58.37</v>
      </c>
      <c r="CY38" s="168">
        <v>77.72</v>
      </c>
      <c r="CZ38" s="168">
        <v>62.116700000000002</v>
      </c>
      <c r="DA38" s="167"/>
      <c r="DB38" s="168">
        <v>-39.17</v>
      </c>
      <c r="DC38" s="167"/>
      <c r="DD38" s="168">
        <v>69.926199999999994</v>
      </c>
      <c r="DE38" s="168">
        <v>68.9452</v>
      </c>
      <c r="DF38" s="168">
        <v>-93.030799999999999</v>
      </c>
      <c r="DG38" s="168">
        <v>0</v>
      </c>
      <c r="DH38" s="168">
        <v>-23.645199999999999</v>
      </c>
      <c r="DI38" s="168">
        <v>-126.8</v>
      </c>
      <c r="DJ38" s="168">
        <v>-128.30000000000001</v>
      </c>
      <c r="DK38" s="167"/>
      <c r="DL38" s="167"/>
      <c r="DM38" s="168">
        <v>76.097300000000004</v>
      </c>
      <c r="DN38" s="168">
        <v>107.8308</v>
      </c>
      <c r="DO38" s="167"/>
      <c r="DP38" s="168">
        <v>-11.02</v>
      </c>
      <c r="DQ38" s="168">
        <v>62.423999999999999</v>
      </c>
      <c r="DR38" s="168">
        <v>90.682599999999994</v>
      </c>
      <c r="DS38" s="168">
        <v>-28.46</v>
      </c>
      <c r="DT38" s="168">
        <v>-28.79</v>
      </c>
      <c r="DU38" s="168">
        <v>123.13</v>
      </c>
      <c r="DV38" s="168">
        <v>78.150000000000006</v>
      </c>
      <c r="DW38" s="168">
        <v>93.581800000000001</v>
      </c>
      <c r="DX38" s="168">
        <v>91.4</v>
      </c>
      <c r="DY38" s="168">
        <v>-111.5462</v>
      </c>
      <c r="DZ38" s="167"/>
      <c r="EA38" s="168">
        <v>221.64230000000001</v>
      </c>
      <c r="EB38" s="168">
        <v>173.3152</v>
      </c>
      <c r="EC38" s="168">
        <v>167.57640000000001</v>
      </c>
      <c r="ED38" s="168">
        <v>171.73320000000001</v>
      </c>
      <c r="EE38" s="168">
        <v>42.5227</v>
      </c>
      <c r="EF38" s="168">
        <v>21.269600000000001</v>
      </c>
      <c r="EG38" s="168">
        <v>-25.317</v>
      </c>
      <c r="EH38" s="168">
        <v>327.98680000000002</v>
      </c>
      <c r="EI38" s="168">
        <v>-101.79219999999999</v>
      </c>
      <c r="EJ38" s="167"/>
      <c r="EK38" s="168">
        <v>-36.663499999999999</v>
      </c>
      <c r="EL38" s="168">
        <v>-34.030099999999997</v>
      </c>
      <c r="EM38" s="168">
        <v>33.286299999999997</v>
      </c>
      <c r="EN38" s="168">
        <v>-41.795900000000003</v>
      </c>
      <c r="EO38" s="168">
        <v>-38.968600000000002</v>
      </c>
      <c r="EP38" s="168">
        <v>139.83600000000001</v>
      </c>
      <c r="EQ38" s="168">
        <v>-90.677099999999996</v>
      </c>
      <c r="ER38" s="168">
        <v>-91.708200000000005</v>
      </c>
      <c r="ES38" s="168">
        <v>12.8452</v>
      </c>
      <c r="ET38" s="167"/>
      <c r="EU38" s="167"/>
      <c r="EV38" s="168">
        <v>100.8</v>
      </c>
      <c r="EW38" s="168">
        <v>15.244199999999999</v>
      </c>
      <c r="EX38" s="168">
        <v>-143.15049999999999</v>
      </c>
      <c r="EY38" s="168">
        <v>-37.988500000000002</v>
      </c>
      <c r="EZ38" s="168">
        <v>-36.754199999999997</v>
      </c>
      <c r="FA38" s="168">
        <v>5.3540000000000001</v>
      </c>
      <c r="FB38" s="168">
        <v>-13.476100000000001</v>
      </c>
      <c r="FC38" s="168">
        <v>0</v>
      </c>
      <c r="FD38" s="168">
        <v>25.455400000000001</v>
      </c>
      <c r="FE38" s="167"/>
      <c r="FF38" s="167"/>
      <c r="FG38" s="168">
        <v>39.261099999999999</v>
      </c>
      <c r="FH38" s="168">
        <v>39.768099999999997</v>
      </c>
      <c r="FI38" s="168">
        <v>38.8294</v>
      </c>
      <c r="FJ38" s="167"/>
      <c r="FK38" s="167"/>
      <c r="FL38" s="167"/>
      <c r="FM38" s="168">
        <v>115.0564</v>
      </c>
      <c r="FN38" s="167"/>
      <c r="FO38" s="168">
        <v>-98.580100000000002</v>
      </c>
      <c r="FP38" s="168">
        <v>-91.292000000000002</v>
      </c>
      <c r="FQ38" s="166">
        <v>-47.17</v>
      </c>
      <c r="FR38" s="167"/>
      <c r="FS38" s="168">
        <v>13.9657</v>
      </c>
      <c r="FT38" s="167"/>
      <c r="FU38" s="167"/>
      <c r="FV38" s="168">
        <v>14.6</v>
      </c>
      <c r="FW38" s="168">
        <v>-51.705300000000001</v>
      </c>
      <c r="FX38" s="168">
        <v>7.5102000000000002</v>
      </c>
      <c r="FY38" s="168">
        <v>-12.116</v>
      </c>
      <c r="FZ38" s="168">
        <v>0.67800000000000005</v>
      </c>
      <c r="GA38" s="168">
        <v>10.8353</v>
      </c>
      <c r="GB38" s="168">
        <v>22.29</v>
      </c>
      <c r="GC38" s="168">
        <v>95.194000000000003</v>
      </c>
      <c r="GD38" s="168">
        <v>98.185199999999995</v>
      </c>
      <c r="GE38" s="168">
        <v>15.32</v>
      </c>
      <c r="GF38" s="168">
        <v>95.774500000000003</v>
      </c>
      <c r="GG38" s="168">
        <v>28.6</v>
      </c>
      <c r="GH38" s="168">
        <v>-21.242899999999999</v>
      </c>
      <c r="GI38" s="167"/>
      <c r="GJ38" s="168">
        <v>-3.2269999999999999</v>
      </c>
      <c r="GK38" s="168">
        <v>2.0621999999999998</v>
      </c>
      <c r="GL38" s="167"/>
      <c r="GM38" s="167"/>
      <c r="GN38" s="168">
        <v>-12.9437</v>
      </c>
      <c r="GO38" s="168">
        <v>-37.170200000000001</v>
      </c>
      <c r="GP38" s="168">
        <v>29.9908</v>
      </c>
      <c r="GQ38" s="168">
        <v>59.0745</v>
      </c>
      <c r="GR38" s="168">
        <v>85.480599999999995</v>
      </c>
      <c r="GS38" s="168">
        <v>68.223399999999998</v>
      </c>
      <c r="GT38" s="168">
        <v>-138.0145</v>
      </c>
      <c r="GU38" s="168">
        <v>-27.428899999999999</v>
      </c>
      <c r="GV38" s="168">
        <v>46.847700000000003</v>
      </c>
      <c r="GW38" s="168">
        <v>-67.069800000000001</v>
      </c>
      <c r="GX38" s="168">
        <v>10.9671</v>
      </c>
      <c r="GY38" s="168">
        <v>4.7755000000000001</v>
      </c>
      <c r="GZ38" s="168">
        <v>4.3453999999999997</v>
      </c>
      <c r="HA38" s="167"/>
      <c r="HB38" s="168">
        <v>145.6807</v>
      </c>
      <c r="HC38" s="168">
        <v>145.01669999999999</v>
      </c>
      <c r="HD38" s="168">
        <v>281.60000000000002</v>
      </c>
      <c r="HE38" s="168">
        <v>-274.94619999999998</v>
      </c>
      <c r="HF38" s="168">
        <v>-456.5992</v>
      </c>
      <c r="HG38" s="168">
        <v>457.86500000000001</v>
      </c>
      <c r="HH38" s="168">
        <v>457.55169999999998</v>
      </c>
      <c r="HI38" s="168">
        <v>-140.86259999999999</v>
      </c>
      <c r="HJ38" s="168">
        <v>-139.80119999999999</v>
      </c>
      <c r="HK38" s="168">
        <v>-61.348100000000002</v>
      </c>
      <c r="HL38" s="168">
        <v>-55.058199999999999</v>
      </c>
      <c r="HM38" s="168">
        <v>72.284199999999998</v>
      </c>
      <c r="HN38" s="168">
        <v>67.4679</v>
      </c>
      <c r="HO38" s="167"/>
      <c r="HP38" s="167"/>
      <c r="HQ38" s="168">
        <v>58.264099999999999</v>
      </c>
      <c r="HR38" s="168">
        <v>57.286299999999997</v>
      </c>
      <c r="HS38" s="168">
        <v>8.6397999999999993</v>
      </c>
      <c r="HT38" s="168">
        <v>9.0266000000000002</v>
      </c>
      <c r="HU38" s="168">
        <v>0</v>
      </c>
      <c r="HV38" s="168">
        <v>0</v>
      </c>
      <c r="HW38" s="168">
        <v>58.1</v>
      </c>
      <c r="HX38" s="168">
        <v>58.6</v>
      </c>
      <c r="HY38" s="167"/>
      <c r="HZ38" s="168">
        <v>-54.48</v>
      </c>
      <c r="IA38" s="168">
        <v>-310.18700000000001</v>
      </c>
      <c r="IB38" s="168">
        <v>90.033699999999996</v>
      </c>
      <c r="IC38" s="168">
        <v>89.789100000000005</v>
      </c>
      <c r="ID38" s="168">
        <v>13.3</v>
      </c>
      <c r="IE38" s="168">
        <v>19.3</v>
      </c>
      <c r="IF38" s="168">
        <v>-51.6</v>
      </c>
      <c r="IG38" s="168">
        <v>-52.1</v>
      </c>
      <c r="IH38" s="167"/>
      <c r="II38" s="168">
        <v>1.1446000000000001</v>
      </c>
      <c r="IJ38" s="168">
        <v>-453.05770000000001</v>
      </c>
      <c r="IK38" s="168">
        <v>168.04079999999999</v>
      </c>
      <c r="IL38" s="168">
        <v>211.40280000000001</v>
      </c>
      <c r="IM38" s="168">
        <v>236.35290000000001</v>
      </c>
      <c r="IN38" s="168">
        <v>33.810200000000002</v>
      </c>
      <c r="IO38" s="168">
        <v>-227.96690000000001</v>
      </c>
      <c r="IP38" s="168">
        <v>232.29159999999999</v>
      </c>
      <c r="IQ38" s="168">
        <v>89.261799999999994</v>
      </c>
      <c r="IR38" s="168">
        <v>-201.87809999999999</v>
      </c>
      <c r="IS38" s="168">
        <v>-229.13419999999999</v>
      </c>
      <c r="IT38" s="168">
        <v>158.07320000000001</v>
      </c>
      <c r="IU38" s="168">
        <v>157.74629999999999</v>
      </c>
      <c r="IV38" s="168">
        <v>-95.151600000000002</v>
      </c>
      <c r="IW38" s="168">
        <v>-203.6893</v>
      </c>
      <c r="IX38" s="168">
        <v>201.73589999999999</v>
      </c>
      <c r="IY38" s="168">
        <v>4.58E-2</v>
      </c>
      <c r="IZ38" s="168">
        <v>-0.91949999999999998</v>
      </c>
      <c r="JA38" s="168">
        <v>-7.3567999999999998</v>
      </c>
      <c r="JB38" s="167"/>
      <c r="JC38" s="168">
        <v>30.64</v>
      </c>
      <c r="JD38" s="168">
        <v>5.8049999999999997</v>
      </c>
      <c r="JE38" s="168">
        <v>5.8380000000000001</v>
      </c>
      <c r="JF38" s="168">
        <v>-29.68</v>
      </c>
      <c r="JG38" s="168">
        <v>16.239999999999998</v>
      </c>
      <c r="JH38" s="167"/>
      <c r="JI38" s="168">
        <v>-17.256399999999999</v>
      </c>
      <c r="JJ38" s="168">
        <v>-37.853099999999998</v>
      </c>
      <c r="JK38" s="168">
        <v>-10.576000000000001</v>
      </c>
      <c r="JL38" s="168">
        <v>41.9</v>
      </c>
      <c r="JM38" s="168">
        <v>49.74</v>
      </c>
      <c r="JN38" s="168">
        <v>48.793999999999997</v>
      </c>
      <c r="JO38" s="167"/>
      <c r="JP38" s="167"/>
      <c r="JQ38" s="168">
        <v>45.042499999999997</v>
      </c>
      <c r="JR38" s="168">
        <v>44.267099999999999</v>
      </c>
      <c r="JS38" s="168">
        <v>46.170499999999997</v>
      </c>
      <c r="JT38" s="167"/>
      <c r="JU38" s="168">
        <v>-18.3</v>
      </c>
      <c r="JV38" s="168">
        <v>16.521699999999999</v>
      </c>
      <c r="JW38" s="168">
        <v>8.86</v>
      </c>
      <c r="JX38" s="167"/>
      <c r="JY38" s="168">
        <v>-49.110700000000001</v>
      </c>
      <c r="JZ38" s="168">
        <v>79.438999999999993</v>
      </c>
      <c r="KA38" s="168">
        <v>62.6327</v>
      </c>
      <c r="KB38" s="168">
        <v>-47.746200000000002</v>
      </c>
      <c r="KC38" s="168">
        <v>-77.045299999999997</v>
      </c>
      <c r="KD38" s="168">
        <v>52.383499999999998</v>
      </c>
      <c r="KE38" s="168">
        <v>23.604500000000002</v>
      </c>
      <c r="KF38" s="168">
        <v>9.8000000000000007</v>
      </c>
      <c r="KG38" s="168">
        <v>-9.8000000000000007</v>
      </c>
      <c r="KH38" s="167"/>
      <c r="KI38" s="168">
        <v>209.92570000000001</v>
      </c>
    </row>
    <row r="39" spans="1:295" ht="18" customHeight="1" x14ac:dyDescent="0.25">
      <c r="A39" s="162" t="s">
        <v>67</v>
      </c>
      <c r="B39" s="162" t="s">
        <v>861</v>
      </c>
      <c r="C39" s="166">
        <v>-46.816679999999998</v>
      </c>
      <c r="D39" s="168">
        <v>23.799499999999998</v>
      </c>
      <c r="E39" s="167"/>
      <c r="F39" s="168">
        <v>-32.5959</v>
      </c>
      <c r="G39" s="167"/>
      <c r="H39" s="167"/>
      <c r="I39" s="167"/>
      <c r="J39" s="168">
        <v>-108.07640000000001</v>
      </c>
      <c r="K39" s="168">
        <v>68.107600000000005</v>
      </c>
      <c r="L39" s="168">
        <v>34.290999999999997</v>
      </c>
      <c r="M39" s="168">
        <v>33.548200000000001</v>
      </c>
      <c r="N39" s="168">
        <v>-24.42</v>
      </c>
      <c r="O39" s="168">
        <v>-47.341000000000001</v>
      </c>
      <c r="P39" s="168">
        <v>41.8</v>
      </c>
      <c r="Q39" s="168">
        <v>19.872</v>
      </c>
      <c r="R39" s="168">
        <v>-41.8</v>
      </c>
      <c r="S39" s="168">
        <v>12.880100000000001</v>
      </c>
      <c r="T39" s="168">
        <v>220.62219999999999</v>
      </c>
      <c r="U39" s="168">
        <v>14.691599999999999</v>
      </c>
      <c r="V39" s="168">
        <v>14.585100000000001</v>
      </c>
      <c r="W39" s="168">
        <v>23.6233</v>
      </c>
      <c r="X39" s="167"/>
      <c r="Y39" s="168">
        <v>8.6660000000000004</v>
      </c>
      <c r="Z39" s="168">
        <v>6.4722999999999997</v>
      </c>
      <c r="AA39" s="167"/>
      <c r="AB39" s="167"/>
      <c r="AC39" s="168">
        <v>-85.17</v>
      </c>
      <c r="AD39" s="168">
        <v>-85.66</v>
      </c>
      <c r="AE39" s="167"/>
      <c r="AF39" s="168">
        <v>22.2</v>
      </c>
      <c r="AG39" s="168">
        <v>46.2</v>
      </c>
      <c r="AH39" s="168">
        <v>4.3259999999999996</v>
      </c>
      <c r="AI39" s="168">
        <v>0.16700000000000001</v>
      </c>
      <c r="AJ39" s="168">
        <v>-73.37</v>
      </c>
      <c r="AK39" s="168">
        <v>-73.63</v>
      </c>
      <c r="AL39" s="168">
        <v>-75.72</v>
      </c>
      <c r="AM39" s="168">
        <v>74.489999999999995</v>
      </c>
      <c r="AN39" s="168">
        <v>74.709999999999994</v>
      </c>
      <c r="AO39" s="168">
        <v>12.366400000000001</v>
      </c>
      <c r="AP39" s="168">
        <v>11.365399999999999</v>
      </c>
      <c r="AQ39" s="168">
        <v>71.162099999999995</v>
      </c>
      <c r="AR39" s="168">
        <v>73.978899999999996</v>
      </c>
      <c r="AS39" s="168">
        <v>44.397399999999998</v>
      </c>
      <c r="AT39" s="168">
        <v>-73.007800000000003</v>
      </c>
      <c r="AU39" s="166">
        <v>-73.007800000000003</v>
      </c>
      <c r="AV39" s="168">
        <v>4.8989000000000003</v>
      </c>
      <c r="AW39" s="168">
        <v>4.8265000000000002</v>
      </c>
      <c r="AX39" s="167"/>
      <c r="AY39" s="168">
        <v>98.058099999999996</v>
      </c>
      <c r="AZ39" s="168">
        <v>-6.8048999999999999</v>
      </c>
      <c r="BA39" s="168">
        <v>-37.151499999999999</v>
      </c>
      <c r="BB39" s="168">
        <v>-365.69850000000002</v>
      </c>
      <c r="BC39" s="168">
        <v>5.1357999999999997</v>
      </c>
      <c r="BD39" s="168">
        <v>-13.2</v>
      </c>
      <c r="BE39" s="168">
        <v>-14</v>
      </c>
      <c r="BF39" s="168">
        <v>78.731800000000007</v>
      </c>
      <c r="BG39" s="167"/>
      <c r="BH39" s="168">
        <v>-6.7843</v>
      </c>
      <c r="BI39" s="167"/>
      <c r="BJ39" s="167"/>
      <c r="BK39" s="168">
        <v>13.229900000000001</v>
      </c>
      <c r="BL39" s="168">
        <v>9.8524999999999991</v>
      </c>
      <c r="BM39" s="168">
        <v>6.6185999999999998</v>
      </c>
      <c r="BN39" s="168">
        <v>402.05070000000001</v>
      </c>
      <c r="BO39" s="168">
        <v>75.075500000000005</v>
      </c>
      <c r="BP39" s="168">
        <v>74.922899999999998</v>
      </c>
      <c r="BQ39" s="168">
        <v>-298.99160000000001</v>
      </c>
      <c r="BR39" s="168">
        <v>474.09750000000003</v>
      </c>
      <c r="BS39" s="167"/>
      <c r="BT39" s="168">
        <v>-128.00630000000001</v>
      </c>
      <c r="BU39" s="167"/>
      <c r="BV39" s="168">
        <v>112.99850000000001</v>
      </c>
      <c r="BW39" s="168">
        <v>17.920000000000002</v>
      </c>
      <c r="BX39" s="168">
        <v>26.57</v>
      </c>
      <c r="BY39" s="168">
        <v>115.31</v>
      </c>
      <c r="BZ39" s="167"/>
      <c r="CA39" s="168">
        <v>-111.3142</v>
      </c>
      <c r="CB39" s="168">
        <v>-110.7783</v>
      </c>
      <c r="CC39" s="168">
        <v>181.45060000000001</v>
      </c>
      <c r="CD39" s="168">
        <v>182.3201</v>
      </c>
      <c r="CE39" s="168">
        <v>10.8912</v>
      </c>
      <c r="CF39" s="167"/>
      <c r="CG39" s="168">
        <v>-128.59989999999999</v>
      </c>
      <c r="CH39" s="168">
        <v>14.3827</v>
      </c>
      <c r="CI39" s="168">
        <v>-67.339500000000001</v>
      </c>
      <c r="CJ39" s="167"/>
      <c r="CK39" s="167"/>
      <c r="CL39" s="168">
        <v>89.2</v>
      </c>
      <c r="CM39" s="168">
        <v>136</v>
      </c>
      <c r="CN39" s="168">
        <v>-18.95</v>
      </c>
      <c r="CO39" s="168">
        <v>75.615300000000005</v>
      </c>
      <c r="CP39" s="168">
        <v>74.764099999999999</v>
      </c>
      <c r="CQ39" s="168">
        <v>74.704700000000003</v>
      </c>
      <c r="CR39" s="168">
        <v>-6.2881999999999998</v>
      </c>
      <c r="CS39" s="168">
        <v>-5.6410999999999998</v>
      </c>
      <c r="CT39" s="168">
        <v>-31.836500000000001</v>
      </c>
      <c r="CU39" s="168">
        <v>-22.344799999999999</v>
      </c>
      <c r="CV39" s="168">
        <v>-26.976800000000001</v>
      </c>
      <c r="CW39" s="168">
        <v>14.316800000000001</v>
      </c>
      <c r="CX39" s="168">
        <v>59.62</v>
      </c>
      <c r="CY39" s="168">
        <v>77.02</v>
      </c>
      <c r="CZ39" s="167"/>
      <c r="DA39" s="167"/>
      <c r="DB39" s="168">
        <v>-39.61</v>
      </c>
      <c r="DC39" s="167"/>
      <c r="DD39" s="168">
        <v>67.947000000000003</v>
      </c>
      <c r="DE39" s="168">
        <v>66.713399999999993</v>
      </c>
      <c r="DF39" s="168">
        <v>-84.398499999999999</v>
      </c>
      <c r="DG39" s="168">
        <v>0</v>
      </c>
      <c r="DH39" s="168">
        <v>-23.9757</v>
      </c>
      <c r="DI39" s="168">
        <v>-129.1</v>
      </c>
      <c r="DJ39" s="168">
        <v>-128.30000000000001</v>
      </c>
      <c r="DK39" s="168">
        <v>36.587200000000003</v>
      </c>
      <c r="DL39" s="167"/>
      <c r="DM39" s="168">
        <v>74.688400000000001</v>
      </c>
      <c r="DN39" s="168">
        <v>107.8308</v>
      </c>
      <c r="DO39" s="167"/>
      <c r="DP39" s="168">
        <v>-10.78</v>
      </c>
      <c r="DQ39" s="168">
        <v>63.841500000000003</v>
      </c>
      <c r="DR39" s="168">
        <v>84.1798</v>
      </c>
      <c r="DS39" s="168">
        <v>-28.35</v>
      </c>
      <c r="DT39" s="168">
        <v>-28.78</v>
      </c>
      <c r="DU39" s="168">
        <v>124.08</v>
      </c>
      <c r="DV39" s="168">
        <v>78.19</v>
      </c>
      <c r="DW39" s="168">
        <v>86.690899999999999</v>
      </c>
      <c r="DX39" s="168">
        <v>83.109099999999998</v>
      </c>
      <c r="DY39" s="168">
        <v>-115.2589</v>
      </c>
      <c r="DZ39" s="167"/>
      <c r="EA39" s="168">
        <v>217.5035</v>
      </c>
      <c r="EB39" s="168">
        <v>166.54179999999999</v>
      </c>
      <c r="EC39" s="168">
        <v>161.97389999999999</v>
      </c>
      <c r="ED39" s="168">
        <v>166.04409999999999</v>
      </c>
      <c r="EE39" s="168">
        <v>50.907800000000002</v>
      </c>
      <c r="EF39" s="168">
        <v>23.580100000000002</v>
      </c>
      <c r="EG39" s="168">
        <v>-26.611000000000001</v>
      </c>
      <c r="EH39" s="168">
        <v>308.02140000000003</v>
      </c>
      <c r="EI39" s="168">
        <v>-96.475300000000004</v>
      </c>
      <c r="EJ39" s="167"/>
      <c r="EK39" s="168">
        <v>-35.747999999999998</v>
      </c>
      <c r="EL39" s="168">
        <v>-33.821800000000003</v>
      </c>
      <c r="EM39" s="168">
        <v>23.593</v>
      </c>
      <c r="EN39" s="168">
        <v>-40.143900000000002</v>
      </c>
      <c r="EO39" s="168">
        <v>-37.487699999999997</v>
      </c>
      <c r="EP39" s="168">
        <v>161.34</v>
      </c>
      <c r="EQ39" s="168">
        <v>-94.372399999999999</v>
      </c>
      <c r="ER39" s="168">
        <v>-95.490300000000005</v>
      </c>
      <c r="ES39" s="168">
        <v>8.9313000000000002</v>
      </c>
      <c r="ET39" s="167"/>
      <c r="EU39" s="167"/>
      <c r="EV39" s="168">
        <v>110.9</v>
      </c>
      <c r="EW39" s="168">
        <v>15.4343</v>
      </c>
      <c r="EX39" s="168">
        <v>-139.3794</v>
      </c>
      <c r="EY39" s="168">
        <v>-38.877400000000002</v>
      </c>
      <c r="EZ39" s="168">
        <v>-37.992100000000001</v>
      </c>
      <c r="FA39" s="168">
        <v>6.9409000000000001</v>
      </c>
      <c r="FB39" s="168">
        <v>-24.140799999999999</v>
      </c>
      <c r="FC39" s="168">
        <v>11.311400000000001</v>
      </c>
      <c r="FD39" s="168">
        <v>25.556000000000001</v>
      </c>
      <c r="FE39" s="167"/>
      <c r="FF39" s="167"/>
      <c r="FG39" s="168">
        <v>40.318399999999997</v>
      </c>
      <c r="FH39" s="168">
        <v>40.793700000000001</v>
      </c>
      <c r="FI39" s="168">
        <v>39.6267</v>
      </c>
      <c r="FJ39" s="168">
        <v>111.8608</v>
      </c>
      <c r="FK39" s="168">
        <v>112.36320000000001</v>
      </c>
      <c r="FL39" s="168">
        <v>-155.39949999999999</v>
      </c>
      <c r="FM39" s="168">
        <v>118.7726</v>
      </c>
      <c r="FN39" s="167"/>
      <c r="FO39" s="168">
        <v>-104.01009999999999</v>
      </c>
      <c r="FP39" s="168">
        <v>-95.921999999999997</v>
      </c>
      <c r="FQ39" s="166">
        <v>-46.21</v>
      </c>
      <c r="FR39" s="167"/>
      <c r="FS39" s="168">
        <v>14.1952</v>
      </c>
      <c r="FT39" s="167"/>
      <c r="FU39" s="167"/>
      <c r="FV39" s="168">
        <v>13.95</v>
      </c>
      <c r="FW39" s="168">
        <v>-55.792499999999997</v>
      </c>
      <c r="FX39" s="168">
        <v>8.0702999999999996</v>
      </c>
      <c r="FY39" s="168">
        <v>-12.125999999999999</v>
      </c>
      <c r="FZ39" s="168">
        <v>0.83399999999999996</v>
      </c>
      <c r="GA39" s="168">
        <v>6.3742000000000001</v>
      </c>
      <c r="GB39" s="168">
        <v>20.52</v>
      </c>
      <c r="GC39" s="168">
        <v>97.947800000000001</v>
      </c>
      <c r="GD39" s="168">
        <v>105.333</v>
      </c>
      <c r="GE39" s="168">
        <v>15.81</v>
      </c>
      <c r="GF39" s="168">
        <v>95.310599999999994</v>
      </c>
      <c r="GG39" s="168">
        <v>27.4</v>
      </c>
      <c r="GH39" s="168">
        <v>-21.672899999999998</v>
      </c>
      <c r="GI39" s="167"/>
      <c r="GJ39" s="168">
        <v>-3.2730999999999999</v>
      </c>
      <c r="GK39" s="168">
        <v>2.0931000000000002</v>
      </c>
      <c r="GL39" s="167"/>
      <c r="GM39" s="167"/>
      <c r="GN39" s="167"/>
      <c r="GO39" s="168">
        <v>-38.344299999999997</v>
      </c>
      <c r="GP39" s="168">
        <v>27.713899999999999</v>
      </c>
      <c r="GQ39" s="168">
        <v>60.335000000000001</v>
      </c>
      <c r="GR39" s="168">
        <v>86.161199999999994</v>
      </c>
      <c r="GS39" s="168">
        <v>69.108099999999993</v>
      </c>
      <c r="GT39" s="168">
        <v>-139.8621</v>
      </c>
      <c r="GU39" s="168">
        <v>-28.009</v>
      </c>
      <c r="GV39" s="168">
        <v>47.134799999999998</v>
      </c>
      <c r="GW39" s="168">
        <v>-67.380200000000002</v>
      </c>
      <c r="GX39" s="167"/>
      <c r="GY39" s="168">
        <v>4.9805999999999999</v>
      </c>
      <c r="GZ39" s="168">
        <v>4.5037000000000003</v>
      </c>
      <c r="HA39" s="167"/>
      <c r="HB39" s="168">
        <v>147.52260000000001</v>
      </c>
      <c r="HC39" s="168">
        <v>146.2508</v>
      </c>
      <c r="HD39" s="168">
        <v>274.89999999999998</v>
      </c>
      <c r="HE39" s="167"/>
      <c r="HF39" s="167"/>
      <c r="HG39" s="167"/>
      <c r="HH39" s="167"/>
      <c r="HI39" s="168">
        <v>-141.18780000000001</v>
      </c>
      <c r="HJ39" s="168">
        <v>-140.07730000000001</v>
      </c>
      <c r="HK39" s="168">
        <v>-61.000399999999999</v>
      </c>
      <c r="HL39" s="168">
        <v>-53.314599999999999</v>
      </c>
      <c r="HM39" s="168">
        <v>72.518600000000006</v>
      </c>
      <c r="HN39" s="168">
        <v>70.2928</v>
      </c>
      <c r="HO39" s="167"/>
      <c r="HP39" s="167"/>
      <c r="HQ39" s="168">
        <v>57.648899999999998</v>
      </c>
      <c r="HR39" s="168">
        <v>57.253399999999999</v>
      </c>
      <c r="HS39" s="168">
        <v>3.4180000000000001</v>
      </c>
      <c r="HT39" s="168">
        <v>3.4285999999999999</v>
      </c>
      <c r="HU39" s="168">
        <v>0</v>
      </c>
      <c r="HV39" s="168">
        <v>0</v>
      </c>
      <c r="HW39" s="168">
        <v>57.2</v>
      </c>
      <c r="HX39" s="168">
        <v>57.6</v>
      </c>
      <c r="HY39" s="168">
        <v>22.867599999999999</v>
      </c>
      <c r="HZ39" s="168">
        <v>-48.96</v>
      </c>
      <c r="IA39" s="168">
        <v>-309.20800000000003</v>
      </c>
      <c r="IB39" s="168">
        <v>89.553600000000003</v>
      </c>
      <c r="IC39" s="168">
        <v>89.308000000000007</v>
      </c>
      <c r="ID39" s="167"/>
      <c r="IE39" s="168">
        <v>18.899999999999999</v>
      </c>
      <c r="IF39" s="168">
        <v>-52.7</v>
      </c>
      <c r="IG39" s="168">
        <v>-52.2</v>
      </c>
      <c r="IH39" s="167"/>
      <c r="II39" s="168">
        <v>1.3363</v>
      </c>
      <c r="IJ39" s="168">
        <v>-449.69760000000002</v>
      </c>
      <c r="IK39" s="168">
        <v>161.2843</v>
      </c>
      <c r="IL39" s="168">
        <v>214.2047</v>
      </c>
      <c r="IM39" s="168">
        <v>238.65880000000001</v>
      </c>
      <c r="IN39" s="168">
        <v>-38.415399999999998</v>
      </c>
      <c r="IO39" s="168">
        <v>-232.97190000000001</v>
      </c>
      <c r="IP39" s="168">
        <v>231.37860000000001</v>
      </c>
      <c r="IQ39" s="168">
        <v>85.668000000000006</v>
      </c>
      <c r="IR39" s="168">
        <v>-200.9521</v>
      </c>
      <c r="IS39" s="168">
        <v>-228.83690000000001</v>
      </c>
      <c r="IT39" s="168">
        <v>155.0829</v>
      </c>
      <c r="IU39" s="168">
        <v>150.65809999999999</v>
      </c>
      <c r="IV39" s="168">
        <v>-90.049300000000002</v>
      </c>
      <c r="IW39" s="168">
        <v>-208.52629999999999</v>
      </c>
      <c r="IX39" s="168">
        <v>202.5444</v>
      </c>
      <c r="IY39" s="168">
        <v>-7.1139999999999999</v>
      </c>
      <c r="IZ39" s="168">
        <v>6.6932999999999998</v>
      </c>
      <c r="JA39" s="168">
        <v>-7.2771999999999997</v>
      </c>
      <c r="JB39" s="167"/>
      <c r="JC39" s="168">
        <v>30.16</v>
      </c>
      <c r="JD39" s="168">
        <v>5.8769999999999998</v>
      </c>
      <c r="JE39" s="168">
        <v>5.8719999999999999</v>
      </c>
      <c r="JF39" s="168">
        <v>-28.8</v>
      </c>
      <c r="JG39" s="168">
        <v>15.68</v>
      </c>
      <c r="JH39" s="167"/>
      <c r="JI39" s="168">
        <v>-16.316500000000001</v>
      </c>
      <c r="JJ39" s="168">
        <v>-37.734000000000002</v>
      </c>
      <c r="JK39" s="168">
        <v>-10.310499999999999</v>
      </c>
      <c r="JL39" s="168">
        <v>40.700000000000003</v>
      </c>
      <c r="JM39" s="168">
        <v>47.795000000000002</v>
      </c>
      <c r="JN39" s="168">
        <v>47.725999999999999</v>
      </c>
      <c r="JO39" s="167"/>
      <c r="JP39" s="167"/>
      <c r="JQ39" s="168">
        <v>45.495399999999997</v>
      </c>
      <c r="JR39" s="168">
        <v>45.113999999999997</v>
      </c>
      <c r="JS39" s="168">
        <v>45.924599999999998</v>
      </c>
      <c r="JT39" s="167"/>
      <c r="JU39" s="168">
        <v>-18.3</v>
      </c>
      <c r="JV39" s="168">
        <v>15.8818</v>
      </c>
      <c r="JW39" s="168">
        <v>8.74</v>
      </c>
      <c r="JX39" s="167"/>
      <c r="JY39" s="168">
        <v>-53.005899999999997</v>
      </c>
      <c r="JZ39" s="168">
        <v>80.476900000000001</v>
      </c>
      <c r="KA39" s="168">
        <v>63.141100000000002</v>
      </c>
      <c r="KB39" s="168">
        <v>-52.2166</v>
      </c>
      <c r="KC39" s="168">
        <v>-79.210099999999997</v>
      </c>
      <c r="KD39" s="168">
        <v>52.657400000000003</v>
      </c>
      <c r="KE39" s="168">
        <v>25.525200000000002</v>
      </c>
      <c r="KF39" s="168">
        <v>10.6</v>
      </c>
      <c r="KG39" s="168">
        <v>-9.8000000000000007</v>
      </c>
      <c r="KH39" s="167"/>
      <c r="KI39" s="168">
        <v>217.6833</v>
      </c>
    </row>
    <row r="40" spans="1:295" ht="18" customHeight="1" x14ac:dyDescent="0.25">
      <c r="A40" s="162" t="s">
        <v>67</v>
      </c>
      <c r="B40" s="162" t="s">
        <v>862</v>
      </c>
      <c r="C40" s="169">
        <v>-47.663200000000003</v>
      </c>
      <c r="D40" s="170">
        <v>23.683900000000001</v>
      </c>
      <c r="E40" s="171"/>
      <c r="F40" s="170">
        <v>-33.0349</v>
      </c>
      <c r="G40" s="170">
        <v>37.505800000000001</v>
      </c>
      <c r="H40" s="171"/>
      <c r="I40" s="171"/>
      <c r="J40" s="170">
        <v>-105.46510000000001</v>
      </c>
      <c r="K40" s="170">
        <v>67.542199999999994</v>
      </c>
      <c r="L40" s="171"/>
      <c r="M40" s="170">
        <v>33.176600000000001</v>
      </c>
      <c r="N40" s="170">
        <v>-24.42</v>
      </c>
      <c r="O40" s="170">
        <v>-47.137</v>
      </c>
      <c r="P40" s="171"/>
      <c r="Q40" s="170">
        <v>19.872</v>
      </c>
      <c r="R40" s="171"/>
      <c r="S40" s="170">
        <v>13.7325</v>
      </c>
      <c r="T40" s="170">
        <v>214.38220000000001</v>
      </c>
      <c r="U40" s="170">
        <v>14.6069</v>
      </c>
      <c r="V40" s="170">
        <v>14.932499999999999</v>
      </c>
      <c r="W40" s="170">
        <v>24.417200000000001</v>
      </c>
      <c r="X40" s="171"/>
      <c r="Y40" s="170">
        <v>8.5805000000000007</v>
      </c>
      <c r="Z40" s="170">
        <v>7.6833999999999998</v>
      </c>
      <c r="AA40" s="171"/>
      <c r="AB40" s="171"/>
      <c r="AC40" s="170">
        <v>-83.17</v>
      </c>
      <c r="AD40" s="170">
        <v>-83.03</v>
      </c>
      <c r="AE40" s="171"/>
      <c r="AF40" s="170">
        <v>24.42</v>
      </c>
      <c r="AG40" s="170">
        <v>46.2</v>
      </c>
      <c r="AH40" s="170">
        <v>4.0990000000000002</v>
      </c>
      <c r="AI40" s="170">
        <v>0.16600000000000001</v>
      </c>
      <c r="AJ40" s="170">
        <v>-70.61</v>
      </c>
      <c r="AK40" s="170">
        <v>-70.489999999999995</v>
      </c>
      <c r="AL40" s="170">
        <v>-75.77</v>
      </c>
      <c r="AM40" s="170">
        <v>71.47</v>
      </c>
      <c r="AN40" s="170">
        <v>71.87</v>
      </c>
      <c r="AO40" s="170">
        <v>12.323</v>
      </c>
      <c r="AP40" s="170">
        <v>10.9755</v>
      </c>
      <c r="AQ40" s="170">
        <v>71.212400000000002</v>
      </c>
      <c r="AR40" s="170">
        <v>74.02</v>
      </c>
      <c r="AS40" s="170">
        <v>38.6066</v>
      </c>
      <c r="AT40" s="170">
        <v>-70.864400000000003</v>
      </c>
      <c r="AU40" s="169">
        <v>-70.864400000000003</v>
      </c>
      <c r="AV40" s="170">
        <v>6.0583999999999998</v>
      </c>
      <c r="AW40" s="170">
        <v>5.3026999999999997</v>
      </c>
      <c r="AX40" s="171"/>
      <c r="AY40" s="170">
        <v>94.977099999999993</v>
      </c>
      <c r="AZ40" s="170">
        <v>-6.8048999999999999</v>
      </c>
      <c r="BA40" s="170">
        <v>-35.7363</v>
      </c>
      <c r="BB40" s="170">
        <v>-357.36189999999999</v>
      </c>
      <c r="BC40" s="170">
        <v>2.3163</v>
      </c>
      <c r="BD40" s="170">
        <v>-11.6</v>
      </c>
      <c r="BE40" s="170">
        <v>-12.3</v>
      </c>
      <c r="BF40" s="170">
        <v>77.023899999999998</v>
      </c>
      <c r="BG40" s="171"/>
      <c r="BH40" s="170">
        <v>-6.8083999999999998</v>
      </c>
      <c r="BI40" s="171"/>
      <c r="BJ40" s="171"/>
      <c r="BK40" s="170">
        <v>12.638400000000001</v>
      </c>
      <c r="BL40" s="170">
        <v>10.869899999999999</v>
      </c>
      <c r="BM40" s="170">
        <v>7.2831000000000001</v>
      </c>
      <c r="BN40" s="170">
        <v>396.25220000000002</v>
      </c>
      <c r="BO40" s="170">
        <v>77.516999999999996</v>
      </c>
      <c r="BP40" s="170">
        <v>77.516999999999996</v>
      </c>
      <c r="BQ40" s="170">
        <v>-301.53870000000001</v>
      </c>
      <c r="BR40" s="170">
        <v>472.39499999999998</v>
      </c>
      <c r="BS40" s="171"/>
      <c r="BT40" s="170">
        <v>-129.7133</v>
      </c>
      <c r="BU40" s="171"/>
      <c r="BV40" s="170">
        <v>110.803</v>
      </c>
      <c r="BW40" s="170">
        <v>17.329999999999998</v>
      </c>
      <c r="BX40" s="170">
        <v>25.67</v>
      </c>
      <c r="BY40" s="171"/>
      <c r="BZ40" s="171"/>
      <c r="CA40" s="170">
        <v>-97.516599999999997</v>
      </c>
      <c r="CB40" s="170">
        <v>-97.114699999999999</v>
      </c>
      <c r="CC40" s="170">
        <v>165.9016</v>
      </c>
      <c r="CD40" s="170">
        <v>168.60329999999999</v>
      </c>
      <c r="CE40" s="170">
        <v>12.315</v>
      </c>
      <c r="CF40" s="171"/>
      <c r="CG40" s="170">
        <v>-130.92760000000001</v>
      </c>
      <c r="CH40" s="170">
        <v>13.3461</v>
      </c>
      <c r="CI40" s="170">
        <v>-69.355099999999993</v>
      </c>
      <c r="CJ40" s="171"/>
      <c r="CK40" s="171"/>
      <c r="CL40" s="170">
        <v>85.5</v>
      </c>
      <c r="CM40" s="170">
        <v>138.80000000000001</v>
      </c>
      <c r="CN40" s="170">
        <v>-18.37</v>
      </c>
      <c r="CO40" s="170">
        <v>73.712599999999995</v>
      </c>
      <c r="CP40" s="170">
        <v>72.556600000000003</v>
      </c>
      <c r="CQ40" s="170">
        <v>72.086100000000002</v>
      </c>
      <c r="CR40" s="170">
        <v>-9.9106000000000005</v>
      </c>
      <c r="CS40" s="170">
        <v>-9.4617000000000004</v>
      </c>
      <c r="CT40" s="170">
        <v>-30.153300000000002</v>
      </c>
      <c r="CU40" s="170">
        <v>-18.345700000000001</v>
      </c>
      <c r="CV40" s="170">
        <v>-25.686</v>
      </c>
      <c r="CW40" s="170">
        <v>14.485799999999999</v>
      </c>
      <c r="CX40" s="170">
        <v>59.42</v>
      </c>
      <c r="CY40" s="170">
        <v>79.33</v>
      </c>
      <c r="CZ40" s="170">
        <v>62.116700000000002</v>
      </c>
      <c r="DA40" s="170">
        <v>58.598300000000002</v>
      </c>
      <c r="DB40" s="170">
        <v>-38.799999999999997</v>
      </c>
      <c r="DC40" s="171"/>
      <c r="DD40" s="170">
        <v>70.366600000000005</v>
      </c>
      <c r="DE40" s="170">
        <v>69.334100000000007</v>
      </c>
      <c r="DF40" s="170">
        <v>-87.392700000000005</v>
      </c>
      <c r="DG40" s="170">
        <v>0</v>
      </c>
      <c r="DH40" s="171"/>
      <c r="DI40" s="170">
        <v>-128.30000000000001</v>
      </c>
      <c r="DJ40" s="170">
        <v>-128.1</v>
      </c>
      <c r="DK40" s="170">
        <v>36.400500000000001</v>
      </c>
      <c r="DL40" s="171"/>
      <c r="DM40" s="170">
        <v>75.158100000000005</v>
      </c>
      <c r="DN40" s="171"/>
      <c r="DO40" s="171"/>
      <c r="DP40" s="170">
        <v>-11.02</v>
      </c>
      <c r="DQ40" s="170">
        <v>65.825999999999993</v>
      </c>
      <c r="DR40" s="170">
        <v>88.302499999999995</v>
      </c>
      <c r="DS40" s="170">
        <v>-28.62</v>
      </c>
      <c r="DT40" s="170">
        <v>-28.87</v>
      </c>
      <c r="DU40" s="170">
        <v>122.65</v>
      </c>
      <c r="DV40" s="171"/>
      <c r="DW40" s="170">
        <v>87.9636</v>
      </c>
      <c r="DX40" s="170">
        <v>86.163600000000002</v>
      </c>
      <c r="DY40" s="170">
        <v>-100.19329999999999</v>
      </c>
      <c r="DZ40" s="171"/>
      <c r="EA40" s="170">
        <v>224.6524</v>
      </c>
      <c r="EB40" s="170">
        <v>173.84809999999999</v>
      </c>
      <c r="EC40" s="170">
        <v>170.32210000000001</v>
      </c>
      <c r="ED40" s="170">
        <v>172.0034</v>
      </c>
      <c r="EE40" s="170">
        <v>63.477499999999999</v>
      </c>
      <c r="EF40" s="170">
        <v>35.201900000000002</v>
      </c>
      <c r="EG40" s="170">
        <v>-29.524000000000001</v>
      </c>
      <c r="EH40" s="170">
        <v>311.96370000000002</v>
      </c>
      <c r="EI40" s="170">
        <v>-53.371099999999998</v>
      </c>
      <c r="EJ40" s="171"/>
      <c r="EK40" s="170">
        <v>-35.2331</v>
      </c>
      <c r="EL40" s="170">
        <v>-33.282699999999998</v>
      </c>
      <c r="EM40" s="170">
        <v>12.4856</v>
      </c>
      <c r="EN40" s="170">
        <v>-39.836300000000001</v>
      </c>
      <c r="EO40" s="170">
        <v>-37.499299999999998</v>
      </c>
      <c r="EP40" s="170">
        <v>147.51599999999999</v>
      </c>
      <c r="EQ40" s="170">
        <v>-84.590400000000002</v>
      </c>
      <c r="ER40" s="170">
        <v>-85.807299999999998</v>
      </c>
      <c r="ES40" s="170">
        <v>0.45600000000000002</v>
      </c>
      <c r="ET40" s="171"/>
      <c r="EU40" s="171"/>
      <c r="EV40" s="170">
        <v>121</v>
      </c>
      <c r="EW40" s="170">
        <v>14.9468</v>
      </c>
      <c r="EX40" s="170">
        <v>-138.41980000000001</v>
      </c>
      <c r="EY40" s="170">
        <v>-38.530700000000003</v>
      </c>
      <c r="EZ40" s="170">
        <v>-37.734699999999997</v>
      </c>
      <c r="FA40" s="170">
        <v>7.7896999999999998</v>
      </c>
      <c r="FB40" s="170">
        <v>-34.238599999999998</v>
      </c>
      <c r="FC40" s="170">
        <v>19.791599999999999</v>
      </c>
      <c r="FD40" s="170">
        <v>24.708300000000001</v>
      </c>
      <c r="FE40" s="171"/>
      <c r="FF40" s="171"/>
      <c r="FG40" s="170">
        <v>41.165300000000002</v>
      </c>
      <c r="FH40" s="170">
        <v>41.6723</v>
      </c>
      <c r="FI40" s="170">
        <v>39.580100000000002</v>
      </c>
      <c r="FJ40" s="170">
        <v>97.292100000000005</v>
      </c>
      <c r="FK40" s="170">
        <v>98.129400000000004</v>
      </c>
      <c r="FL40" s="170">
        <v>-153.89230000000001</v>
      </c>
      <c r="FM40" s="170">
        <v>104.259</v>
      </c>
      <c r="FN40" s="171"/>
      <c r="FO40" s="170">
        <v>-103.8909</v>
      </c>
      <c r="FP40" s="170">
        <v>-97.001000000000005</v>
      </c>
      <c r="FQ40" s="169">
        <v>-44.92</v>
      </c>
      <c r="FR40" s="171"/>
      <c r="FS40" s="170">
        <v>13.777699999999999</v>
      </c>
      <c r="FT40" s="171"/>
      <c r="FU40" s="171"/>
      <c r="FV40" s="170">
        <v>14.94</v>
      </c>
      <c r="FW40" s="170">
        <v>-51.896900000000002</v>
      </c>
      <c r="FX40" s="170">
        <v>7.8884999999999996</v>
      </c>
      <c r="FY40" s="171"/>
      <c r="FZ40" s="170">
        <v>0.85399999999999998</v>
      </c>
      <c r="GA40" s="170">
        <v>8.3408999999999995</v>
      </c>
      <c r="GB40" s="170">
        <v>20.86</v>
      </c>
      <c r="GC40" s="170">
        <v>99.453999999999994</v>
      </c>
      <c r="GD40" s="170">
        <v>106.6807</v>
      </c>
      <c r="GE40" s="170">
        <v>15.41</v>
      </c>
      <c r="GF40" s="170">
        <v>93.805499999999995</v>
      </c>
      <c r="GG40" s="170">
        <v>28.3</v>
      </c>
      <c r="GH40" s="170">
        <v>-20.169699999999999</v>
      </c>
      <c r="GI40" s="171"/>
      <c r="GJ40" s="170">
        <v>-3.6684999999999999</v>
      </c>
      <c r="GK40" s="170">
        <v>2.0522</v>
      </c>
      <c r="GL40" s="171"/>
      <c r="GM40" s="171"/>
      <c r="GN40" s="170">
        <v>-12.692</v>
      </c>
      <c r="GO40" s="170">
        <v>-37.088999999999999</v>
      </c>
      <c r="GP40" s="170">
        <v>27.247900000000001</v>
      </c>
      <c r="GQ40" s="170">
        <v>58.234200000000001</v>
      </c>
      <c r="GR40" s="170">
        <v>81.713999999999999</v>
      </c>
      <c r="GS40" s="170">
        <v>66.844700000000003</v>
      </c>
      <c r="GT40" s="170">
        <v>-134.61959999999999</v>
      </c>
      <c r="GU40" s="170">
        <v>-26.5655</v>
      </c>
      <c r="GV40" s="170">
        <v>46.923400000000001</v>
      </c>
      <c r="GW40" s="170">
        <v>-65.080200000000005</v>
      </c>
      <c r="GX40" s="171"/>
      <c r="GY40" s="170">
        <v>5.2942999999999998</v>
      </c>
      <c r="GZ40" s="170">
        <v>4.9993999999999996</v>
      </c>
      <c r="HA40" s="170">
        <v>12</v>
      </c>
      <c r="HB40" s="170">
        <v>192.1542</v>
      </c>
      <c r="HC40" s="170">
        <v>191.25640000000001</v>
      </c>
      <c r="HD40" s="170">
        <v>284.10000000000002</v>
      </c>
      <c r="HE40" s="171"/>
      <c r="HF40" s="171"/>
      <c r="HG40" s="171"/>
      <c r="HH40" s="171"/>
      <c r="HI40" s="170">
        <v>-183.9846</v>
      </c>
      <c r="HJ40" s="170">
        <v>-182.9674</v>
      </c>
      <c r="HK40" s="170">
        <v>0</v>
      </c>
      <c r="HL40" s="170">
        <v>12.8926</v>
      </c>
      <c r="HM40" s="170">
        <v>71.7637</v>
      </c>
      <c r="HN40" s="170">
        <v>70.739199999999997</v>
      </c>
      <c r="HO40" s="170">
        <v>-91.979200000000006</v>
      </c>
      <c r="HP40" s="171"/>
      <c r="HQ40" s="170">
        <v>53.188400000000001</v>
      </c>
      <c r="HR40" s="170">
        <v>53.1554</v>
      </c>
      <c r="HS40" s="170">
        <v>-6.1494999999999997</v>
      </c>
      <c r="HT40" s="170">
        <v>-5.4995000000000003</v>
      </c>
      <c r="HU40" s="170">
        <v>0</v>
      </c>
      <c r="HV40" s="170">
        <v>0</v>
      </c>
      <c r="HW40" s="170">
        <v>64.099999999999994</v>
      </c>
      <c r="HX40" s="170">
        <v>64.099999999999994</v>
      </c>
      <c r="HY40" s="170">
        <v>22.929600000000001</v>
      </c>
      <c r="HZ40" s="170">
        <v>-40.96</v>
      </c>
      <c r="IA40" s="170">
        <v>-337.46620000000001</v>
      </c>
      <c r="IB40" s="170">
        <v>92.9893</v>
      </c>
      <c r="IC40" s="170">
        <v>92.813800000000001</v>
      </c>
      <c r="ID40" s="170">
        <v>13.3</v>
      </c>
      <c r="IE40" s="170">
        <v>25.7</v>
      </c>
      <c r="IF40" s="170">
        <v>-49.3</v>
      </c>
      <c r="IG40" s="170">
        <v>-49.4</v>
      </c>
      <c r="IH40" s="170">
        <v>1.4923999999999999</v>
      </c>
      <c r="II40" s="170">
        <v>1.1839</v>
      </c>
      <c r="IJ40" s="170">
        <v>-440.68189999999998</v>
      </c>
      <c r="IK40" s="170">
        <v>96.659700000000001</v>
      </c>
      <c r="IL40" s="170">
        <v>266.22160000000002</v>
      </c>
      <c r="IM40" s="170">
        <v>258.87670000000003</v>
      </c>
      <c r="IN40" s="170">
        <v>-39.133600000000001</v>
      </c>
      <c r="IO40" s="170">
        <v>-253.26349999999999</v>
      </c>
      <c r="IP40" s="170">
        <v>254.51089999999999</v>
      </c>
      <c r="IQ40" s="170">
        <v>18.280999999999999</v>
      </c>
      <c r="IR40" s="170">
        <v>-191.9546</v>
      </c>
      <c r="IS40" s="170">
        <v>-249.5282</v>
      </c>
      <c r="IT40" s="170">
        <v>135.1712</v>
      </c>
      <c r="IU40" s="170">
        <v>130.48159999999999</v>
      </c>
      <c r="IV40" s="170">
        <v>-21.963799999999999</v>
      </c>
      <c r="IW40" s="170">
        <v>-260.9889</v>
      </c>
      <c r="IX40" s="170">
        <v>189.38380000000001</v>
      </c>
      <c r="IY40" s="170">
        <v>-70.906800000000004</v>
      </c>
      <c r="IZ40" s="170">
        <v>71.565899999999999</v>
      </c>
      <c r="JA40" s="170">
        <v>-6.9339000000000004</v>
      </c>
      <c r="JB40" s="171"/>
      <c r="JC40" s="170">
        <v>32.880000000000003</v>
      </c>
      <c r="JD40" s="170">
        <v>5.8209999999999997</v>
      </c>
      <c r="JE40" s="170">
        <v>5.8070000000000004</v>
      </c>
      <c r="JF40" s="170">
        <v>-31.6</v>
      </c>
      <c r="JG40" s="170">
        <v>19.440000000000001</v>
      </c>
      <c r="JH40" s="171"/>
      <c r="JI40" s="170">
        <v>-19.832100000000001</v>
      </c>
      <c r="JJ40" s="170">
        <v>-17.460899999999999</v>
      </c>
      <c r="JK40" s="170">
        <v>-14.091699999999999</v>
      </c>
      <c r="JL40" s="170">
        <v>27.9</v>
      </c>
      <c r="JM40" s="170">
        <v>51.369</v>
      </c>
      <c r="JN40" s="170">
        <v>51.395000000000003</v>
      </c>
      <c r="JO40" s="171"/>
      <c r="JP40" s="171"/>
      <c r="JQ40" s="170">
        <v>47.545099999999998</v>
      </c>
      <c r="JR40" s="170">
        <v>47.2898</v>
      </c>
      <c r="JS40" s="170">
        <v>47.514899999999997</v>
      </c>
      <c r="JT40" s="171"/>
      <c r="JU40" s="170">
        <v>-24</v>
      </c>
      <c r="JV40" s="170">
        <v>16.0671</v>
      </c>
      <c r="JW40" s="170">
        <v>8.76</v>
      </c>
      <c r="JX40" s="171"/>
      <c r="JY40" s="170">
        <v>15.1229</v>
      </c>
      <c r="JZ40" s="170">
        <v>24.863</v>
      </c>
      <c r="KA40" s="170">
        <v>-1.7453000000000001</v>
      </c>
      <c r="KB40" s="170">
        <v>13.8141</v>
      </c>
      <c r="KC40" s="170">
        <v>-23.983000000000001</v>
      </c>
      <c r="KD40" s="170">
        <v>-12.4497</v>
      </c>
      <c r="KE40" s="170">
        <v>35.642099999999999</v>
      </c>
      <c r="KF40" s="170">
        <v>16.5</v>
      </c>
      <c r="KG40" s="170">
        <v>-16.7</v>
      </c>
      <c r="KH40" s="171"/>
      <c r="KI40" s="170">
        <v>209.2893</v>
      </c>
    </row>
    <row r="41" spans="1:295" ht="18" customHeight="1" x14ac:dyDescent="0.25">
      <c r="A41" s="162" t="s">
        <v>67</v>
      </c>
      <c r="B41" s="162" t="s">
        <v>863</v>
      </c>
      <c r="C41" s="163">
        <v>0</v>
      </c>
      <c r="D41" s="164">
        <v>23.680499999999999</v>
      </c>
      <c r="E41" s="165"/>
      <c r="F41" s="164">
        <v>-33.071599999999997</v>
      </c>
      <c r="G41" s="164">
        <v>37.472700000000003</v>
      </c>
      <c r="H41" s="165"/>
      <c r="I41" s="164">
        <v>75.450999999999993</v>
      </c>
      <c r="J41" s="164">
        <v>-127.6652</v>
      </c>
      <c r="K41" s="164">
        <v>71.234800000000007</v>
      </c>
      <c r="L41" s="164">
        <v>36.158900000000003</v>
      </c>
      <c r="M41" s="164">
        <v>35.267499999999998</v>
      </c>
      <c r="N41" s="164">
        <v>-28.86</v>
      </c>
      <c r="O41" s="164">
        <v>-45.9</v>
      </c>
      <c r="P41" s="164">
        <v>41.8</v>
      </c>
      <c r="Q41" s="164">
        <v>19.872</v>
      </c>
      <c r="R41" s="164">
        <v>-39.6</v>
      </c>
      <c r="S41" s="164">
        <v>13.441800000000001</v>
      </c>
      <c r="T41" s="164">
        <v>260.1884</v>
      </c>
      <c r="U41" s="164">
        <v>9.0527999999999995</v>
      </c>
      <c r="V41" s="164">
        <v>8.8704000000000001</v>
      </c>
      <c r="W41" s="164">
        <v>14.581</v>
      </c>
      <c r="X41" s="165"/>
      <c r="Y41" s="164">
        <v>8.1922999999999995</v>
      </c>
      <c r="Z41" s="164">
        <v>7.5381999999999998</v>
      </c>
      <c r="AA41" s="165"/>
      <c r="AB41" s="165"/>
      <c r="AC41" s="164">
        <v>-85.65</v>
      </c>
      <c r="AD41" s="164">
        <v>-85.42</v>
      </c>
      <c r="AE41" s="165"/>
      <c r="AF41" s="164">
        <v>28.86</v>
      </c>
      <c r="AG41" s="165"/>
      <c r="AH41" s="164">
        <v>4.6109999999999998</v>
      </c>
      <c r="AI41" s="164">
        <v>0.17100000000000001</v>
      </c>
      <c r="AJ41" s="164">
        <v>-72.03</v>
      </c>
      <c r="AK41" s="164">
        <v>-72.849999999999994</v>
      </c>
      <c r="AL41" s="164">
        <v>-73.56</v>
      </c>
      <c r="AM41" s="164">
        <v>73.69</v>
      </c>
      <c r="AN41" s="164">
        <v>73.599999999999994</v>
      </c>
      <c r="AO41" s="164">
        <v>13.0025</v>
      </c>
      <c r="AP41" s="164">
        <v>10.9274</v>
      </c>
      <c r="AQ41" s="164">
        <v>70.602900000000005</v>
      </c>
      <c r="AR41" s="164">
        <v>73.138099999999994</v>
      </c>
      <c r="AS41" s="164">
        <v>33.002299999999998</v>
      </c>
      <c r="AT41" s="164">
        <v>-73.677599999999998</v>
      </c>
      <c r="AU41" s="163">
        <v>-73.677599999999998</v>
      </c>
      <c r="AV41" s="164">
        <v>6.5579999999999998</v>
      </c>
      <c r="AW41" s="164">
        <v>6.5246000000000004</v>
      </c>
      <c r="AX41" s="165"/>
      <c r="AY41" s="164">
        <v>95.245000000000005</v>
      </c>
      <c r="AZ41" s="164">
        <v>-6.8048999999999999</v>
      </c>
      <c r="BA41" s="164">
        <v>-37.493200000000002</v>
      </c>
      <c r="BB41" s="164">
        <v>-367.78250000000003</v>
      </c>
      <c r="BC41" s="164">
        <v>3.6884000000000001</v>
      </c>
      <c r="BD41" s="164">
        <v>-12.4</v>
      </c>
      <c r="BE41" s="164">
        <v>-13.3</v>
      </c>
      <c r="BF41" s="164">
        <v>79.000699999999995</v>
      </c>
      <c r="BG41" s="165"/>
      <c r="BH41" s="164">
        <v>-6.4725000000000001</v>
      </c>
      <c r="BI41" s="165"/>
      <c r="BJ41" s="165"/>
      <c r="BK41" s="164">
        <v>10.849299999999999</v>
      </c>
      <c r="BL41" s="164">
        <v>10.2105</v>
      </c>
      <c r="BM41" s="164">
        <v>6.7266000000000004</v>
      </c>
      <c r="BN41" s="164">
        <v>400.40269999999998</v>
      </c>
      <c r="BO41" s="164">
        <v>68.178299999999993</v>
      </c>
      <c r="BP41" s="164">
        <v>67.995199999999997</v>
      </c>
      <c r="BQ41" s="164">
        <v>-279.4076</v>
      </c>
      <c r="BR41" s="164">
        <v>467.77809999999999</v>
      </c>
      <c r="BS41" s="165"/>
      <c r="BT41" s="164">
        <v>-129.41669999999999</v>
      </c>
      <c r="BU41" s="165"/>
      <c r="BV41" s="164">
        <v>102.9191</v>
      </c>
      <c r="BW41" s="164">
        <v>27.5</v>
      </c>
      <c r="BX41" s="164">
        <v>26.61</v>
      </c>
      <c r="BY41" s="164">
        <v>72.400000000000006</v>
      </c>
      <c r="BZ41" s="164">
        <v>85.05</v>
      </c>
      <c r="CA41" s="164">
        <v>-103.6786</v>
      </c>
      <c r="CB41" s="164">
        <v>-103.14279999999999</v>
      </c>
      <c r="CC41" s="164">
        <v>171.40880000000001</v>
      </c>
      <c r="CD41" s="164">
        <v>171.81979999999999</v>
      </c>
      <c r="CE41" s="164">
        <v>11.567399999999999</v>
      </c>
      <c r="CF41" s="165"/>
      <c r="CG41" s="164">
        <v>-130.791</v>
      </c>
      <c r="CH41" s="164">
        <v>11.8919</v>
      </c>
      <c r="CI41" s="164">
        <v>-70.751400000000004</v>
      </c>
      <c r="CJ41" s="165"/>
      <c r="CK41" s="165"/>
      <c r="CL41" s="164">
        <v>80.8</v>
      </c>
      <c r="CM41" s="164">
        <v>140.19999999999999</v>
      </c>
      <c r="CN41" s="164">
        <v>-18.399999999999999</v>
      </c>
      <c r="CO41" s="164">
        <v>63.014099999999999</v>
      </c>
      <c r="CP41" s="164">
        <v>63.182699999999997</v>
      </c>
      <c r="CQ41" s="164">
        <v>63.3949</v>
      </c>
      <c r="CR41" s="164">
        <v>-7.5545</v>
      </c>
      <c r="CS41" s="164">
        <v>-6.6369999999999996</v>
      </c>
      <c r="CT41" s="164">
        <v>-31.541899999999998</v>
      </c>
      <c r="CU41" s="164">
        <v>-14.478199999999999</v>
      </c>
      <c r="CV41" s="164">
        <v>-29.477900000000002</v>
      </c>
      <c r="CW41" s="164">
        <v>14.755699999999999</v>
      </c>
      <c r="CX41" s="164">
        <v>63.79</v>
      </c>
      <c r="CY41" s="164">
        <v>79.34</v>
      </c>
      <c r="CZ41" s="165"/>
      <c r="DA41" s="165"/>
      <c r="DB41" s="164">
        <v>-38.700000000000003</v>
      </c>
      <c r="DC41" s="165"/>
      <c r="DD41" s="164">
        <v>71.712199999999996</v>
      </c>
      <c r="DE41" s="164">
        <v>70.246099999999998</v>
      </c>
      <c r="DF41" s="164">
        <v>-94.998900000000006</v>
      </c>
      <c r="DG41" s="164">
        <v>-1E-4</v>
      </c>
      <c r="DH41" s="164">
        <v>-23.429300000000001</v>
      </c>
      <c r="DI41" s="164">
        <v>-125.7</v>
      </c>
      <c r="DJ41" s="164">
        <v>-125.7</v>
      </c>
      <c r="DK41" s="164">
        <v>36.356499999999997</v>
      </c>
      <c r="DL41" s="164">
        <v>72.958399999999997</v>
      </c>
      <c r="DM41" s="164">
        <v>74.688400000000001</v>
      </c>
      <c r="DN41" s="164">
        <v>105.4871</v>
      </c>
      <c r="DO41" s="165"/>
      <c r="DP41" s="164">
        <v>-11.07</v>
      </c>
      <c r="DQ41" s="164">
        <v>65.745000000000005</v>
      </c>
      <c r="DR41" s="164">
        <v>93.567800000000005</v>
      </c>
      <c r="DS41" s="164">
        <v>-27.11</v>
      </c>
      <c r="DT41" s="164">
        <v>-27.41</v>
      </c>
      <c r="DU41" s="164">
        <v>120.54</v>
      </c>
      <c r="DV41" s="164">
        <v>77.930000000000007</v>
      </c>
      <c r="DW41" s="164">
        <v>95.018199999999993</v>
      </c>
      <c r="DX41" s="164">
        <v>92.436400000000006</v>
      </c>
      <c r="DY41" s="164">
        <v>-103.4992</v>
      </c>
      <c r="DZ41" s="165"/>
      <c r="EA41" s="164">
        <v>224.14230000000001</v>
      </c>
      <c r="EB41" s="164">
        <v>174.51519999999999</v>
      </c>
      <c r="EC41" s="164">
        <v>168.22839999999999</v>
      </c>
      <c r="ED41" s="164">
        <v>172.70869999999999</v>
      </c>
      <c r="EE41" s="164">
        <v>54.999099999999999</v>
      </c>
      <c r="EF41" s="164">
        <v>22.8415</v>
      </c>
      <c r="EG41" s="164">
        <v>-29.954000000000001</v>
      </c>
      <c r="EH41" s="164">
        <v>289.93729999999999</v>
      </c>
      <c r="EI41" s="164">
        <v>-60.068199999999997</v>
      </c>
      <c r="EJ41" s="165"/>
      <c r="EK41" s="164">
        <v>-34.612000000000002</v>
      </c>
      <c r="EL41" s="164">
        <v>-32.842199999999998</v>
      </c>
      <c r="EM41" s="164">
        <v>21.5335</v>
      </c>
      <c r="EN41" s="164">
        <v>-47.218699999999998</v>
      </c>
      <c r="EO41" s="164">
        <v>-44.387099999999997</v>
      </c>
      <c r="EP41" s="164">
        <v>158.268</v>
      </c>
      <c r="EQ41" s="164">
        <v>-85.4739</v>
      </c>
      <c r="ER41" s="164">
        <v>-85.555400000000006</v>
      </c>
      <c r="ES41" s="164">
        <v>7.6280999999999999</v>
      </c>
      <c r="ET41" s="165"/>
      <c r="EU41" s="165"/>
      <c r="EV41" s="164">
        <v>86.8</v>
      </c>
      <c r="EW41" s="164">
        <v>14.2849</v>
      </c>
      <c r="EX41" s="164">
        <v>-147.1583</v>
      </c>
      <c r="EY41" s="164">
        <v>-39.982100000000003</v>
      </c>
      <c r="EZ41" s="164">
        <v>-38.79</v>
      </c>
      <c r="FA41" s="164">
        <v>10.825900000000001</v>
      </c>
      <c r="FB41" s="164">
        <v>-22.332899999999999</v>
      </c>
      <c r="FC41" s="164">
        <v>12.8142</v>
      </c>
      <c r="FD41" s="165"/>
      <c r="FE41" s="165"/>
      <c r="FF41" s="165"/>
      <c r="FG41" s="164">
        <v>40.284399999999998</v>
      </c>
      <c r="FH41" s="164">
        <v>41.296999999999997</v>
      </c>
      <c r="FI41" s="164">
        <v>39.577399999999997</v>
      </c>
      <c r="FJ41" s="164">
        <v>103.15309999999999</v>
      </c>
      <c r="FK41" s="164">
        <v>105.33</v>
      </c>
      <c r="FL41" s="164">
        <v>-151.38050000000001</v>
      </c>
      <c r="FM41" s="164">
        <v>106.6011</v>
      </c>
      <c r="FN41" s="165"/>
      <c r="FO41" s="164">
        <v>-105.4409</v>
      </c>
      <c r="FP41" s="164">
        <v>-96.705799999999996</v>
      </c>
      <c r="FQ41" s="163">
        <v>-46.95</v>
      </c>
      <c r="FR41" s="165"/>
      <c r="FS41" s="164">
        <v>13.9657</v>
      </c>
      <c r="FT41" s="165"/>
      <c r="FU41" s="165"/>
      <c r="FV41" s="164">
        <v>14.16</v>
      </c>
      <c r="FW41" s="164">
        <v>-52.1751</v>
      </c>
      <c r="FX41" s="164">
        <v>8.0516000000000005</v>
      </c>
      <c r="FY41" s="164">
        <v>-12.124000000000001</v>
      </c>
      <c r="FZ41" s="164">
        <v>1.2849999999999999</v>
      </c>
      <c r="GA41" s="164">
        <v>9.8134999999999994</v>
      </c>
      <c r="GB41" s="164">
        <v>20.95</v>
      </c>
      <c r="GC41" s="164">
        <v>98.648700000000005</v>
      </c>
      <c r="GD41" s="164">
        <v>106.50839999999999</v>
      </c>
      <c r="GE41" s="165"/>
      <c r="GF41" s="164">
        <v>92.820899999999995</v>
      </c>
      <c r="GG41" s="164">
        <v>26.9</v>
      </c>
      <c r="GH41" s="164">
        <v>-20.894300000000001</v>
      </c>
      <c r="GI41" s="165"/>
      <c r="GJ41" s="164">
        <v>-3.0615000000000001</v>
      </c>
      <c r="GK41" s="164">
        <v>2.0552000000000001</v>
      </c>
      <c r="GL41" s="165"/>
      <c r="GM41" s="165"/>
      <c r="GN41" s="165"/>
      <c r="GO41" s="164">
        <v>-37.3446</v>
      </c>
      <c r="GP41" s="164">
        <v>27.247900000000001</v>
      </c>
      <c r="GQ41" s="164">
        <v>58.990499999999997</v>
      </c>
      <c r="GR41" s="164">
        <v>85.128200000000007</v>
      </c>
      <c r="GS41" s="164">
        <v>67.555499999999995</v>
      </c>
      <c r="GT41" s="164">
        <v>-136.29</v>
      </c>
      <c r="GU41" s="164">
        <v>-26.827500000000001</v>
      </c>
      <c r="GV41" s="164">
        <v>46.384999999999998</v>
      </c>
      <c r="GW41" s="164">
        <v>-64.758700000000005</v>
      </c>
      <c r="GX41" s="164">
        <v>10.6393</v>
      </c>
      <c r="GY41" s="164">
        <v>5.4505999999999997</v>
      </c>
      <c r="GZ41" s="164">
        <v>5.0627000000000004</v>
      </c>
      <c r="HA41" s="165"/>
      <c r="HB41" s="164">
        <v>170.35489999999999</v>
      </c>
      <c r="HC41" s="164">
        <v>168.36770000000001</v>
      </c>
      <c r="HD41" s="164">
        <v>282.5</v>
      </c>
      <c r="HE41" s="165"/>
      <c r="HF41" s="165"/>
      <c r="HG41" s="165"/>
      <c r="HH41" s="165"/>
      <c r="HI41" s="164">
        <v>-163.381</v>
      </c>
      <c r="HJ41" s="164">
        <v>-159.75659999999999</v>
      </c>
      <c r="HK41" s="164">
        <v>-58.880200000000002</v>
      </c>
      <c r="HL41" s="164">
        <v>-50.407600000000002</v>
      </c>
      <c r="HM41" s="164">
        <v>72.278199999999998</v>
      </c>
      <c r="HN41" s="164">
        <v>70.064099999999996</v>
      </c>
      <c r="HO41" s="164">
        <v>-116.3492</v>
      </c>
      <c r="HP41" s="164">
        <v>-114.5869</v>
      </c>
      <c r="HQ41" s="164">
        <v>68.261799999999994</v>
      </c>
      <c r="HR41" s="164">
        <v>67.569699999999997</v>
      </c>
      <c r="HS41" s="164">
        <v>-21.424499999999998</v>
      </c>
      <c r="HT41" s="164">
        <v>-20.376999999999999</v>
      </c>
      <c r="HU41" s="164">
        <v>0</v>
      </c>
      <c r="HV41" s="164">
        <v>0</v>
      </c>
      <c r="HW41" s="164">
        <v>59.9</v>
      </c>
      <c r="HX41" s="164">
        <v>59.8</v>
      </c>
      <c r="HY41" s="164">
        <v>22.929600000000001</v>
      </c>
      <c r="HZ41" s="164">
        <v>-15.2</v>
      </c>
      <c r="IA41" s="164">
        <v>-309.56619999999998</v>
      </c>
      <c r="IB41" s="164">
        <v>98.800200000000004</v>
      </c>
      <c r="IC41" s="164">
        <v>98.574200000000005</v>
      </c>
      <c r="ID41" s="164">
        <v>15</v>
      </c>
      <c r="IE41" s="164">
        <v>16.100000000000001</v>
      </c>
      <c r="IF41" s="164">
        <v>-58.9</v>
      </c>
      <c r="IG41" s="164">
        <v>-59.6</v>
      </c>
      <c r="IH41" s="165"/>
      <c r="II41" s="165"/>
      <c r="IJ41" s="164">
        <v>-465.85770000000002</v>
      </c>
      <c r="IK41" s="164">
        <v>106.8486</v>
      </c>
      <c r="IL41" s="164">
        <v>288.91559999999998</v>
      </c>
      <c r="IM41" s="164">
        <v>289.42290000000003</v>
      </c>
      <c r="IN41" s="164">
        <v>-45.143300000000004</v>
      </c>
      <c r="IO41" s="164">
        <v>-279.65649999999999</v>
      </c>
      <c r="IP41" s="164">
        <v>281.07139999999998</v>
      </c>
      <c r="IQ41" s="164">
        <v>19.715499999999999</v>
      </c>
      <c r="IR41" s="164">
        <v>-226.07089999999999</v>
      </c>
      <c r="IS41" s="164">
        <v>-275.30380000000002</v>
      </c>
      <c r="IT41" s="164">
        <v>147.60579999999999</v>
      </c>
      <c r="IU41" s="164">
        <v>143.6884</v>
      </c>
      <c r="IV41" s="164">
        <v>-20.1035</v>
      </c>
      <c r="IW41" s="164">
        <v>-278.26049999999998</v>
      </c>
      <c r="IX41" s="164">
        <v>227.55289999999999</v>
      </c>
      <c r="IY41" s="164">
        <v>-49.448900000000002</v>
      </c>
      <c r="IZ41" s="164">
        <v>50.367199999999997</v>
      </c>
      <c r="JA41" s="164">
        <v>-7.4886999999999997</v>
      </c>
      <c r="JB41" s="165"/>
      <c r="JC41" s="164">
        <v>27.12</v>
      </c>
      <c r="JD41" s="164">
        <v>5.7519999999999998</v>
      </c>
      <c r="JE41" s="164">
        <v>5.7050000000000001</v>
      </c>
      <c r="JF41" s="164">
        <v>-27.36</v>
      </c>
      <c r="JG41" s="164">
        <v>12.96</v>
      </c>
      <c r="JH41" s="165"/>
      <c r="JI41" s="164">
        <v>-13.301299999999999</v>
      </c>
      <c r="JJ41" s="164">
        <v>-39.522399999999998</v>
      </c>
      <c r="JK41" s="164">
        <v>-10.283099999999999</v>
      </c>
      <c r="JL41" s="164">
        <v>39.799999999999997</v>
      </c>
      <c r="JM41" s="164">
        <v>49.981000000000002</v>
      </c>
      <c r="JN41" s="164">
        <v>48.826000000000001</v>
      </c>
      <c r="JO41" s="164">
        <v>0</v>
      </c>
      <c r="JP41" s="164">
        <v>0</v>
      </c>
      <c r="JQ41" s="164">
        <v>45.548999999999999</v>
      </c>
      <c r="JR41" s="164">
        <v>47.203800000000001</v>
      </c>
      <c r="JS41" s="164">
        <v>47.011899999999997</v>
      </c>
      <c r="JT41" s="165"/>
      <c r="JU41" s="164">
        <v>-14.9</v>
      </c>
      <c r="JV41" s="164">
        <v>16.4223</v>
      </c>
      <c r="JW41" s="164">
        <v>8.6300000000000008</v>
      </c>
      <c r="JX41" s="165"/>
      <c r="JY41" s="164">
        <v>-44.053600000000003</v>
      </c>
      <c r="JZ41" s="164">
        <v>78.492900000000006</v>
      </c>
      <c r="KA41" s="164">
        <v>59.648499999999999</v>
      </c>
      <c r="KB41" s="164">
        <v>-44.303199999999997</v>
      </c>
      <c r="KC41" s="164">
        <v>-76.420199999999994</v>
      </c>
      <c r="KD41" s="164">
        <v>48.559199999999997</v>
      </c>
      <c r="KE41" s="164">
        <v>26.761299999999999</v>
      </c>
      <c r="KF41" s="164">
        <v>7.1</v>
      </c>
      <c r="KG41" s="164">
        <v>-7.4</v>
      </c>
      <c r="KH41" s="165"/>
      <c r="KI41" s="164">
        <v>214.5582</v>
      </c>
    </row>
    <row r="42" spans="1:295" ht="18" customHeight="1" x14ac:dyDescent="0.25">
      <c r="A42" s="162" t="s">
        <v>67</v>
      </c>
      <c r="B42" s="162" t="s">
        <v>864</v>
      </c>
      <c r="C42" s="166">
        <v>0</v>
      </c>
      <c r="D42" s="168">
        <v>23.093</v>
      </c>
      <c r="E42" s="168">
        <v>-46.2485</v>
      </c>
      <c r="F42" s="168">
        <v>-33.543300000000002</v>
      </c>
      <c r="G42" s="168">
        <v>37.052100000000003</v>
      </c>
      <c r="H42" s="167"/>
      <c r="I42" s="168">
        <v>73.813699999999997</v>
      </c>
      <c r="J42" s="168">
        <v>-121.6621</v>
      </c>
      <c r="K42" s="168">
        <v>70.464399999999998</v>
      </c>
      <c r="L42" s="168">
        <v>35.690899999999999</v>
      </c>
      <c r="M42" s="168">
        <v>34.767499999999998</v>
      </c>
      <c r="N42" s="168">
        <v>-24.42</v>
      </c>
      <c r="O42" s="168">
        <v>-43.116999999999997</v>
      </c>
      <c r="P42" s="168">
        <v>37.4</v>
      </c>
      <c r="Q42" s="168">
        <v>19.872</v>
      </c>
      <c r="R42" s="168">
        <v>-37.4</v>
      </c>
      <c r="S42" s="168">
        <v>13.5383</v>
      </c>
      <c r="T42" s="168">
        <v>244.65620000000001</v>
      </c>
      <c r="U42" s="168">
        <v>10.089399999999999</v>
      </c>
      <c r="V42" s="168">
        <v>10.3299</v>
      </c>
      <c r="W42" s="168">
        <v>16.167000000000002</v>
      </c>
      <c r="X42" s="167"/>
      <c r="Y42" s="168">
        <v>12.523899999999999</v>
      </c>
      <c r="Z42" s="168">
        <v>7.0830000000000002</v>
      </c>
      <c r="AA42" s="167"/>
      <c r="AB42" s="167"/>
      <c r="AC42" s="168">
        <v>-81.599999999999994</v>
      </c>
      <c r="AD42" s="168">
        <v>-81.63</v>
      </c>
      <c r="AE42" s="167"/>
      <c r="AF42" s="168">
        <v>24.42</v>
      </c>
      <c r="AG42" s="168">
        <v>41.8</v>
      </c>
      <c r="AH42" s="168">
        <v>6.6020000000000003</v>
      </c>
      <c r="AI42" s="168">
        <v>0.187</v>
      </c>
      <c r="AJ42" s="168">
        <v>-69.459999999999994</v>
      </c>
      <c r="AK42" s="168">
        <v>-69.92</v>
      </c>
      <c r="AL42" s="168">
        <v>-70.69</v>
      </c>
      <c r="AM42" s="168">
        <v>70.349999999999994</v>
      </c>
      <c r="AN42" s="168">
        <v>70.94</v>
      </c>
      <c r="AO42" s="168">
        <v>13.002700000000001</v>
      </c>
      <c r="AP42" s="168">
        <v>10.662699999999999</v>
      </c>
      <c r="AQ42" s="168">
        <v>70.487499999999997</v>
      </c>
      <c r="AR42" s="168">
        <v>72.654399999999995</v>
      </c>
      <c r="AS42" s="168">
        <v>33.931600000000003</v>
      </c>
      <c r="AT42" s="168">
        <v>-58.138300000000001</v>
      </c>
      <c r="AU42" s="168">
        <v>-56.702800000000003</v>
      </c>
      <c r="AV42" s="168">
        <v>25.070399999999999</v>
      </c>
      <c r="AW42" s="168">
        <v>24.972899999999999</v>
      </c>
      <c r="AX42" s="167"/>
      <c r="AY42" s="168">
        <v>95.512900000000002</v>
      </c>
      <c r="AZ42" s="168">
        <v>-3.6642000000000001</v>
      </c>
      <c r="BA42" s="168">
        <v>-18.348500000000001</v>
      </c>
      <c r="BB42" s="168">
        <v>-360.185</v>
      </c>
      <c r="BC42" s="168">
        <v>2.1554000000000002</v>
      </c>
      <c r="BD42" s="168">
        <v>-11.7</v>
      </c>
      <c r="BE42" s="168">
        <v>-12.5</v>
      </c>
      <c r="BF42" s="168">
        <v>62.275100000000002</v>
      </c>
      <c r="BG42" s="168">
        <v>61.737400000000001</v>
      </c>
      <c r="BH42" s="168">
        <v>-6.3609</v>
      </c>
      <c r="BI42" s="167"/>
      <c r="BJ42" s="167"/>
      <c r="BK42" s="168">
        <v>8.5604999999999993</v>
      </c>
      <c r="BL42" s="168">
        <v>10.1114</v>
      </c>
      <c r="BM42" s="168">
        <v>6.9123000000000001</v>
      </c>
      <c r="BN42" s="168">
        <v>392.74259999999998</v>
      </c>
      <c r="BO42" s="168">
        <v>56.184600000000003</v>
      </c>
      <c r="BP42" s="168">
        <v>56.703400000000002</v>
      </c>
      <c r="BQ42" s="168">
        <v>-262.61360000000002</v>
      </c>
      <c r="BR42" s="168">
        <v>447.35899999999998</v>
      </c>
      <c r="BS42" s="167"/>
      <c r="BT42" s="168">
        <v>-129.9196</v>
      </c>
      <c r="BU42" s="167"/>
      <c r="BV42" s="168">
        <v>97.380499999999998</v>
      </c>
      <c r="BW42" s="168">
        <v>27.58</v>
      </c>
      <c r="BX42" s="168">
        <v>26.37</v>
      </c>
      <c r="BY42" s="168">
        <v>70.94</v>
      </c>
      <c r="BZ42" s="168">
        <v>83.27</v>
      </c>
      <c r="CA42" s="168">
        <v>-100.5976</v>
      </c>
      <c r="CB42" s="168">
        <v>-101.53530000000001</v>
      </c>
      <c r="CC42" s="168">
        <v>168.89269999999999</v>
      </c>
      <c r="CD42" s="168">
        <v>169.86150000000001</v>
      </c>
      <c r="CE42" s="168">
        <v>11.4389</v>
      </c>
      <c r="CF42" s="168">
        <v>-86.795900000000003</v>
      </c>
      <c r="CG42" s="168">
        <v>-86.978499999999997</v>
      </c>
      <c r="CH42" s="168">
        <v>20.602499999999999</v>
      </c>
      <c r="CI42" s="168">
        <v>-60.563299999999998</v>
      </c>
      <c r="CJ42" s="167"/>
      <c r="CK42" s="167"/>
      <c r="CL42" s="168">
        <v>94.5</v>
      </c>
      <c r="CM42" s="168">
        <v>122.2</v>
      </c>
      <c r="CN42" s="168">
        <v>-18.11</v>
      </c>
      <c r="CO42" s="168">
        <v>55.548699999999997</v>
      </c>
      <c r="CP42" s="168">
        <v>54.812600000000003</v>
      </c>
      <c r="CQ42" s="168">
        <v>54.898600000000002</v>
      </c>
      <c r="CR42" s="168">
        <v>-24.815899999999999</v>
      </c>
      <c r="CS42" s="168">
        <v>-24.544499999999999</v>
      </c>
      <c r="CT42" s="168">
        <v>-18.161100000000001</v>
      </c>
      <c r="CU42" s="168">
        <v>-8.5753000000000004</v>
      </c>
      <c r="CV42" s="168">
        <v>-15.7517</v>
      </c>
      <c r="CW42" s="168">
        <v>14.3306</v>
      </c>
      <c r="CX42" s="168">
        <v>63.05</v>
      </c>
      <c r="CY42" s="168">
        <v>77.959999999999994</v>
      </c>
      <c r="CZ42" s="168">
        <v>60.007300000000001</v>
      </c>
      <c r="DA42" s="168">
        <v>57.28</v>
      </c>
      <c r="DB42" s="168">
        <v>-38.31</v>
      </c>
      <c r="DC42" s="167"/>
      <c r="DD42" s="168">
        <v>61.408999999999999</v>
      </c>
      <c r="DE42" s="168">
        <v>60.579599999999999</v>
      </c>
      <c r="DF42" s="168">
        <v>-105.43519999999999</v>
      </c>
      <c r="DG42" s="168">
        <v>0</v>
      </c>
      <c r="DH42" s="168">
        <v>-23.1433</v>
      </c>
      <c r="DI42" s="168">
        <v>-123.4</v>
      </c>
      <c r="DJ42" s="168">
        <v>-125</v>
      </c>
      <c r="DK42" s="168">
        <v>35.680799999999998</v>
      </c>
      <c r="DL42" s="168">
        <v>71.200599999999994</v>
      </c>
      <c r="DM42" s="168">
        <v>75.627700000000004</v>
      </c>
      <c r="DN42" s="168">
        <v>103.1433</v>
      </c>
      <c r="DO42" s="168">
        <v>70.540000000000006</v>
      </c>
      <c r="DP42" s="168">
        <v>-11.75</v>
      </c>
      <c r="DQ42" s="168">
        <v>64.759500000000003</v>
      </c>
      <c r="DR42" s="168">
        <v>103.7409</v>
      </c>
      <c r="DS42" s="168">
        <v>-31.06</v>
      </c>
      <c r="DT42" s="168">
        <v>-31.3</v>
      </c>
      <c r="DU42" s="168">
        <v>126.75</v>
      </c>
      <c r="DV42" s="168">
        <v>75.48</v>
      </c>
      <c r="DW42" s="168">
        <v>103.56359999999999</v>
      </c>
      <c r="DX42" s="168">
        <v>101.63639999999999</v>
      </c>
      <c r="DY42" s="168">
        <v>-94.0642</v>
      </c>
      <c r="DZ42" s="167"/>
      <c r="EA42" s="168">
        <v>228.28970000000001</v>
      </c>
      <c r="EB42" s="168">
        <v>181.2878</v>
      </c>
      <c r="EC42" s="168">
        <v>174.31739999999999</v>
      </c>
      <c r="ED42" s="168">
        <v>178.66839999999999</v>
      </c>
      <c r="EE42" s="168">
        <v>31.0686</v>
      </c>
      <c r="EF42" s="168">
        <v>1.3585</v>
      </c>
      <c r="EG42" s="168">
        <v>-31.358000000000001</v>
      </c>
      <c r="EH42" s="168">
        <v>274.01459999999997</v>
      </c>
      <c r="EI42" s="168">
        <v>-30.907399999999999</v>
      </c>
      <c r="EJ42" s="167"/>
      <c r="EK42" s="168">
        <v>-32.956699999999998</v>
      </c>
      <c r="EL42" s="168">
        <v>-31.3751</v>
      </c>
      <c r="EM42" s="168">
        <v>42.052100000000003</v>
      </c>
      <c r="EN42" s="168">
        <v>-41.465899999999998</v>
      </c>
      <c r="EO42" s="168">
        <v>-38.136899999999997</v>
      </c>
      <c r="EP42" s="168">
        <v>63.024000000000001</v>
      </c>
      <c r="EQ42" s="168">
        <v>-61.428899999999999</v>
      </c>
      <c r="ER42" s="168">
        <v>-62.389499999999998</v>
      </c>
      <c r="ES42" s="168">
        <v>33.308</v>
      </c>
      <c r="ET42" s="167"/>
      <c r="EU42" s="167"/>
      <c r="EV42" s="168">
        <v>1</v>
      </c>
      <c r="EW42" s="168">
        <v>13.3345</v>
      </c>
      <c r="EX42" s="168">
        <v>-134.4622</v>
      </c>
      <c r="EY42" s="168">
        <v>-38.200400000000002</v>
      </c>
      <c r="EZ42" s="168">
        <v>-37.700800000000001</v>
      </c>
      <c r="FA42" s="168">
        <v>6.7411000000000003</v>
      </c>
      <c r="FB42" s="168">
        <v>0.64680000000000004</v>
      </c>
      <c r="FC42" s="168">
        <v>-11.6744</v>
      </c>
      <c r="FD42" s="168">
        <v>24.932400000000001</v>
      </c>
      <c r="FE42" s="167"/>
      <c r="FF42" s="167"/>
      <c r="FG42" s="168">
        <v>39.875399999999999</v>
      </c>
      <c r="FH42" s="168">
        <v>41.243400000000001</v>
      </c>
      <c r="FI42" s="168">
        <v>38.788800000000002</v>
      </c>
      <c r="FJ42" s="168">
        <v>99.636499999999998</v>
      </c>
      <c r="FK42" s="168">
        <v>101.14360000000001</v>
      </c>
      <c r="FL42" s="168">
        <v>-146.18940000000001</v>
      </c>
      <c r="FM42" s="168">
        <v>97.253399999999999</v>
      </c>
      <c r="FN42" s="167"/>
      <c r="FO42" s="168">
        <v>-100.88200000000001</v>
      </c>
      <c r="FP42" s="168">
        <v>-93.361699999999999</v>
      </c>
      <c r="FQ42" s="166">
        <v>-52.6</v>
      </c>
      <c r="FR42" s="167"/>
      <c r="FS42" s="168">
        <v>13.660500000000001</v>
      </c>
      <c r="FT42" s="167"/>
      <c r="FU42" s="168">
        <v>-8.39</v>
      </c>
      <c r="FV42" s="168">
        <v>13.65</v>
      </c>
      <c r="FW42" s="168">
        <v>-50.4298</v>
      </c>
      <c r="FX42" s="168">
        <v>8.2759</v>
      </c>
      <c r="FY42" s="168">
        <v>-12.154</v>
      </c>
      <c r="FZ42" s="168">
        <v>4.4809999999999999</v>
      </c>
      <c r="GA42" s="168">
        <v>10.8461</v>
      </c>
      <c r="GB42" s="168">
        <v>21.6</v>
      </c>
      <c r="GC42" s="168">
        <v>94.7286</v>
      </c>
      <c r="GD42" s="168">
        <v>103.1416</v>
      </c>
      <c r="GE42" s="168">
        <v>14.83</v>
      </c>
      <c r="GF42" s="168">
        <v>91.756100000000004</v>
      </c>
      <c r="GG42" s="168">
        <v>27.6</v>
      </c>
      <c r="GH42" s="168">
        <v>-20.613600000000002</v>
      </c>
      <c r="GI42" s="167"/>
      <c r="GJ42" s="168">
        <v>-2.0670000000000002</v>
      </c>
      <c r="GK42" s="168">
        <v>2.0889000000000002</v>
      </c>
      <c r="GL42" s="167"/>
      <c r="GM42" s="167"/>
      <c r="GN42" s="168">
        <v>-14.0753</v>
      </c>
      <c r="GO42" s="168">
        <v>-36.942300000000003</v>
      </c>
      <c r="GP42" s="168">
        <v>27.459399999999999</v>
      </c>
      <c r="GQ42" s="168">
        <v>57.73</v>
      </c>
      <c r="GR42" s="168">
        <v>84.184100000000001</v>
      </c>
      <c r="GS42" s="168">
        <v>69.411500000000004</v>
      </c>
      <c r="GT42" s="168">
        <v>-140.12450000000001</v>
      </c>
      <c r="GU42" s="168">
        <v>-26.730799999999999</v>
      </c>
      <c r="GV42" s="168">
        <v>45.028700000000001</v>
      </c>
      <c r="GW42" s="168">
        <v>-61.687800000000003</v>
      </c>
      <c r="GX42" s="167"/>
      <c r="GY42" s="168">
        <v>4.7560000000000002</v>
      </c>
      <c r="GZ42" s="168">
        <v>4.3982000000000001</v>
      </c>
      <c r="HA42" s="167"/>
      <c r="HB42" s="168">
        <v>187.14850000000001</v>
      </c>
      <c r="HC42" s="168">
        <v>187.68279999999999</v>
      </c>
      <c r="HD42" s="168">
        <v>277.39999999999998</v>
      </c>
      <c r="HE42" s="167"/>
      <c r="HF42" s="167"/>
      <c r="HG42" s="167"/>
      <c r="HH42" s="167"/>
      <c r="HI42" s="168">
        <v>-178.4417</v>
      </c>
      <c r="HJ42" s="168">
        <v>-177.20699999999999</v>
      </c>
      <c r="HK42" s="168">
        <v>-58.0139</v>
      </c>
      <c r="HL42" s="168">
        <v>-49.444800000000001</v>
      </c>
      <c r="HM42" s="168">
        <v>72.506100000000004</v>
      </c>
      <c r="HN42" s="168">
        <v>72.124899999999997</v>
      </c>
      <c r="HO42" s="168">
        <v>-136.09870000000001</v>
      </c>
      <c r="HP42" s="168">
        <v>-134.2475</v>
      </c>
      <c r="HQ42" s="168">
        <v>82.060900000000004</v>
      </c>
      <c r="HR42" s="168">
        <v>81.182000000000002</v>
      </c>
      <c r="HS42" s="168">
        <v>-35.5154</v>
      </c>
      <c r="HT42" s="168">
        <v>-36.929499999999997</v>
      </c>
      <c r="HU42" s="168">
        <v>0</v>
      </c>
      <c r="HV42" s="167"/>
      <c r="HW42" s="168">
        <v>60.8</v>
      </c>
      <c r="HX42" s="168">
        <v>61.8</v>
      </c>
      <c r="HY42" s="168">
        <v>22.867599999999999</v>
      </c>
      <c r="HZ42" s="168">
        <v>12.8</v>
      </c>
      <c r="IA42" s="168">
        <v>-297.315</v>
      </c>
      <c r="IB42" s="168">
        <v>102.5719</v>
      </c>
      <c r="IC42" s="168">
        <v>102.3681</v>
      </c>
      <c r="ID42" s="168">
        <v>17.899999999999999</v>
      </c>
      <c r="IE42" s="168">
        <v>14.3</v>
      </c>
      <c r="IF42" s="168">
        <v>-68</v>
      </c>
      <c r="IG42" s="168">
        <v>-67.7</v>
      </c>
      <c r="IH42" s="168">
        <v>1.1971000000000001</v>
      </c>
      <c r="II42" s="168">
        <v>0.84730000000000005</v>
      </c>
      <c r="IJ42" s="168">
        <v>-473.44839999999999</v>
      </c>
      <c r="IK42" s="168">
        <v>59.718899999999998</v>
      </c>
      <c r="IL42" s="168">
        <v>349.39</v>
      </c>
      <c r="IM42" s="168">
        <v>330.06360000000001</v>
      </c>
      <c r="IN42" s="168">
        <v>-57.681100000000001</v>
      </c>
      <c r="IO42" s="168">
        <v>-328.22750000000002</v>
      </c>
      <c r="IP42" s="168">
        <v>326.08870000000002</v>
      </c>
      <c r="IQ42" s="168">
        <v>-13.3207</v>
      </c>
      <c r="IR42" s="168">
        <v>-261.1979</v>
      </c>
      <c r="IS42" s="168">
        <v>-323.18810000000002</v>
      </c>
      <c r="IT42" s="168">
        <v>152.06020000000001</v>
      </c>
      <c r="IU42" s="168">
        <v>150.2594</v>
      </c>
      <c r="IV42" s="168">
        <v>14.379</v>
      </c>
      <c r="IW42" s="168">
        <v>-343.3383</v>
      </c>
      <c r="IX42" s="168">
        <v>263.45030000000003</v>
      </c>
      <c r="IY42" s="168">
        <v>-77.097099999999998</v>
      </c>
      <c r="IZ42" s="168">
        <v>77.262500000000003</v>
      </c>
      <c r="JA42" s="168">
        <v>-6.3789999999999996</v>
      </c>
      <c r="JB42" s="167"/>
      <c r="JC42" s="168">
        <v>24.72</v>
      </c>
      <c r="JD42" s="168">
        <v>5.6959999999999997</v>
      </c>
      <c r="JE42" s="168">
        <v>5.68</v>
      </c>
      <c r="JF42" s="168">
        <v>-24.4</v>
      </c>
      <c r="JG42" s="168">
        <v>11.52</v>
      </c>
      <c r="JH42" s="167"/>
      <c r="JI42" s="168">
        <v>-12.1874</v>
      </c>
      <c r="JJ42" s="168">
        <v>-42.687100000000001</v>
      </c>
      <c r="JK42" s="168">
        <v>-9.2850999999999999</v>
      </c>
      <c r="JL42" s="168">
        <v>39.799999999999997</v>
      </c>
      <c r="JM42" s="168">
        <v>49.097000000000001</v>
      </c>
      <c r="JN42" s="168">
        <v>47.744999999999997</v>
      </c>
      <c r="JO42" s="167"/>
      <c r="JP42" s="167"/>
      <c r="JQ42" s="168">
        <v>47.509399999999999</v>
      </c>
      <c r="JR42" s="168">
        <v>46.704599999999999</v>
      </c>
      <c r="JS42" s="168">
        <v>46.213999999999999</v>
      </c>
      <c r="JT42" s="167"/>
      <c r="JU42" s="168">
        <v>-12.6</v>
      </c>
      <c r="JV42" s="168">
        <v>16.4071</v>
      </c>
      <c r="JW42" s="168">
        <v>8.51</v>
      </c>
      <c r="JX42" s="167"/>
      <c r="JY42" s="168">
        <v>-45.828600000000002</v>
      </c>
      <c r="JZ42" s="168">
        <v>78.367599999999996</v>
      </c>
      <c r="KA42" s="168">
        <v>59.520299999999999</v>
      </c>
      <c r="KB42" s="168">
        <v>-44.700899999999997</v>
      </c>
      <c r="KC42" s="168">
        <v>-77.731700000000004</v>
      </c>
      <c r="KD42" s="168">
        <v>48.7151</v>
      </c>
      <c r="KE42" s="168">
        <v>27.4406</v>
      </c>
      <c r="KF42" s="168">
        <v>3.4</v>
      </c>
      <c r="KG42" s="168">
        <v>-4.7</v>
      </c>
      <c r="KH42" s="167"/>
      <c r="KI42" s="168">
        <v>213.74469999999999</v>
      </c>
    </row>
    <row r="43" spans="1:295" ht="18" customHeight="1" x14ac:dyDescent="0.25">
      <c r="A43" s="162" t="s">
        <v>67</v>
      </c>
      <c r="B43" s="162" t="s">
        <v>865</v>
      </c>
      <c r="C43" s="166">
        <v>0</v>
      </c>
      <c r="D43" s="168">
        <v>21.883900000000001</v>
      </c>
      <c r="E43" s="167"/>
      <c r="F43" s="168">
        <v>-33.619199999999999</v>
      </c>
      <c r="G43" s="168">
        <v>34.446399999999997</v>
      </c>
      <c r="H43" s="167"/>
      <c r="I43" s="168">
        <v>69.066599999999994</v>
      </c>
      <c r="J43" s="168">
        <v>-102.5414</v>
      </c>
      <c r="K43" s="168">
        <v>69.653499999999994</v>
      </c>
      <c r="L43" s="167"/>
      <c r="M43" s="168">
        <v>34.226599999999998</v>
      </c>
      <c r="N43" s="168">
        <v>-22.2</v>
      </c>
      <c r="O43" s="168">
        <v>-34.915999999999997</v>
      </c>
      <c r="P43" s="168">
        <v>28.6</v>
      </c>
      <c r="Q43" s="168">
        <v>13.247999999999999</v>
      </c>
      <c r="R43" s="168">
        <v>-28.6</v>
      </c>
      <c r="S43" s="168">
        <v>13.4589</v>
      </c>
      <c r="T43" s="168">
        <v>209.64599999999999</v>
      </c>
      <c r="U43" s="168">
        <v>9.7748000000000008</v>
      </c>
      <c r="V43" s="168">
        <v>9.4552999999999994</v>
      </c>
      <c r="W43" s="168">
        <v>16.153700000000001</v>
      </c>
      <c r="X43" s="167"/>
      <c r="Y43" s="168">
        <v>12.3432</v>
      </c>
      <c r="Z43" s="168">
        <v>7.2493999999999996</v>
      </c>
      <c r="AA43" s="167"/>
      <c r="AB43" s="167"/>
      <c r="AC43" s="168">
        <v>-77.510000000000005</v>
      </c>
      <c r="AD43" s="168">
        <v>-77.52</v>
      </c>
      <c r="AE43" s="167"/>
      <c r="AF43" s="168">
        <v>19.98</v>
      </c>
      <c r="AG43" s="168">
        <v>33</v>
      </c>
      <c r="AH43" s="168">
        <v>6.7249999999999996</v>
      </c>
      <c r="AI43" s="168">
        <v>0.193</v>
      </c>
      <c r="AJ43" s="168">
        <v>-64.34</v>
      </c>
      <c r="AK43" s="168">
        <v>-64.48</v>
      </c>
      <c r="AL43" s="168">
        <v>-74.66</v>
      </c>
      <c r="AM43" s="168">
        <v>65.2</v>
      </c>
      <c r="AN43" s="168">
        <v>65.37</v>
      </c>
      <c r="AO43" s="168">
        <v>12.531599999999999</v>
      </c>
      <c r="AP43" s="168">
        <v>10.4659</v>
      </c>
      <c r="AQ43" s="168">
        <v>70.913399999999996</v>
      </c>
      <c r="AR43" s="168">
        <v>74.284800000000004</v>
      </c>
      <c r="AS43" s="168">
        <v>26.8001</v>
      </c>
      <c r="AT43" s="168">
        <v>-54.789299999999997</v>
      </c>
      <c r="AU43" s="168">
        <v>-54.243899999999996</v>
      </c>
      <c r="AV43" s="168">
        <v>28.9682</v>
      </c>
      <c r="AW43" s="168">
        <v>28.7621</v>
      </c>
      <c r="AX43" s="167"/>
      <c r="AY43" s="168">
        <v>88.680999999999997</v>
      </c>
      <c r="AZ43" s="168">
        <v>-3.6642000000000001</v>
      </c>
      <c r="BA43" s="168">
        <v>-20.850200000000001</v>
      </c>
      <c r="BB43" s="168">
        <v>-323.03089999999997</v>
      </c>
      <c r="BC43" s="168">
        <v>1.6253</v>
      </c>
      <c r="BD43" s="168">
        <v>-11.2</v>
      </c>
      <c r="BE43" s="168">
        <v>-12.4</v>
      </c>
      <c r="BF43" s="168">
        <v>60.311500000000002</v>
      </c>
      <c r="BG43" s="168">
        <v>58.054499999999997</v>
      </c>
      <c r="BH43" s="168">
        <v>-5.8212999999999999</v>
      </c>
      <c r="BI43" s="167"/>
      <c r="BJ43" s="168">
        <v>0.83330000000000004</v>
      </c>
      <c r="BK43" s="168">
        <v>7.9645999999999999</v>
      </c>
      <c r="BL43" s="168">
        <v>9.2608999999999995</v>
      </c>
      <c r="BM43" s="168">
        <v>6.194</v>
      </c>
      <c r="BN43" s="168">
        <v>355.63209999999998</v>
      </c>
      <c r="BO43" s="168">
        <v>52.247700000000002</v>
      </c>
      <c r="BP43" s="168">
        <v>52.247700000000002</v>
      </c>
      <c r="BQ43" s="168">
        <v>-237.55709999999999</v>
      </c>
      <c r="BR43" s="168">
        <v>418.64409999999998</v>
      </c>
      <c r="BS43" s="167"/>
      <c r="BT43" s="168">
        <v>-132.09370000000001</v>
      </c>
      <c r="BU43" s="167"/>
      <c r="BV43" s="168">
        <v>96.222800000000007</v>
      </c>
      <c r="BW43" s="168">
        <v>27.51</v>
      </c>
      <c r="BX43" s="168">
        <v>26</v>
      </c>
      <c r="BY43" s="167"/>
      <c r="BZ43" s="168">
        <v>82.39</v>
      </c>
      <c r="CA43" s="168">
        <v>-84.656700000000001</v>
      </c>
      <c r="CB43" s="168">
        <v>-83.451099999999997</v>
      </c>
      <c r="CC43" s="168">
        <v>156.3372</v>
      </c>
      <c r="CD43" s="168">
        <v>155.54400000000001</v>
      </c>
      <c r="CE43" s="168">
        <v>15.229699999999999</v>
      </c>
      <c r="CF43" s="168">
        <v>-83.279300000000006</v>
      </c>
      <c r="CG43" s="168">
        <v>-83.5946</v>
      </c>
      <c r="CH43" s="168">
        <v>17.480499999999999</v>
      </c>
      <c r="CI43" s="168">
        <v>-63.882300000000001</v>
      </c>
      <c r="CJ43" s="167"/>
      <c r="CK43" s="167"/>
      <c r="CL43" s="168">
        <v>85.9</v>
      </c>
      <c r="CM43" s="168">
        <v>129</v>
      </c>
      <c r="CN43" s="168">
        <v>-17.75</v>
      </c>
      <c r="CO43" s="168">
        <v>54.709200000000003</v>
      </c>
      <c r="CP43" s="168">
        <v>53.602499999999999</v>
      </c>
      <c r="CQ43" s="168">
        <v>54.094299999999997</v>
      </c>
      <c r="CR43" s="168">
        <v>-27.8795</v>
      </c>
      <c r="CS43" s="168">
        <v>-27.811599999999999</v>
      </c>
      <c r="CT43" s="168">
        <v>-20.797699999999999</v>
      </c>
      <c r="CU43" s="168">
        <v>0.23580000000000001</v>
      </c>
      <c r="CV43" s="168">
        <v>-20.649899999999999</v>
      </c>
      <c r="CW43" s="168">
        <v>13.513500000000001</v>
      </c>
      <c r="CX43" s="168">
        <v>57.33</v>
      </c>
      <c r="CY43" s="168">
        <v>79.069999999999993</v>
      </c>
      <c r="CZ43" s="168">
        <v>58.601100000000002</v>
      </c>
      <c r="DA43" s="168">
        <v>55.961599999999997</v>
      </c>
      <c r="DB43" s="168">
        <v>-38.31</v>
      </c>
      <c r="DC43" s="167"/>
      <c r="DD43" s="168">
        <v>64.615700000000004</v>
      </c>
      <c r="DE43" s="168">
        <v>63.756799999999998</v>
      </c>
      <c r="DF43" s="168">
        <v>-116.9923</v>
      </c>
      <c r="DG43" s="168">
        <v>0</v>
      </c>
      <c r="DH43" s="168">
        <v>-23.152200000000001</v>
      </c>
      <c r="DI43" s="168">
        <v>-121.9</v>
      </c>
      <c r="DJ43" s="168">
        <v>-122.9</v>
      </c>
      <c r="DK43" s="168">
        <v>35.3018</v>
      </c>
      <c r="DL43" s="168">
        <v>69.442700000000002</v>
      </c>
      <c r="DM43" s="168">
        <v>74.218800000000002</v>
      </c>
      <c r="DN43" s="168">
        <v>100.7996</v>
      </c>
      <c r="DO43" s="168">
        <v>69.11</v>
      </c>
      <c r="DP43" s="168">
        <v>-11.56</v>
      </c>
      <c r="DQ43" s="168">
        <v>62.491500000000002</v>
      </c>
      <c r="DR43" s="168">
        <v>115.50409999999999</v>
      </c>
      <c r="DS43" s="168">
        <v>-30.65</v>
      </c>
      <c r="DT43" s="168">
        <v>-31.09</v>
      </c>
      <c r="DU43" s="168">
        <v>133.09</v>
      </c>
      <c r="DV43" s="168">
        <v>74.739999999999995</v>
      </c>
      <c r="DW43" s="168">
        <v>117.0909</v>
      </c>
      <c r="DX43" s="168">
        <v>114.67270000000001</v>
      </c>
      <c r="DY43" s="168">
        <v>-67.419399999999996</v>
      </c>
      <c r="DZ43" s="168">
        <v>-65.9636</v>
      </c>
      <c r="EA43" s="168">
        <v>218.77680000000001</v>
      </c>
      <c r="EB43" s="168">
        <v>175.7662</v>
      </c>
      <c r="EC43" s="168">
        <v>170.55850000000001</v>
      </c>
      <c r="ED43" s="168">
        <v>171.2216</v>
      </c>
      <c r="EE43" s="168">
        <v>38.021700000000003</v>
      </c>
      <c r="EF43" s="168">
        <v>7.0651999999999999</v>
      </c>
      <c r="EG43" s="168">
        <v>-31.029</v>
      </c>
      <c r="EH43" s="168">
        <v>246.02699999999999</v>
      </c>
      <c r="EI43" s="168">
        <v>34.729300000000002</v>
      </c>
      <c r="EJ43" s="167"/>
      <c r="EK43" s="168">
        <v>-25.121600000000001</v>
      </c>
      <c r="EL43" s="168">
        <v>-23.464600000000001</v>
      </c>
      <c r="EM43" s="168">
        <v>34.895800000000001</v>
      </c>
      <c r="EN43" s="168">
        <v>-24.957100000000001</v>
      </c>
      <c r="EO43" s="168">
        <v>-22.921500000000002</v>
      </c>
      <c r="EP43" s="168">
        <v>39.984000000000002</v>
      </c>
      <c r="EQ43" s="168">
        <v>-51.4861</v>
      </c>
      <c r="ER43" s="168">
        <v>-52.404800000000002</v>
      </c>
      <c r="ES43" s="168">
        <v>27.1769</v>
      </c>
      <c r="ET43" s="167"/>
      <c r="EU43" s="167"/>
      <c r="EV43" s="167"/>
      <c r="EW43" s="168">
        <v>12.339600000000001</v>
      </c>
      <c r="EX43" s="168">
        <v>-98.883499999999998</v>
      </c>
      <c r="EY43" s="168">
        <v>-39.0306</v>
      </c>
      <c r="EZ43" s="168">
        <v>-37.7164</v>
      </c>
      <c r="FA43" s="168">
        <v>6.3696999999999999</v>
      </c>
      <c r="FB43" s="168">
        <v>-4.218</v>
      </c>
      <c r="FC43" s="168">
        <v>-6.1006999999999998</v>
      </c>
      <c r="FD43" s="168">
        <v>24.949000000000002</v>
      </c>
      <c r="FE43" s="168">
        <v>0</v>
      </c>
      <c r="FF43" s="168">
        <v>0</v>
      </c>
      <c r="FG43" s="168">
        <v>39.920900000000003</v>
      </c>
      <c r="FH43" s="168">
        <v>40.022100000000002</v>
      </c>
      <c r="FI43" s="168">
        <v>38.462699999999998</v>
      </c>
      <c r="FJ43" s="168">
        <v>84.565399999999997</v>
      </c>
      <c r="FK43" s="168">
        <v>83.895600000000002</v>
      </c>
      <c r="FL43" s="168">
        <v>-157.07400000000001</v>
      </c>
      <c r="FM43" s="167"/>
      <c r="FN43" s="167"/>
      <c r="FO43" s="167"/>
      <c r="FP43" s="168">
        <v>-99.778400000000005</v>
      </c>
      <c r="FQ43" s="166">
        <v>-51.34</v>
      </c>
      <c r="FR43" s="167"/>
      <c r="FS43" s="168">
        <v>14.183</v>
      </c>
      <c r="FT43" s="167"/>
      <c r="FU43" s="167"/>
      <c r="FV43" s="168">
        <v>12.55</v>
      </c>
      <c r="FW43" s="168">
        <v>-54.1736</v>
      </c>
      <c r="FX43" s="168">
        <v>8.0957000000000008</v>
      </c>
      <c r="FY43" s="168">
        <v>-11.884</v>
      </c>
      <c r="FZ43" s="168">
        <v>4.6740000000000004</v>
      </c>
      <c r="GA43" s="168">
        <v>11.2233</v>
      </c>
      <c r="GB43" s="168">
        <v>20.36</v>
      </c>
      <c r="GC43" s="168">
        <v>101.3279</v>
      </c>
      <c r="GD43" s="168">
        <v>115.1875</v>
      </c>
      <c r="GE43" s="167"/>
      <c r="GF43" s="168">
        <v>91.494</v>
      </c>
      <c r="GG43" s="168">
        <v>25.9</v>
      </c>
      <c r="GH43" s="168">
        <v>-18.200399999999998</v>
      </c>
      <c r="GI43" s="167"/>
      <c r="GJ43" s="168">
        <v>-1.3568</v>
      </c>
      <c r="GK43" s="168">
        <v>2.2039</v>
      </c>
      <c r="GL43" s="167"/>
      <c r="GM43" s="167"/>
      <c r="GN43" s="167"/>
      <c r="GO43" s="168">
        <v>-34.149799999999999</v>
      </c>
      <c r="GP43" s="168">
        <v>27.511600000000001</v>
      </c>
      <c r="GQ43" s="168">
        <v>54.956899999999997</v>
      </c>
      <c r="GR43" s="168">
        <v>82.004900000000006</v>
      </c>
      <c r="GS43" s="168">
        <v>65.773499999999999</v>
      </c>
      <c r="GT43" s="168">
        <v>-133.0403</v>
      </c>
      <c r="GU43" s="168">
        <v>-26.2317</v>
      </c>
      <c r="GV43" s="168">
        <v>40.128900000000002</v>
      </c>
      <c r="GW43" s="168">
        <v>-60.321199999999997</v>
      </c>
      <c r="GX43" s="167"/>
      <c r="GY43" s="168">
        <v>5.1283000000000003</v>
      </c>
      <c r="GZ43" s="168">
        <v>4.8201000000000001</v>
      </c>
      <c r="HA43" s="167"/>
      <c r="HB43" s="168">
        <v>209.339</v>
      </c>
      <c r="HC43" s="168">
        <v>207.33080000000001</v>
      </c>
      <c r="HD43" s="167"/>
      <c r="HE43" s="167"/>
      <c r="HF43" s="167"/>
      <c r="HG43" s="167"/>
      <c r="HH43" s="167"/>
      <c r="HI43" s="168">
        <v>-198.80070000000001</v>
      </c>
      <c r="HJ43" s="168">
        <v>-199.52019999999999</v>
      </c>
      <c r="HK43" s="168">
        <v>-52.848599999999998</v>
      </c>
      <c r="HL43" s="168">
        <v>-43.400100000000002</v>
      </c>
      <c r="HM43" s="168">
        <v>73.909099999999995</v>
      </c>
      <c r="HN43" s="168">
        <v>73.235799999999998</v>
      </c>
      <c r="HO43" s="168">
        <v>-151.59520000000001</v>
      </c>
      <c r="HP43" s="168">
        <v>-152.6078</v>
      </c>
      <c r="HQ43" s="168">
        <v>92.805700000000002</v>
      </c>
      <c r="HR43" s="168">
        <v>91.168700000000001</v>
      </c>
      <c r="HS43" s="168">
        <v>-46.7331</v>
      </c>
      <c r="HT43" s="168">
        <v>-46.386499999999998</v>
      </c>
      <c r="HU43" s="168">
        <v>0</v>
      </c>
      <c r="HV43" s="168">
        <v>0</v>
      </c>
      <c r="HW43" s="168">
        <v>65.599999999999994</v>
      </c>
      <c r="HX43" s="168">
        <v>65.7</v>
      </c>
      <c r="HY43" s="167"/>
      <c r="HZ43" s="168">
        <v>30.72</v>
      </c>
      <c r="IA43" s="168">
        <v>-302.02379999999999</v>
      </c>
      <c r="IB43" s="168">
        <v>107.6906</v>
      </c>
      <c r="IC43" s="168">
        <v>106.8879</v>
      </c>
      <c r="ID43" s="168">
        <v>19.899999999999999</v>
      </c>
      <c r="IE43" s="168">
        <v>12.5</v>
      </c>
      <c r="IF43" s="168">
        <v>-76</v>
      </c>
      <c r="IG43" s="168">
        <v>-75.7</v>
      </c>
      <c r="IH43" s="167"/>
      <c r="II43" s="167"/>
      <c r="IJ43" s="168">
        <v>-494.93880000000001</v>
      </c>
      <c r="IK43" s="168">
        <v>-31.700399999999998</v>
      </c>
      <c r="IL43" s="168">
        <v>404.26389999999998</v>
      </c>
      <c r="IM43" s="168">
        <v>377.64479999999998</v>
      </c>
      <c r="IN43" s="168">
        <v>-53.274099999999997</v>
      </c>
      <c r="IO43" s="168">
        <v>-370.63159999999999</v>
      </c>
      <c r="IP43" s="168">
        <v>373.3175</v>
      </c>
      <c r="IQ43" s="168">
        <v>-42.795299999999997</v>
      </c>
      <c r="IR43" s="168">
        <v>-291.32459999999998</v>
      </c>
      <c r="IS43" s="168">
        <v>-369.91759999999999</v>
      </c>
      <c r="IT43" s="168">
        <v>159.64670000000001</v>
      </c>
      <c r="IU43" s="168">
        <v>160.15049999999999</v>
      </c>
      <c r="IV43" s="168">
        <v>36.551499999999997</v>
      </c>
      <c r="IW43" s="168">
        <v>-393.08850000000001</v>
      </c>
      <c r="IX43" s="168">
        <v>293.38099999999997</v>
      </c>
      <c r="IY43" s="168">
        <v>-100.5266</v>
      </c>
      <c r="IZ43" s="168">
        <v>101.1217</v>
      </c>
      <c r="JA43" s="168">
        <v>-6.2472000000000003</v>
      </c>
      <c r="JB43" s="167"/>
      <c r="JC43" s="168">
        <v>24.8</v>
      </c>
      <c r="JD43" s="168">
        <v>5.6130000000000004</v>
      </c>
      <c r="JE43" s="168">
        <v>5.6070000000000002</v>
      </c>
      <c r="JF43" s="168">
        <v>-24.64</v>
      </c>
      <c r="JG43" s="168">
        <v>11.68</v>
      </c>
      <c r="JH43" s="167"/>
      <c r="JI43" s="168">
        <v>-12.480399999999999</v>
      </c>
      <c r="JJ43" s="168">
        <v>-43.770499999999998</v>
      </c>
      <c r="JK43" s="168">
        <v>-7.8507999999999996</v>
      </c>
      <c r="JL43" s="168">
        <v>39.6</v>
      </c>
      <c r="JM43" s="168">
        <v>46.889000000000003</v>
      </c>
      <c r="JN43" s="168">
        <v>50.558</v>
      </c>
      <c r="JO43" s="167"/>
      <c r="JP43" s="167"/>
      <c r="JQ43" s="168">
        <v>47.427399999999999</v>
      </c>
      <c r="JR43" s="168">
        <v>48.137099999999997</v>
      </c>
      <c r="JS43" s="168">
        <v>47.068899999999999</v>
      </c>
      <c r="JT43" s="167"/>
      <c r="JU43" s="168">
        <v>-13.1</v>
      </c>
      <c r="JV43" s="168">
        <v>15.737399999999999</v>
      </c>
      <c r="JW43" s="168">
        <v>8.84</v>
      </c>
      <c r="JX43" s="167"/>
      <c r="JY43" s="168">
        <v>-41.712200000000003</v>
      </c>
      <c r="JZ43" s="168">
        <v>74.231899999999996</v>
      </c>
      <c r="KA43" s="168">
        <v>53.658099999999997</v>
      </c>
      <c r="KB43" s="168">
        <v>-40.929000000000002</v>
      </c>
      <c r="KC43" s="168">
        <v>-73.640900000000002</v>
      </c>
      <c r="KD43" s="168">
        <v>42.906199999999998</v>
      </c>
      <c r="KE43" s="168">
        <v>29.868600000000001</v>
      </c>
      <c r="KF43" s="168">
        <v>4.8</v>
      </c>
      <c r="KG43" s="168">
        <v>-5.5</v>
      </c>
      <c r="KH43" s="167"/>
      <c r="KI43" s="168">
        <v>202.58449999999999</v>
      </c>
    </row>
    <row r="44" spans="1:295" ht="18" customHeight="1" x14ac:dyDescent="0.25">
      <c r="A44" s="162" t="s">
        <v>67</v>
      </c>
      <c r="B44" s="162" t="s">
        <v>866</v>
      </c>
      <c r="C44" s="166">
        <v>0</v>
      </c>
      <c r="D44" s="168">
        <v>21.130600000000001</v>
      </c>
      <c r="E44" s="168">
        <v>-42.360700000000001</v>
      </c>
      <c r="F44" s="168">
        <v>-33.837699999999998</v>
      </c>
      <c r="G44" s="168">
        <v>33.419800000000002</v>
      </c>
      <c r="H44" s="167"/>
      <c r="I44" s="168">
        <v>66.708399999999997</v>
      </c>
      <c r="J44" s="168">
        <v>-98.850899999999996</v>
      </c>
      <c r="K44" s="168">
        <v>65.335899999999995</v>
      </c>
      <c r="L44" s="168">
        <v>33.280999999999999</v>
      </c>
      <c r="M44" s="168">
        <v>31.947800000000001</v>
      </c>
      <c r="N44" s="168">
        <v>-13.32</v>
      </c>
      <c r="O44" s="168">
        <v>-38.92</v>
      </c>
      <c r="P44" s="168">
        <v>33</v>
      </c>
      <c r="Q44" s="168">
        <v>14.076000000000001</v>
      </c>
      <c r="R44" s="168">
        <v>-30.8</v>
      </c>
      <c r="S44" s="168">
        <v>13.333600000000001</v>
      </c>
      <c r="T44" s="168">
        <v>200.79740000000001</v>
      </c>
      <c r="U44" s="168">
        <v>5.6905999999999999</v>
      </c>
      <c r="V44" s="168">
        <v>6.0922999999999998</v>
      </c>
      <c r="W44" s="168">
        <v>9.4560999999999993</v>
      </c>
      <c r="X44" s="167"/>
      <c r="Y44" s="168">
        <v>3.9535</v>
      </c>
      <c r="Z44" s="168">
        <v>4.3249000000000004</v>
      </c>
      <c r="AA44" s="167"/>
      <c r="AB44" s="167"/>
      <c r="AC44" s="168">
        <v>-74.78</v>
      </c>
      <c r="AD44" s="168">
        <v>-74.88</v>
      </c>
      <c r="AE44" s="167"/>
      <c r="AF44" s="168">
        <v>13.32</v>
      </c>
      <c r="AG44" s="168">
        <v>37.4</v>
      </c>
      <c r="AH44" s="168">
        <v>8.3840000000000003</v>
      </c>
      <c r="AI44" s="168">
        <v>0.20899999999999999</v>
      </c>
      <c r="AJ44" s="168">
        <v>-62.53</v>
      </c>
      <c r="AK44" s="168">
        <v>-62.24</v>
      </c>
      <c r="AL44" s="168">
        <v>-74.040000000000006</v>
      </c>
      <c r="AM44" s="168">
        <v>64.23</v>
      </c>
      <c r="AN44" s="168">
        <v>63.57</v>
      </c>
      <c r="AO44" s="168">
        <v>13.1432</v>
      </c>
      <c r="AP44" s="168">
        <v>9.8962000000000003</v>
      </c>
      <c r="AQ44" s="168">
        <v>70.240799999999993</v>
      </c>
      <c r="AR44" s="168">
        <v>72.555800000000005</v>
      </c>
      <c r="AS44" s="168">
        <v>18.240100000000002</v>
      </c>
      <c r="AT44" s="168">
        <v>-53.047800000000002</v>
      </c>
      <c r="AU44" s="168">
        <v>-52.4527</v>
      </c>
      <c r="AV44" s="168">
        <v>28.537600000000001</v>
      </c>
      <c r="AW44" s="168">
        <v>28.213000000000001</v>
      </c>
      <c r="AX44" s="167"/>
      <c r="AY44" s="168">
        <v>87.073499999999996</v>
      </c>
      <c r="AZ44" s="168">
        <v>-3.6642000000000001</v>
      </c>
      <c r="BA44" s="168">
        <v>-19.917200000000001</v>
      </c>
      <c r="BB44" s="168">
        <v>-293.2681</v>
      </c>
      <c r="BC44" s="168">
        <v>-2.7909000000000002</v>
      </c>
      <c r="BD44" s="168">
        <v>-9.9</v>
      </c>
      <c r="BE44" s="168">
        <v>-9.9</v>
      </c>
      <c r="BF44" s="168">
        <v>58.283000000000001</v>
      </c>
      <c r="BG44" s="168">
        <v>57.22</v>
      </c>
      <c r="BH44" s="168">
        <v>-5.9100999999999999</v>
      </c>
      <c r="BI44" s="167"/>
      <c r="BJ44" s="167"/>
      <c r="BK44" s="168">
        <v>7.5644999999999998</v>
      </c>
      <c r="BL44" s="168">
        <v>8.7208000000000006</v>
      </c>
      <c r="BM44" s="168">
        <v>5.9443000000000001</v>
      </c>
      <c r="BN44" s="168">
        <v>329.90499999999997</v>
      </c>
      <c r="BO44" s="168">
        <v>45.167400000000001</v>
      </c>
      <c r="BP44" s="168">
        <v>44.984299999999998</v>
      </c>
      <c r="BQ44" s="168">
        <v>-202.1275</v>
      </c>
      <c r="BR44" s="168">
        <v>399.10829999999999</v>
      </c>
      <c r="BS44" s="167"/>
      <c r="BT44" s="168">
        <v>-129.1952</v>
      </c>
      <c r="BU44" s="167"/>
      <c r="BV44" s="168">
        <v>90.265100000000004</v>
      </c>
      <c r="BW44" s="168">
        <v>25.33</v>
      </c>
      <c r="BX44" s="168">
        <v>28.26</v>
      </c>
      <c r="BY44" s="168">
        <v>68.64</v>
      </c>
      <c r="BZ44" s="168">
        <v>73.260000000000005</v>
      </c>
      <c r="CA44" s="168">
        <v>-78.628600000000006</v>
      </c>
      <c r="CB44" s="168">
        <v>-79.164500000000004</v>
      </c>
      <c r="CC44" s="168">
        <v>151.85310000000001</v>
      </c>
      <c r="CD44" s="168">
        <v>151.0967</v>
      </c>
      <c r="CE44" s="168">
        <v>17.645700000000001</v>
      </c>
      <c r="CF44" s="168">
        <v>-76.430499999999995</v>
      </c>
      <c r="CG44" s="168">
        <v>-76.566800000000001</v>
      </c>
      <c r="CH44" s="168">
        <v>24.4498</v>
      </c>
      <c r="CI44" s="168">
        <v>-60.170900000000003</v>
      </c>
      <c r="CJ44" s="167"/>
      <c r="CK44" s="167"/>
      <c r="CL44" s="168">
        <v>92.7</v>
      </c>
      <c r="CM44" s="168">
        <v>122</v>
      </c>
      <c r="CN44" s="168">
        <v>-17.579999999999998</v>
      </c>
      <c r="CO44" s="168">
        <v>54.996200000000002</v>
      </c>
      <c r="CP44" s="168">
        <v>54.219499999999996</v>
      </c>
      <c r="CQ44" s="168">
        <v>55.098700000000001</v>
      </c>
      <c r="CR44" s="168">
        <v>-32.672400000000003</v>
      </c>
      <c r="CS44" s="168">
        <v>-31.744499999999999</v>
      </c>
      <c r="CT44" s="168">
        <v>-23.997800000000002</v>
      </c>
      <c r="CU44" s="168">
        <v>10.1294</v>
      </c>
      <c r="CV44" s="168">
        <v>-24.884699999999999</v>
      </c>
      <c r="CW44" s="168">
        <v>14.8537</v>
      </c>
      <c r="CX44" s="168">
        <v>52.56</v>
      </c>
      <c r="CY44" s="168">
        <v>77.930000000000007</v>
      </c>
      <c r="CZ44" s="168">
        <v>58.601100000000002</v>
      </c>
      <c r="DA44" s="168">
        <v>55.082700000000003</v>
      </c>
      <c r="DB44" s="168">
        <v>-37.619999999999997</v>
      </c>
      <c r="DC44" s="168">
        <v>-2.5118999999999998</v>
      </c>
      <c r="DD44" s="168">
        <v>60.93</v>
      </c>
      <c r="DE44" s="168">
        <v>60.620699999999999</v>
      </c>
      <c r="DF44" s="168">
        <v>-111.69799999999999</v>
      </c>
      <c r="DG44" s="168">
        <v>-1E-4</v>
      </c>
      <c r="DH44" s="168">
        <v>-22.781400000000001</v>
      </c>
      <c r="DI44" s="168">
        <v>-121.4</v>
      </c>
      <c r="DJ44" s="168">
        <v>-122.2</v>
      </c>
      <c r="DK44" s="168">
        <v>34.2087</v>
      </c>
      <c r="DL44" s="167"/>
      <c r="DM44" s="168">
        <v>75.158100000000005</v>
      </c>
      <c r="DN44" s="167"/>
      <c r="DO44" s="167"/>
      <c r="DP44" s="168">
        <v>-11.07</v>
      </c>
      <c r="DQ44" s="168">
        <v>58.509</v>
      </c>
      <c r="DR44" s="168">
        <v>110.06870000000001</v>
      </c>
      <c r="DS44" s="168">
        <v>-2.59</v>
      </c>
      <c r="DT44" s="168">
        <v>-2.48</v>
      </c>
      <c r="DU44" s="168">
        <v>72.38</v>
      </c>
      <c r="DV44" s="168">
        <v>74.87</v>
      </c>
      <c r="DW44" s="168">
        <v>110.7273</v>
      </c>
      <c r="DX44" s="168">
        <v>110.2182</v>
      </c>
      <c r="DY44" s="168">
        <v>-65.476500000000001</v>
      </c>
      <c r="DZ44" s="168">
        <v>-63.409100000000002</v>
      </c>
      <c r="EA44" s="168">
        <v>202.23830000000001</v>
      </c>
      <c r="EB44" s="168">
        <v>158.21940000000001</v>
      </c>
      <c r="EC44" s="168">
        <v>151.84389999999999</v>
      </c>
      <c r="ED44" s="168">
        <v>155.10990000000001</v>
      </c>
      <c r="EE44" s="168">
        <v>43.729199999999999</v>
      </c>
      <c r="EF44" s="168">
        <v>14.3101</v>
      </c>
      <c r="EG44" s="168">
        <v>-28.986999999999998</v>
      </c>
      <c r="EH44" s="168">
        <v>213.2045</v>
      </c>
      <c r="EI44" s="168">
        <v>69.848799999999997</v>
      </c>
      <c r="EJ44" s="167"/>
      <c r="EK44" s="168">
        <v>-17.185700000000001</v>
      </c>
      <c r="EL44" s="168">
        <v>-15.410299999999999</v>
      </c>
      <c r="EM44" s="168">
        <v>24.827200000000001</v>
      </c>
      <c r="EN44" s="168">
        <v>-19.330200000000001</v>
      </c>
      <c r="EO44" s="168">
        <v>-18.052199999999999</v>
      </c>
      <c r="EP44" s="168">
        <v>55.344000000000001</v>
      </c>
      <c r="EQ44" s="168">
        <v>-47.426400000000001</v>
      </c>
      <c r="ER44" s="168">
        <v>-48.383899999999997</v>
      </c>
      <c r="ES44" s="168">
        <v>18.576499999999999</v>
      </c>
      <c r="ET44" s="167"/>
      <c r="EU44" s="167"/>
      <c r="EV44" s="167"/>
      <c r="EW44" s="168">
        <v>11.997400000000001</v>
      </c>
      <c r="EX44" s="168">
        <v>-85.897199999999998</v>
      </c>
      <c r="EY44" s="168">
        <v>-39.770800000000001</v>
      </c>
      <c r="EZ44" s="168">
        <v>-38.2956</v>
      </c>
      <c r="FA44" s="168">
        <v>8.0060000000000002</v>
      </c>
      <c r="FB44" s="168">
        <v>-12.1975</v>
      </c>
      <c r="FC44" s="168">
        <v>0</v>
      </c>
      <c r="FD44" s="168">
        <v>25.447099999999999</v>
      </c>
      <c r="FE44" s="167"/>
      <c r="FF44" s="167"/>
      <c r="FG44" s="168">
        <v>37.182499999999997</v>
      </c>
      <c r="FH44" s="168">
        <v>37.440300000000001</v>
      </c>
      <c r="FI44" s="168">
        <v>36.258000000000003</v>
      </c>
      <c r="FJ44" s="168">
        <v>79.374300000000005</v>
      </c>
      <c r="FK44" s="168">
        <v>80.379000000000005</v>
      </c>
      <c r="FL44" s="168">
        <v>-171.30779999999999</v>
      </c>
      <c r="FM44" s="167"/>
      <c r="FN44" s="167"/>
      <c r="FO44" s="167"/>
      <c r="FP44" s="168">
        <v>-102.96980000000001</v>
      </c>
      <c r="FQ44" s="166">
        <v>-55.91</v>
      </c>
      <c r="FR44" s="167"/>
      <c r="FS44" s="168">
        <v>18.367599999999999</v>
      </c>
      <c r="FT44" s="167"/>
      <c r="FU44" s="167"/>
      <c r="FV44" s="168">
        <v>11.52</v>
      </c>
      <c r="FW44" s="168">
        <v>-63.7761</v>
      </c>
      <c r="FX44" s="168">
        <v>6.9139999999999997</v>
      </c>
      <c r="FY44" s="168">
        <v>-11.090999999999999</v>
      </c>
      <c r="FZ44" s="168">
        <v>4.532</v>
      </c>
      <c r="GA44" s="168">
        <v>11.1296</v>
      </c>
      <c r="GB44" s="168">
        <v>17.7</v>
      </c>
      <c r="GC44" s="168">
        <v>106.2868</v>
      </c>
      <c r="GD44" s="168">
        <v>118.6597</v>
      </c>
      <c r="GE44" s="168">
        <v>14.82</v>
      </c>
      <c r="GF44" s="168">
        <v>90.554500000000004</v>
      </c>
      <c r="GG44" s="168">
        <v>24.9</v>
      </c>
      <c r="GH44" s="168">
        <v>-18.049499999999998</v>
      </c>
      <c r="GI44" s="167"/>
      <c r="GJ44" s="168">
        <v>-2.0954999999999999</v>
      </c>
      <c r="GK44" s="168">
        <v>2.4788000000000001</v>
      </c>
      <c r="GL44" s="167"/>
      <c r="GM44" s="167"/>
      <c r="GN44" s="168">
        <v>-13.027900000000001</v>
      </c>
      <c r="GO44" s="168">
        <v>-37.412300000000002</v>
      </c>
      <c r="GP44" s="168">
        <v>26.3781</v>
      </c>
      <c r="GQ44" s="168">
        <v>58.066099999999999</v>
      </c>
      <c r="GR44" s="168">
        <v>79.8292</v>
      </c>
      <c r="GS44" s="168">
        <v>64.592699999999994</v>
      </c>
      <c r="GT44" s="168">
        <v>-130.8348</v>
      </c>
      <c r="GU44" s="168">
        <v>-26.2224</v>
      </c>
      <c r="GV44" s="168">
        <v>40.350099999999998</v>
      </c>
      <c r="GW44" s="168">
        <v>-62.173000000000002</v>
      </c>
      <c r="GX44" s="167"/>
      <c r="GY44" s="168">
        <v>9.2886000000000006</v>
      </c>
      <c r="GZ44" s="168">
        <v>8.7977000000000007</v>
      </c>
      <c r="HA44" s="167"/>
      <c r="HB44" s="168">
        <v>233.2054</v>
      </c>
      <c r="HC44" s="168">
        <v>233.51920000000001</v>
      </c>
      <c r="HD44" s="168">
        <v>280.39999999999998</v>
      </c>
      <c r="HE44" s="168">
        <v>-275.97899999999998</v>
      </c>
      <c r="HF44" s="168">
        <v>-499.90980000000002</v>
      </c>
      <c r="HG44" s="168">
        <v>501.77229999999997</v>
      </c>
      <c r="HH44" s="168">
        <v>500.48079999999999</v>
      </c>
      <c r="HI44" s="168">
        <v>-220.7381</v>
      </c>
      <c r="HJ44" s="168">
        <v>-219.90530000000001</v>
      </c>
      <c r="HK44" s="168">
        <v>-45.953299999999999</v>
      </c>
      <c r="HL44" s="168">
        <v>-34.369700000000002</v>
      </c>
      <c r="HM44" s="168">
        <v>70.980099999999993</v>
      </c>
      <c r="HN44" s="168">
        <v>69.886899999999997</v>
      </c>
      <c r="HO44" s="167"/>
      <c r="HP44" s="167"/>
      <c r="HQ44" s="168">
        <v>76.974100000000007</v>
      </c>
      <c r="HR44" s="168">
        <v>76.941199999999995</v>
      </c>
      <c r="HS44" s="168">
        <v>-58.511200000000002</v>
      </c>
      <c r="HT44" s="168">
        <v>-58.909700000000001</v>
      </c>
      <c r="HU44" s="168">
        <v>65.38</v>
      </c>
      <c r="HV44" s="168">
        <v>64.989999999999995</v>
      </c>
      <c r="HW44" s="168">
        <v>68.2</v>
      </c>
      <c r="HX44" s="168">
        <v>68</v>
      </c>
      <c r="HY44" s="168">
        <v>23.3611</v>
      </c>
      <c r="HZ44" s="168">
        <v>37.119999999999997</v>
      </c>
      <c r="IA44" s="168">
        <v>-359.11</v>
      </c>
      <c r="IB44" s="168">
        <v>115.6812</v>
      </c>
      <c r="IC44" s="168">
        <v>116.32389999999999</v>
      </c>
      <c r="ID44" s="168">
        <v>20.2</v>
      </c>
      <c r="IE44" s="168">
        <v>24.5</v>
      </c>
      <c r="IF44" s="168">
        <v>-65.2</v>
      </c>
      <c r="IG44" s="168">
        <v>-65.400000000000006</v>
      </c>
      <c r="IH44" s="167"/>
      <c r="II44" s="167"/>
      <c r="IJ44" s="168">
        <v>-489.64049999999997</v>
      </c>
      <c r="IK44" s="168">
        <v>-86.499399999999994</v>
      </c>
      <c r="IL44" s="168">
        <v>447.07139999999998</v>
      </c>
      <c r="IM44" s="168">
        <v>373.85419999999999</v>
      </c>
      <c r="IN44" s="168">
        <v>-52.442100000000003</v>
      </c>
      <c r="IO44" s="168">
        <v>-363.60500000000002</v>
      </c>
      <c r="IP44" s="168">
        <v>361.59289999999999</v>
      </c>
      <c r="IQ44" s="168">
        <v>-164.50290000000001</v>
      </c>
      <c r="IR44" s="168">
        <v>-231.1026</v>
      </c>
      <c r="IS44" s="168">
        <v>-357.96390000000002</v>
      </c>
      <c r="IT44" s="168">
        <v>93.732699999999994</v>
      </c>
      <c r="IU44" s="168">
        <v>93.4739</v>
      </c>
      <c r="IV44" s="168">
        <v>167.97810000000001</v>
      </c>
      <c r="IW44" s="168">
        <v>-442.61290000000002</v>
      </c>
      <c r="IX44" s="168">
        <v>233.21619999999999</v>
      </c>
      <c r="IY44" s="168">
        <v>-203.93379999999999</v>
      </c>
      <c r="IZ44" s="168">
        <v>206.5497</v>
      </c>
      <c r="JA44" s="168">
        <v>-6.0110000000000001</v>
      </c>
      <c r="JB44" s="167"/>
      <c r="JC44" s="168">
        <v>24.64</v>
      </c>
      <c r="JD44" s="168">
        <v>4.83</v>
      </c>
      <c r="JE44" s="168">
        <v>4.8390000000000004</v>
      </c>
      <c r="JF44" s="168">
        <v>-24.32</v>
      </c>
      <c r="JG44" s="168">
        <v>11.92</v>
      </c>
      <c r="JH44" s="167"/>
      <c r="JI44" s="168">
        <v>-12.1294</v>
      </c>
      <c r="JJ44" s="168">
        <v>-42.159100000000002</v>
      </c>
      <c r="JK44" s="168">
        <v>-6.7062999999999997</v>
      </c>
      <c r="JL44" s="168">
        <v>37.299999999999997</v>
      </c>
      <c r="JM44" s="168">
        <v>49.079000000000001</v>
      </c>
      <c r="JN44" s="168">
        <v>49.381999999999998</v>
      </c>
      <c r="JO44" s="167"/>
      <c r="JP44" s="167"/>
      <c r="JQ44" s="168">
        <v>47.366700000000002</v>
      </c>
      <c r="JR44" s="168">
        <v>48.746699999999997</v>
      </c>
      <c r="JS44" s="168">
        <v>46.642099999999999</v>
      </c>
      <c r="JT44" s="167"/>
      <c r="JU44" s="168">
        <v>-23.4</v>
      </c>
      <c r="JV44" s="168">
        <v>14.958399999999999</v>
      </c>
      <c r="JW44" s="168">
        <v>10.37</v>
      </c>
      <c r="JX44" s="167"/>
      <c r="JY44" s="168">
        <v>-31.084599999999998</v>
      </c>
      <c r="JZ44" s="168">
        <v>73.483500000000006</v>
      </c>
      <c r="KA44" s="168">
        <v>46.788499999999999</v>
      </c>
      <c r="KB44" s="168">
        <v>-30.4451</v>
      </c>
      <c r="KC44" s="168">
        <v>-71.613600000000005</v>
      </c>
      <c r="KD44" s="168">
        <v>33.264000000000003</v>
      </c>
      <c r="KE44" s="168">
        <v>37.728999999999999</v>
      </c>
      <c r="KF44" s="168">
        <v>15.9</v>
      </c>
      <c r="KG44" s="168">
        <v>-16.899999999999999</v>
      </c>
      <c r="KH44" s="167"/>
      <c r="KI44" s="168">
        <v>198.07339999999999</v>
      </c>
    </row>
    <row r="45" spans="1:295" ht="18" customHeight="1" x14ac:dyDescent="0.25">
      <c r="A45" s="162" t="s">
        <v>67</v>
      </c>
      <c r="B45" s="162" t="s">
        <v>867</v>
      </c>
      <c r="C45" s="166">
        <v>0</v>
      </c>
      <c r="D45" s="168">
        <v>22.271899999999999</v>
      </c>
      <c r="E45" s="168">
        <v>-44.507800000000003</v>
      </c>
      <c r="F45" s="168">
        <v>-33.139299999999999</v>
      </c>
      <c r="G45" s="168">
        <v>35.456899999999997</v>
      </c>
      <c r="H45" s="167"/>
      <c r="I45" s="168">
        <v>69.997900000000001</v>
      </c>
      <c r="J45" s="168">
        <v>-107.1005</v>
      </c>
      <c r="K45" s="168">
        <v>71.104299999999995</v>
      </c>
      <c r="L45" s="168">
        <v>36.206899999999997</v>
      </c>
      <c r="M45" s="168">
        <v>35.474299999999999</v>
      </c>
      <c r="N45" s="168">
        <v>-13.32</v>
      </c>
      <c r="O45" s="168">
        <v>-48.122</v>
      </c>
      <c r="P45" s="168">
        <v>39.6</v>
      </c>
      <c r="Q45" s="168">
        <v>17.388000000000002</v>
      </c>
      <c r="R45" s="168">
        <v>-39.6</v>
      </c>
      <c r="S45" s="168">
        <v>13.4961</v>
      </c>
      <c r="T45" s="168">
        <v>215.94139999999999</v>
      </c>
      <c r="U45" s="168">
        <v>6.9684999999999997</v>
      </c>
      <c r="V45" s="168">
        <v>7.1397000000000004</v>
      </c>
      <c r="W45" s="168">
        <v>11.865</v>
      </c>
      <c r="X45" s="167"/>
      <c r="Y45" s="168">
        <v>3.4832000000000001</v>
      </c>
      <c r="Z45" s="168">
        <v>2.5565000000000002</v>
      </c>
      <c r="AA45" s="167"/>
      <c r="AB45" s="167"/>
      <c r="AC45" s="168">
        <v>-80.25</v>
      </c>
      <c r="AD45" s="168">
        <v>-80.62</v>
      </c>
      <c r="AE45" s="167"/>
      <c r="AF45" s="168">
        <v>13.32</v>
      </c>
      <c r="AG45" s="168">
        <v>46.2</v>
      </c>
      <c r="AH45" s="168">
        <v>7.4829999999999997</v>
      </c>
      <c r="AI45" s="168">
        <v>0.20300000000000001</v>
      </c>
      <c r="AJ45" s="168">
        <v>-66.19</v>
      </c>
      <c r="AK45" s="168">
        <v>-66.61</v>
      </c>
      <c r="AL45" s="168">
        <v>-79.95</v>
      </c>
      <c r="AM45" s="168">
        <v>67.2</v>
      </c>
      <c r="AN45" s="168">
        <v>67.53</v>
      </c>
      <c r="AO45" s="168">
        <v>15.260899999999999</v>
      </c>
      <c r="AP45" s="168">
        <v>8.3018000000000001</v>
      </c>
      <c r="AQ45" s="168">
        <v>75.956400000000002</v>
      </c>
      <c r="AR45" s="168">
        <v>78.509600000000006</v>
      </c>
      <c r="AS45" s="168">
        <v>28.531199999999998</v>
      </c>
      <c r="AT45" s="168">
        <v>-55.057200000000002</v>
      </c>
      <c r="AU45" s="168">
        <v>-54.358699999999999</v>
      </c>
      <c r="AV45" s="168">
        <v>5.9463999999999997</v>
      </c>
      <c r="AW45" s="168">
        <v>5.8621999999999996</v>
      </c>
      <c r="AX45" s="167"/>
      <c r="AY45" s="168">
        <v>96.718599999999995</v>
      </c>
      <c r="AZ45" s="168">
        <v>-5.2346000000000004</v>
      </c>
      <c r="BA45" s="168">
        <v>-28.1</v>
      </c>
      <c r="BB45" s="168">
        <v>-327.26159999999999</v>
      </c>
      <c r="BC45" s="168">
        <v>-9.4625000000000004</v>
      </c>
      <c r="BD45" s="168">
        <v>-6.2</v>
      </c>
      <c r="BE45" s="168">
        <v>-6.4</v>
      </c>
      <c r="BF45" s="168">
        <v>60.880499999999998</v>
      </c>
      <c r="BG45" s="168">
        <v>59.019500000000001</v>
      </c>
      <c r="BH45" s="168">
        <v>-6.9878999999999998</v>
      </c>
      <c r="BI45" s="167"/>
      <c r="BJ45" s="168">
        <v>0.75890000000000002</v>
      </c>
      <c r="BK45" s="168">
        <v>10.218500000000001</v>
      </c>
      <c r="BL45" s="168">
        <v>10.6601</v>
      </c>
      <c r="BM45" s="168">
        <v>7.1913999999999998</v>
      </c>
      <c r="BN45" s="168">
        <v>364.9402</v>
      </c>
      <c r="BO45" s="168">
        <v>57.344299999999997</v>
      </c>
      <c r="BP45" s="168">
        <v>57.618899999999996</v>
      </c>
      <c r="BQ45" s="168">
        <v>-227.55179999999999</v>
      </c>
      <c r="BR45" s="168">
        <v>441.52100000000002</v>
      </c>
      <c r="BS45" s="167"/>
      <c r="BT45" s="168">
        <v>-130.25700000000001</v>
      </c>
      <c r="BU45" s="167"/>
      <c r="BV45" s="168">
        <v>101.991</v>
      </c>
      <c r="BW45" s="168">
        <v>30.37</v>
      </c>
      <c r="BX45" s="168">
        <v>34.909999999999997</v>
      </c>
      <c r="BY45" s="168">
        <v>75.430000000000007</v>
      </c>
      <c r="BZ45" s="168">
        <v>80.400000000000006</v>
      </c>
      <c r="CA45" s="168">
        <v>-75.8155</v>
      </c>
      <c r="CB45" s="168">
        <v>-76.619299999999996</v>
      </c>
      <c r="CC45" s="168">
        <v>146.19409999999999</v>
      </c>
      <c r="CD45" s="168">
        <v>146.53809999999999</v>
      </c>
      <c r="CE45" s="168">
        <v>13.0937</v>
      </c>
      <c r="CF45" s="168">
        <v>-103.50700000000001</v>
      </c>
      <c r="CG45" s="168">
        <v>-103.3467</v>
      </c>
      <c r="CH45" s="168">
        <v>33.477800000000002</v>
      </c>
      <c r="CI45" s="168">
        <v>-75.482299999999995</v>
      </c>
      <c r="CJ45" s="167"/>
      <c r="CK45" s="167"/>
      <c r="CL45" s="168">
        <v>76.400000000000006</v>
      </c>
      <c r="CM45" s="168">
        <v>151.69999999999999</v>
      </c>
      <c r="CN45" s="168">
        <v>-18.399999999999999</v>
      </c>
      <c r="CO45" s="168">
        <v>45.191499999999998</v>
      </c>
      <c r="CP45" s="168">
        <v>45.095500000000001</v>
      </c>
      <c r="CQ45" s="168">
        <v>44.988599999999998</v>
      </c>
      <c r="CR45" s="168">
        <v>-43.510899999999999</v>
      </c>
      <c r="CS45" s="168">
        <v>-43.450800000000001</v>
      </c>
      <c r="CT45" s="168">
        <v>-19.873899999999999</v>
      </c>
      <c r="CU45" s="168">
        <v>9.2864000000000004</v>
      </c>
      <c r="CV45" s="168">
        <v>-15.7347</v>
      </c>
      <c r="CW45" s="168">
        <v>18.071400000000001</v>
      </c>
      <c r="CX45" s="168">
        <v>65.34</v>
      </c>
      <c r="CY45" s="168">
        <v>91.68</v>
      </c>
      <c r="CZ45" s="168">
        <v>62.819800000000001</v>
      </c>
      <c r="DA45" s="168">
        <v>59.3307</v>
      </c>
      <c r="DB45" s="168">
        <v>-41.52</v>
      </c>
      <c r="DC45" s="167"/>
      <c r="DD45" s="168">
        <v>76.546000000000006</v>
      </c>
      <c r="DE45" s="168">
        <v>74.838800000000006</v>
      </c>
      <c r="DF45" s="168">
        <v>-142.42500000000001</v>
      </c>
      <c r="DG45" s="168">
        <v>-1E-4</v>
      </c>
      <c r="DH45" s="168">
        <v>-24.960100000000001</v>
      </c>
      <c r="DI45" s="168">
        <v>-130.80000000000001</v>
      </c>
      <c r="DJ45" s="168">
        <v>-131.5</v>
      </c>
      <c r="DK45" s="168">
        <v>34.944800000000001</v>
      </c>
      <c r="DL45" s="168">
        <v>72.079499999999996</v>
      </c>
      <c r="DM45" s="168">
        <v>89.247399999999999</v>
      </c>
      <c r="DN45" s="168">
        <v>104.3152</v>
      </c>
      <c r="DO45" s="168">
        <v>71.349999999999994</v>
      </c>
      <c r="DP45" s="168">
        <v>-14.14</v>
      </c>
      <c r="DQ45" s="168">
        <v>64.381500000000003</v>
      </c>
      <c r="DR45" s="167"/>
      <c r="DS45" s="168">
        <v>-2.2999999999999998</v>
      </c>
      <c r="DT45" s="168">
        <v>-2.21</v>
      </c>
      <c r="DU45" s="168">
        <v>93.57</v>
      </c>
      <c r="DV45" s="168">
        <v>79.42</v>
      </c>
      <c r="DW45" s="168">
        <v>141.94540000000001</v>
      </c>
      <c r="DX45" s="168">
        <v>139.4727</v>
      </c>
      <c r="DY45" s="168">
        <v>-55.186199999999999</v>
      </c>
      <c r="DZ45" s="168">
        <v>-53.918199999999999</v>
      </c>
      <c r="EA45" s="168">
        <v>236.1583</v>
      </c>
      <c r="EB45" s="168">
        <v>189.8158</v>
      </c>
      <c r="EC45" s="168">
        <v>185.0317</v>
      </c>
      <c r="ED45" s="168">
        <v>189.00020000000001</v>
      </c>
      <c r="EE45" s="168">
        <v>51.883800000000001</v>
      </c>
      <c r="EF45" s="168">
        <v>18.1675</v>
      </c>
      <c r="EG45" s="168">
        <v>-32.203000000000003</v>
      </c>
      <c r="EH45" s="168">
        <v>238.53280000000001</v>
      </c>
      <c r="EI45" s="168">
        <v>69.785799999999995</v>
      </c>
      <c r="EJ45" s="167"/>
      <c r="EK45" s="168">
        <v>-16.076899999999998</v>
      </c>
      <c r="EL45" s="168">
        <v>-13.9437</v>
      </c>
      <c r="EM45" s="168">
        <v>21.862400000000001</v>
      </c>
      <c r="EN45" s="168">
        <v>-12.6318</v>
      </c>
      <c r="EO45" s="168">
        <v>-11.664999999999999</v>
      </c>
      <c r="EP45" s="168">
        <v>36.911999999999999</v>
      </c>
      <c r="EQ45" s="168">
        <v>-40.061100000000003</v>
      </c>
      <c r="ER45" s="168">
        <v>-41.250100000000003</v>
      </c>
      <c r="ES45" s="168">
        <v>15.194900000000001</v>
      </c>
      <c r="ET45" s="167"/>
      <c r="EU45" s="167"/>
      <c r="EV45" s="168">
        <v>1</v>
      </c>
      <c r="EW45" s="168">
        <v>13.1256</v>
      </c>
      <c r="EX45" s="168">
        <v>-77.431299999999993</v>
      </c>
      <c r="EY45" s="168">
        <v>-39.252200000000002</v>
      </c>
      <c r="EZ45" s="168">
        <v>-38.270299999999999</v>
      </c>
      <c r="FA45" s="168">
        <v>7.3975</v>
      </c>
      <c r="FB45" s="168">
        <v>-14.7475</v>
      </c>
      <c r="FC45" s="168">
        <v>6.0991</v>
      </c>
      <c r="FD45" s="167"/>
      <c r="FE45" s="167"/>
      <c r="FF45" s="167"/>
      <c r="FG45" s="168">
        <v>38.611499999999999</v>
      </c>
      <c r="FH45" s="168">
        <v>39.247999999999998</v>
      </c>
      <c r="FI45" s="168">
        <v>37.624899999999997</v>
      </c>
      <c r="FJ45" s="168">
        <v>76.694999999999993</v>
      </c>
      <c r="FK45" s="168">
        <v>76.360100000000003</v>
      </c>
      <c r="FL45" s="168">
        <v>-156.73910000000001</v>
      </c>
      <c r="FM45" s="168">
        <v>56.222499999999997</v>
      </c>
      <c r="FN45" s="168">
        <v>56.251399999999997</v>
      </c>
      <c r="FO45" s="168">
        <v>-106.6913</v>
      </c>
      <c r="FP45" s="168">
        <v>-92.099900000000005</v>
      </c>
      <c r="FQ45" s="166">
        <v>-53.64</v>
      </c>
      <c r="FR45" s="167"/>
      <c r="FS45" s="168">
        <v>17.776800000000001</v>
      </c>
      <c r="FT45" s="167"/>
      <c r="FU45" s="167"/>
      <c r="FV45" s="168">
        <v>10.32</v>
      </c>
      <c r="FW45" s="168">
        <v>-61.860100000000003</v>
      </c>
      <c r="FX45" s="168">
        <v>6.5392000000000001</v>
      </c>
      <c r="FY45" s="168">
        <v>-10.116</v>
      </c>
      <c r="FZ45" s="168">
        <v>4.4749999999999996</v>
      </c>
      <c r="GA45" s="168">
        <v>10.6592</v>
      </c>
      <c r="GB45" s="168">
        <v>18.63</v>
      </c>
      <c r="GC45" s="168">
        <v>95.791499999999999</v>
      </c>
      <c r="GD45" s="168">
        <v>109.48390000000001</v>
      </c>
      <c r="GE45" s="168">
        <v>15.84</v>
      </c>
      <c r="GF45" s="168">
        <v>92.147199999999998</v>
      </c>
      <c r="GG45" s="168">
        <v>23.2</v>
      </c>
      <c r="GH45" s="168">
        <v>-20.4496</v>
      </c>
      <c r="GI45" s="167"/>
      <c r="GJ45" s="168">
        <v>-3.9018000000000002</v>
      </c>
      <c r="GK45" s="168">
        <v>2.8067000000000002</v>
      </c>
      <c r="GL45" s="167"/>
      <c r="GM45" s="167"/>
      <c r="GN45" s="168">
        <v>-14.1988</v>
      </c>
      <c r="GO45" s="168">
        <v>-42.718000000000004</v>
      </c>
      <c r="GP45" s="168">
        <v>25.7272</v>
      </c>
      <c r="GQ45" s="168">
        <v>66.805400000000006</v>
      </c>
      <c r="GR45" s="168">
        <v>84.864500000000007</v>
      </c>
      <c r="GS45" s="168">
        <v>66.998099999999994</v>
      </c>
      <c r="GT45" s="168">
        <v>-137.08860000000001</v>
      </c>
      <c r="GU45" s="168">
        <v>-28.487100000000002</v>
      </c>
      <c r="GV45" s="168">
        <v>45.547199999999997</v>
      </c>
      <c r="GW45" s="168">
        <v>-70.411500000000004</v>
      </c>
      <c r="GX45" s="168">
        <v>10.7775</v>
      </c>
      <c r="GY45" s="168">
        <v>13.0106</v>
      </c>
      <c r="GZ45" s="168">
        <v>12.564399999999999</v>
      </c>
      <c r="HA45" s="168">
        <v>13</v>
      </c>
      <c r="HB45" s="168">
        <v>235.20070000000001</v>
      </c>
      <c r="HC45" s="168">
        <v>234.82509999999999</v>
      </c>
      <c r="HD45" s="168">
        <v>282.5</v>
      </c>
      <c r="HE45" s="168">
        <v>-282.3272</v>
      </c>
      <c r="HF45" s="168">
        <v>-510.72890000000001</v>
      </c>
      <c r="HG45" s="168">
        <v>513.14260000000002</v>
      </c>
      <c r="HH45" s="168">
        <v>509.91640000000001</v>
      </c>
      <c r="HI45" s="168">
        <v>-221.00980000000001</v>
      </c>
      <c r="HJ45" s="168">
        <v>-218.60380000000001</v>
      </c>
      <c r="HK45" s="168">
        <v>-42.0411</v>
      </c>
      <c r="HL45" s="168">
        <v>-29.538499999999999</v>
      </c>
      <c r="HM45" s="168">
        <v>73.004499999999993</v>
      </c>
      <c r="HN45" s="168">
        <v>70.497600000000006</v>
      </c>
      <c r="HO45" s="167"/>
      <c r="HP45" s="168">
        <v>-163.9588</v>
      </c>
      <c r="HQ45" s="168">
        <v>78.193600000000004</v>
      </c>
      <c r="HR45" s="168">
        <v>76.941199999999995</v>
      </c>
      <c r="HS45" s="168">
        <v>-61.1389</v>
      </c>
      <c r="HT45" s="168">
        <v>-60.516599999999997</v>
      </c>
      <c r="HU45" s="168">
        <v>61.45</v>
      </c>
      <c r="HV45" s="168">
        <v>61.07</v>
      </c>
      <c r="HW45" s="168">
        <v>66.099999999999994</v>
      </c>
      <c r="HX45" s="168">
        <v>66.3</v>
      </c>
      <c r="HY45" s="168">
        <v>23.1752</v>
      </c>
      <c r="HZ45" s="168">
        <v>40.4</v>
      </c>
      <c r="IA45" s="168">
        <v>-358.31900000000002</v>
      </c>
      <c r="IB45" s="168">
        <v>114.4559</v>
      </c>
      <c r="IC45" s="168">
        <v>114.1742</v>
      </c>
      <c r="ID45" s="168">
        <v>20.2</v>
      </c>
      <c r="IE45" s="168">
        <v>25.1</v>
      </c>
      <c r="IF45" s="168">
        <v>-65.3</v>
      </c>
      <c r="IG45" s="168">
        <v>-65.900000000000006</v>
      </c>
      <c r="IH45" s="168">
        <v>1.1789000000000001</v>
      </c>
      <c r="II45" s="167"/>
      <c r="IJ45" s="168">
        <v>-501.48540000000003</v>
      </c>
      <c r="IK45" s="168">
        <v>-84.053100000000001</v>
      </c>
      <c r="IL45" s="168">
        <v>449.4486</v>
      </c>
      <c r="IM45" s="168">
        <v>372.02510000000001</v>
      </c>
      <c r="IN45" s="168">
        <v>-51.4011</v>
      </c>
      <c r="IO45" s="168">
        <v>-363.76519999999999</v>
      </c>
      <c r="IP45" s="168">
        <v>367.66070000000002</v>
      </c>
      <c r="IQ45" s="168">
        <v>-167.25729999999999</v>
      </c>
      <c r="IR45" s="168">
        <v>-233.6626</v>
      </c>
      <c r="IS45" s="168">
        <v>-357.58339999999998</v>
      </c>
      <c r="IT45" s="168">
        <v>96.048900000000003</v>
      </c>
      <c r="IU45" s="168">
        <v>93.541499999999999</v>
      </c>
      <c r="IV45" s="168">
        <v>168.04050000000001</v>
      </c>
      <c r="IW45" s="168">
        <v>-442.01859999999999</v>
      </c>
      <c r="IX45" s="168">
        <v>232.9307</v>
      </c>
      <c r="IY45" s="168">
        <v>-206.82919999999999</v>
      </c>
      <c r="IZ45" s="168">
        <v>207.71860000000001</v>
      </c>
      <c r="JA45" s="168">
        <v>-5.6677</v>
      </c>
      <c r="JB45" s="167"/>
      <c r="JC45" s="168">
        <v>25.36</v>
      </c>
      <c r="JD45" s="168">
        <v>4.42</v>
      </c>
      <c r="JE45" s="168">
        <v>4.4089999999999998</v>
      </c>
      <c r="JF45" s="168">
        <v>-24.88</v>
      </c>
      <c r="JG45" s="168">
        <v>12.16</v>
      </c>
      <c r="JH45" s="167"/>
      <c r="JI45" s="168">
        <v>-12.1294</v>
      </c>
      <c r="JJ45" s="168">
        <v>-40.224299999999999</v>
      </c>
      <c r="JK45" s="168">
        <v>-6.8528000000000002</v>
      </c>
      <c r="JL45" s="168">
        <v>33.4</v>
      </c>
      <c r="JM45" s="168">
        <v>45.031999999999996</v>
      </c>
      <c r="JN45" s="168">
        <v>46.134999999999998</v>
      </c>
      <c r="JO45" s="167"/>
      <c r="JP45" s="167"/>
      <c r="JQ45" s="168">
        <v>46.5184</v>
      </c>
      <c r="JR45" s="168">
        <v>46.2027</v>
      </c>
      <c r="JS45" s="168">
        <v>47.967799999999997</v>
      </c>
      <c r="JT45" s="167"/>
      <c r="JU45" s="168">
        <v>-23.9</v>
      </c>
      <c r="JV45" s="168">
        <v>15.0679</v>
      </c>
      <c r="JW45" s="168">
        <v>11.01</v>
      </c>
      <c r="JX45" s="167"/>
      <c r="JY45" s="168">
        <v>-29.4361</v>
      </c>
      <c r="JZ45" s="168">
        <v>69.961100000000002</v>
      </c>
      <c r="KA45" s="168">
        <v>42.190600000000003</v>
      </c>
      <c r="KB45" s="168">
        <v>-29.5717</v>
      </c>
      <c r="KC45" s="168">
        <v>-69.566699999999997</v>
      </c>
      <c r="KD45" s="168">
        <v>29.360099999999999</v>
      </c>
      <c r="KE45" s="168">
        <v>39.709499999999998</v>
      </c>
      <c r="KF45" s="168">
        <v>15.1</v>
      </c>
      <c r="KG45" s="168">
        <v>-15.6</v>
      </c>
      <c r="KH45" s="167"/>
      <c r="KI45" s="168">
        <v>199.11429999999999</v>
      </c>
    </row>
    <row r="46" spans="1:295" ht="18" customHeight="1" x14ac:dyDescent="0.25">
      <c r="A46" s="162" t="s">
        <v>67</v>
      </c>
      <c r="B46" s="162" t="s">
        <v>868</v>
      </c>
      <c r="C46" s="166">
        <v>0</v>
      </c>
      <c r="D46" s="168">
        <v>24.006599999999999</v>
      </c>
      <c r="E46" s="168">
        <v>-47.5886</v>
      </c>
      <c r="F46" s="167"/>
      <c r="G46" s="168">
        <v>38.076300000000003</v>
      </c>
      <c r="H46" s="167"/>
      <c r="I46" s="168">
        <v>75.885900000000007</v>
      </c>
      <c r="J46" s="168">
        <v>-118.1015</v>
      </c>
      <c r="K46" s="168">
        <v>74.866200000000006</v>
      </c>
      <c r="L46" s="168">
        <v>38.012799999999999</v>
      </c>
      <c r="M46" s="168">
        <v>37.131599999999999</v>
      </c>
      <c r="N46" s="168">
        <v>-31.08</v>
      </c>
      <c r="O46" s="168">
        <v>-48.414999999999999</v>
      </c>
      <c r="P46" s="167"/>
      <c r="Q46" s="168">
        <v>18.216000000000001</v>
      </c>
      <c r="R46" s="167"/>
      <c r="S46" s="168">
        <v>13.177199999999999</v>
      </c>
      <c r="T46" s="168">
        <v>238.72900000000001</v>
      </c>
      <c r="U46" s="168">
        <v>8.2060999999999993</v>
      </c>
      <c r="V46" s="168">
        <v>8.2920999999999996</v>
      </c>
      <c r="W46" s="168">
        <v>13.6625</v>
      </c>
      <c r="X46" s="167"/>
      <c r="Y46" s="168">
        <v>3.3275000000000001</v>
      </c>
      <c r="Z46" s="168">
        <v>2.5869</v>
      </c>
      <c r="AA46" s="167"/>
      <c r="AB46" s="167"/>
      <c r="AC46" s="168">
        <v>-88.37</v>
      </c>
      <c r="AD46" s="168">
        <v>-88.84</v>
      </c>
      <c r="AE46" s="167"/>
      <c r="AF46" s="168">
        <v>31.08</v>
      </c>
      <c r="AG46" s="168">
        <v>46.2</v>
      </c>
      <c r="AH46" s="168">
        <v>9.9109999999999996</v>
      </c>
      <c r="AI46" s="168">
        <v>0.219</v>
      </c>
      <c r="AJ46" s="168">
        <v>-73.040000000000006</v>
      </c>
      <c r="AK46" s="168">
        <v>-72.849999999999994</v>
      </c>
      <c r="AL46" s="168">
        <v>-81.849999999999994</v>
      </c>
      <c r="AM46" s="168">
        <v>74.14</v>
      </c>
      <c r="AN46" s="168">
        <v>73.97</v>
      </c>
      <c r="AO46" s="168">
        <v>16.204699999999999</v>
      </c>
      <c r="AP46" s="168">
        <v>7.8132000000000001</v>
      </c>
      <c r="AQ46" s="168">
        <v>79.333600000000004</v>
      </c>
      <c r="AR46" s="168">
        <v>81.939400000000006</v>
      </c>
      <c r="AS46" s="168">
        <v>37.009099999999997</v>
      </c>
      <c r="AT46" s="168">
        <v>-58.942</v>
      </c>
      <c r="AU46" s="168">
        <v>-59.067</v>
      </c>
      <c r="AV46" s="168">
        <v>3.7450000000000001</v>
      </c>
      <c r="AW46" s="168">
        <v>3.669</v>
      </c>
      <c r="AX46" s="167"/>
      <c r="AY46" s="168">
        <v>106.7655</v>
      </c>
      <c r="AZ46" s="168">
        <v>-4.7111000000000001</v>
      </c>
      <c r="BA46" s="168">
        <v>-26.233599999999999</v>
      </c>
      <c r="BB46" s="168">
        <v>-378.84359999999998</v>
      </c>
      <c r="BC46" s="168">
        <v>-10.6891</v>
      </c>
      <c r="BD46" s="168">
        <v>-5.6</v>
      </c>
      <c r="BE46" s="168">
        <v>-5.7</v>
      </c>
      <c r="BF46" s="168">
        <v>65.414199999999994</v>
      </c>
      <c r="BG46" s="168">
        <v>64.223600000000005</v>
      </c>
      <c r="BH46" s="168">
        <v>-6.6272000000000002</v>
      </c>
      <c r="BI46" s="167"/>
      <c r="BJ46" s="167"/>
      <c r="BK46" s="168">
        <v>9.8466000000000005</v>
      </c>
      <c r="BL46" s="168">
        <v>11.5946</v>
      </c>
      <c r="BM46" s="168">
        <v>7.7957999999999998</v>
      </c>
      <c r="BN46" s="168">
        <v>418.31709999999998</v>
      </c>
      <c r="BO46" s="168">
        <v>60.396099999999997</v>
      </c>
      <c r="BP46" s="168">
        <v>60.5792</v>
      </c>
      <c r="BQ46" s="168">
        <v>-261.36250000000001</v>
      </c>
      <c r="BR46" s="168">
        <v>465.51979999999998</v>
      </c>
      <c r="BS46" s="167"/>
      <c r="BT46" s="168">
        <v>-130.6327</v>
      </c>
      <c r="BU46" s="167"/>
      <c r="BV46" s="167"/>
      <c r="BW46" s="168">
        <v>30.96</v>
      </c>
      <c r="BX46" s="168">
        <v>35.93</v>
      </c>
      <c r="BY46" s="168">
        <v>76.17</v>
      </c>
      <c r="BZ46" s="167"/>
      <c r="CA46" s="168">
        <v>-75.279700000000005</v>
      </c>
      <c r="CB46" s="168">
        <v>-76.083500000000001</v>
      </c>
      <c r="CC46" s="168">
        <v>145.72929999999999</v>
      </c>
      <c r="CD46" s="168">
        <v>146.39340000000001</v>
      </c>
      <c r="CE46" s="168">
        <v>12.779299999999999</v>
      </c>
      <c r="CF46" s="168">
        <v>-105.21639999999999</v>
      </c>
      <c r="CG46" s="168">
        <v>-106.2298</v>
      </c>
      <c r="CH46" s="168">
        <v>29.322299999999998</v>
      </c>
      <c r="CI46" s="168">
        <v>-75.591700000000003</v>
      </c>
      <c r="CJ46" s="167"/>
      <c r="CK46" s="167"/>
      <c r="CL46" s="168">
        <v>75.7</v>
      </c>
      <c r="CM46" s="168">
        <v>152.6</v>
      </c>
      <c r="CN46" s="168">
        <v>-18.18</v>
      </c>
      <c r="CO46" s="168">
        <v>44.1081</v>
      </c>
      <c r="CP46" s="168">
        <v>43.458799999999997</v>
      </c>
      <c r="CQ46" s="168">
        <v>44.366100000000003</v>
      </c>
      <c r="CR46" s="168">
        <v>-46.841799999999999</v>
      </c>
      <c r="CS46" s="168">
        <v>-46.349600000000002</v>
      </c>
      <c r="CT46" s="168">
        <v>-12.135</v>
      </c>
      <c r="CU46" s="168">
        <v>4.9371999999999998</v>
      </c>
      <c r="CV46" s="168">
        <v>-8.7593999999999994</v>
      </c>
      <c r="CW46" s="168">
        <v>18.0871</v>
      </c>
      <c r="CX46" s="168">
        <v>65.680000000000007</v>
      </c>
      <c r="CY46" s="168">
        <v>92.66</v>
      </c>
      <c r="CZ46" s="168">
        <v>62.116700000000002</v>
      </c>
      <c r="DA46" s="168">
        <v>58.598300000000002</v>
      </c>
      <c r="DB46" s="168">
        <v>-41.22</v>
      </c>
      <c r="DC46" s="167"/>
      <c r="DD46" s="168">
        <v>76.0959</v>
      </c>
      <c r="DE46" s="168">
        <v>75.517899999999997</v>
      </c>
      <c r="DF46" s="168">
        <v>-139.1926</v>
      </c>
      <c r="DG46" s="168">
        <v>0</v>
      </c>
      <c r="DH46" s="168">
        <v>-24.943899999999999</v>
      </c>
      <c r="DI46" s="168">
        <v>-129.80000000000001</v>
      </c>
      <c r="DJ46" s="168">
        <v>-129.6</v>
      </c>
      <c r="DK46" s="168">
        <v>34.2361</v>
      </c>
      <c r="DL46" s="168">
        <v>71.200599999999994</v>
      </c>
      <c r="DM46" s="168">
        <v>88.308099999999996</v>
      </c>
      <c r="DN46" s="168">
        <v>103.1433</v>
      </c>
      <c r="DO46" s="168">
        <v>69.84</v>
      </c>
      <c r="DP46" s="168">
        <v>-13.68</v>
      </c>
      <c r="DQ46" s="168">
        <v>60.817500000000003</v>
      </c>
      <c r="DR46" s="168">
        <v>136.58279999999999</v>
      </c>
      <c r="DS46" s="168">
        <v>-2.41</v>
      </c>
      <c r="DT46" s="168">
        <v>-2.35</v>
      </c>
      <c r="DU46" s="168">
        <v>85.17</v>
      </c>
      <c r="DV46" s="167"/>
      <c r="DW46" s="168">
        <v>136</v>
      </c>
      <c r="DX46" s="168">
        <v>136</v>
      </c>
      <c r="DY46" s="168">
        <v>-54.613199999999999</v>
      </c>
      <c r="DZ46" s="168">
        <v>-53.990900000000003</v>
      </c>
      <c r="EA46" s="168">
        <v>228.2107</v>
      </c>
      <c r="EB46" s="168">
        <v>185.4522</v>
      </c>
      <c r="EC46" s="168">
        <v>179.4264</v>
      </c>
      <c r="ED46" s="168">
        <v>183.86369999999999</v>
      </c>
      <c r="EE46" s="168">
        <v>45.139499999999998</v>
      </c>
      <c r="EF46" s="168">
        <v>11.5947</v>
      </c>
      <c r="EG46" s="167"/>
      <c r="EH46" s="168">
        <v>275.43169999999998</v>
      </c>
      <c r="EI46" s="168">
        <v>67.503200000000007</v>
      </c>
      <c r="EJ46" s="167"/>
      <c r="EK46" s="168">
        <v>-9.9542000000000002</v>
      </c>
      <c r="EL46" s="168">
        <v>-7.4878999999999998</v>
      </c>
      <c r="EM46" s="168">
        <v>26.962</v>
      </c>
      <c r="EN46" s="168">
        <v>-11.111599999999999</v>
      </c>
      <c r="EO46" s="168">
        <v>-11.3195</v>
      </c>
      <c r="EP46" s="168">
        <v>33.840000000000003</v>
      </c>
      <c r="EQ46" s="168">
        <v>-39.866</v>
      </c>
      <c r="ER46" s="168">
        <v>-40.493099999999998</v>
      </c>
      <c r="ES46" s="168">
        <v>21.3658</v>
      </c>
      <c r="ET46" s="167"/>
      <c r="EU46" s="167"/>
      <c r="EV46" s="167"/>
      <c r="EW46" s="168">
        <v>13.234</v>
      </c>
      <c r="EX46" s="168">
        <v>-74.956500000000005</v>
      </c>
      <c r="EY46" s="168">
        <v>-40.5642</v>
      </c>
      <c r="EZ46" s="168">
        <v>-39.595799999999997</v>
      </c>
      <c r="FA46" s="168">
        <v>9.5421999999999993</v>
      </c>
      <c r="FB46" s="168">
        <v>-10.9216</v>
      </c>
      <c r="FC46" s="168">
        <v>0</v>
      </c>
      <c r="FD46" s="168">
        <v>25.913</v>
      </c>
      <c r="FE46" s="167"/>
      <c r="FF46" s="167"/>
      <c r="FG46" s="168">
        <v>39.125999999999998</v>
      </c>
      <c r="FH46" s="168">
        <v>39.737699999999997</v>
      </c>
      <c r="FI46" s="168">
        <v>38.0672</v>
      </c>
      <c r="FJ46" s="168">
        <v>75.857699999999994</v>
      </c>
      <c r="FK46" s="168">
        <v>75.857699999999994</v>
      </c>
      <c r="FL46" s="168">
        <v>-151.38050000000001</v>
      </c>
      <c r="FM46" s="168">
        <v>57.098599999999998</v>
      </c>
      <c r="FN46" s="168">
        <v>56.797899999999998</v>
      </c>
      <c r="FO46" s="168">
        <v>-102.0736</v>
      </c>
      <c r="FP46" s="168">
        <v>-86.779899999999998</v>
      </c>
      <c r="FQ46" s="166">
        <v>-55.24</v>
      </c>
      <c r="FR46" s="167"/>
      <c r="FS46" s="168">
        <v>17.967199999999998</v>
      </c>
      <c r="FT46" s="168">
        <v>1.6666000000000001</v>
      </c>
      <c r="FU46" s="167"/>
      <c r="FV46" s="168">
        <v>9.83</v>
      </c>
      <c r="FW46" s="168">
        <v>-61.6554</v>
      </c>
      <c r="FX46" s="168">
        <v>8.0472000000000001</v>
      </c>
      <c r="FY46" s="168">
        <v>-9.4600000000000009</v>
      </c>
      <c r="FZ46" s="168">
        <v>1.34</v>
      </c>
      <c r="GA46" s="168">
        <v>11.125500000000001</v>
      </c>
      <c r="GB46" s="168">
        <v>18.82</v>
      </c>
      <c r="GC46" s="168">
        <v>88.040199999999999</v>
      </c>
      <c r="GD46" s="168">
        <v>103.2637</v>
      </c>
      <c r="GE46" s="168">
        <v>15.97</v>
      </c>
      <c r="GF46" s="168">
        <v>93.242099999999994</v>
      </c>
      <c r="GG46" s="168">
        <v>23</v>
      </c>
      <c r="GH46" s="168">
        <v>-22.021799999999999</v>
      </c>
      <c r="GI46" s="167"/>
      <c r="GJ46" s="168">
        <v>-4.6578999999999997</v>
      </c>
      <c r="GK46" s="168">
        <v>2.9224000000000001</v>
      </c>
      <c r="GL46" s="167"/>
      <c r="GM46" s="167"/>
      <c r="GN46" s="167"/>
      <c r="GO46" s="168">
        <v>-45.307099999999998</v>
      </c>
      <c r="GP46" s="168">
        <v>25.235499999999998</v>
      </c>
      <c r="GQ46" s="168">
        <v>70.670900000000003</v>
      </c>
      <c r="GR46" s="168">
        <v>88.963700000000003</v>
      </c>
      <c r="GS46" s="168">
        <v>69.1708</v>
      </c>
      <c r="GT46" s="168">
        <v>-143.29570000000001</v>
      </c>
      <c r="GU46" s="168">
        <v>-27.859000000000002</v>
      </c>
      <c r="GV46" s="168">
        <v>48.329700000000003</v>
      </c>
      <c r="GW46" s="168">
        <v>-70.876199999999997</v>
      </c>
      <c r="GX46" s="168">
        <v>10.227399999999999</v>
      </c>
      <c r="GY46" s="168">
        <v>13.772399999999999</v>
      </c>
      <c r="GZ46" s="168">
        <v>13.1972</v>
      </c>
      <c r="HA46" s="168">
        <v>12.759499999999999</v>
      </c>
      <c r="HB46" s="168">
        <v>225.4504</v>
      </c>
      <c r="HC46" s="168">
        <v>227.1867</v>
      </c>
      <c r="HD46" s="167"/>
      <c r="HE46" s="167"/>
      <c r="HF46" s="167"/>
      <c r="HG46" s="168">
        <v>508.12709999999998</v>
      </c>
      <c r="HH46" s="167"/>
      <c r="HI46" s="168">
        <v>-214.56720000000001</v>
      </c>
      <c r="HJ46" s="168">
        <v>-214.3013</v>
      </c>
      <c r="HK46" s="168">
        <v>-45.538400000000003</v>
      </c>
      <c r="HL46" s="168">
        <v>-33.625</v>
      </c>
      <c r="HM46" s="168">
        <v>69.038899999999998</v>
      </c>
      <c r="HN46" s="168">
        <v>70.369299999999996</v>
      </c>
      <c r="HO46" s="167"/>
      <c r="HP46" s="167"/>
      <c r="HQ46" s="168">
        <v>74.908699999999996</v>
      </c>
      <c r="HR46" s="168">
        <v>73.656199999999998</v>
      </c>
      <c r="HS46" s="168">
        <v>-59.671300000000002</v>
      </c>
      <c r="HT46" s="168">
        <v>-59.718899999999998</v>
      </c>
      <c r="HU46" s="168">
        <v>65.55</v>
      </c>
      <c r="HV46" s="168">
        <v>64.7</v>
      </c>
      <c r="HW46" s="168">
        <v>65.099999999999994</v>
      </c>
      <c r="HX46" s="168">
        <v>65.400000000000006</v>
      </c>
      <c r="HY46" s="167"/>
      <c r="HZ46" s="168">
        <v>37.68</v>
      </c>
      <c r="IA46" s="168">
        <v>-345.68950000000001</v>
      </c>
      <c r="IB46" s="168">
        <v>112.2646</v>
      </c>
      <c r="IC46" s="168">
        <v>112.2183</v>
      </c>
      <c r="ID46" s="167"/>
      <c r="IE46" s="168">
        <v>25</v>
      </c>
      <c r="IF46" s="168">
        <v>-62.9</v>
      </c>
      <c r="IG46" s="168">
        <v>-63.4</v>
      </c>
      <c r="IH46" s="167"/>
      <c r="II46" s="168">
        <v>0.85729999999999995</v>
      </c>
      <c r="IJ46" s="167"/>
      <c r="IK46" s="168">
        <v>-77.4084</v>
      </c>
      <c r="IL46" s="168">
        <v>438.75009999999997</v>
      </c>
      <c r="IM46" s="168">
        <v>365.67009999999999</v>
      </c>
      <c r="IN46" s="168">
        <v>-48.480699999999999</v>
      </c>
      <c r="IO46" s="168">
        <v>-352.45420000000001</v>
      </c>
      <c r="IP46" s="168">
        <v>352.48860000000002</v>
      </c>
      <c r="IQ46" s="168">
        <v>-158.34639999999999</v>
      </c>
      <c r="IR46" s="168">
        <v>-225.2337</v>
      </c>
      <c r="IS46" s="168">
        <v>-353.6755</v>
      </c>
      <c r="IT46" s="168">
        <v>92.813599999999994</v>
      </c>
      <c r="IU46" s="168">
        <v>95.196100000000001</v>
      </c>
      <c r="IV46" s="168">
        <v>159.06649999999999</v>
      </c>
      <c r="IW46" s="168">
        <v>-428.26339999999999</v>
      </c>
      <c r="IX46" s="168">
        <v>226.34970000000001</v>
      </c>
      <c r="IY46" s="168">
        <v>-200.17429999999999</v>
      </c>
      <c r="IZ46" s="168">
        <v>201.86529999999999</v>
      </c>
      <c r="JA46" s="168">
        <v>-5.2995999999999999</v>
      </c>
      <c r="JB46" s="167"/>
      <c r="JC46" s="168">
        <v>24.48</v>
      </c>
      <c r="JD46" s="168">
        <v>4.2679999999999998</v>
      </c>
      <c r="JE46" s="168">
        <v>4.2560000000000002</v>
      </c>
      <c r="JF46" s="168">
        <v>-23.84</v>
      </c>
      <c r="JG46" s="168">
        <v>11.28</v>
      </c>
      <c r="JH46" s="167"/>
      <c r="JI46" s="168">
        <v>-11.836399999999999</v>
      </c>
      <c r="JJ46" s="168">
        <v>-40.254800000000003</v>
      </c>
      <c r="JK46" s="168">
        <v>-7.2343000000000002</v>
      </c>
      <c r="JL46" s="168">
        <v>33.4</v>
      </c>
      <c r="JM46" s="168">
        <v>44.255000000000003</v>
      </c>
      <c r="JN46" s="168">
        <v>44.996000000000002</v>
      </c>
      <c r="JO46" s="168">
        <v>0</v>
      </c>
      <c r="JP46" s="168">
        <v>0</v>
      </c>
      <c r="JQ46" s="168">
        <v>46.101900000000001</v>
      </c>
      <c r="JR46" s="168">
        <v>44.003900000000002</v>
      </c>
      <c r="JS46" s="168">
        <v>45.254300000000001</v>
      </c>
      <c r="JT46" s="167"/>
      <c r="JU46" s="168">
        <v>-24.4</v>
      </c>
      <c r="JV46" s="168">
        <v>16.1066</v>
      </c>
      <c r="JW46" s="168">
        <v>10.99</v>
      </c>
      <c r="JX46" s="167"/>
      <c r="JY46" s="168">
        <v>-29.027000000000001</v>
      </c>
      <c r="JZ46" s="168">
        <v>73.456800000000001</v>
      </c>
      <c r="KA46" s="168">
        <v>46.008499999999998</v>
      </c>
      <c r="KB46" s="168">
        <v>-28.964500000000001</v>
      </c>
      <c r="KC46" s="168">
        <v>-72.231700000000004</v>
      </c>
      <c r="KD46" s="168">
        <v>32.1873</v>
      </c>
      <c r="KE46" s="168">
        <v>39.084099999999999</v>
      </c>
      <c r="KF46" s="168">
        <v>16.5</v>
      </c>
      <c r="KG46" s="168">
        <v>-16.8</v>
      </c>
      <c r="KH46" s="167"/>
      <c r="KI46" s="168">
        <v>199.27860000000001</v>
      </c>
    </row>
    <row r="47" spans="1:295" ht="18" customHeight="1" x14ac:dyDescent="0.25">
      <c r="A47" s="162" t="s">
        <v>67</v>
      </c>
      <c r="B47" s="162" t="s">
        <v>869</v>
      </c>
      <c r="C47" s="166">
        <v>0</v>
      </c>
      <c r="D47" s="167"/>
      <c r="E47" s="167"/>
      <c r="F47" s="168">
        <v>-31.6191</v>
      </c>
      <c r="G47" s="167"/>
      <c r="H47" s="167"/>
      <c r="I47" s="167"/>
      <c r="J47" s="168">
        <v>-118.0324</v>
      </c>
      <c r="K47" s="167"/>
      <c r="L47" s="167"/>
      <c r="M47" s="167"/>
      <c r="N47" s="168">
        <v>-33.299999999999997</v>
      </c>
      <c r="O47" s="168">
        <v>-48.753999999999998</v>
      </c>
      <c r="P47" s="168">
        <v>39.6</v>
      </c>
      <c r="Q47" s="167"/>
      <c r="R47" s="167"/>
      <c r="S47" s="168">
        <v>13.1221</v>
      </c>
      <c r="T47" s="168">
        <v>238.9288</v>
      </c>
      <c r="U47" s="168">
        <v>7.9652000000000003</v>
      </c>
      <c r="V47" s="168">
        <v>8.2051999999999996</v>
      </c>
      <c r="W47" s="168">
        <v>13.129799999999999</v>
      </c>
      <c r="X47" s="167"/>
      <c r="Y47" s="168">
        <v>2.9217</v>
      </c>
      <c r="Z47" s="168">
        <v>2.5674999999999999</v>
      </c>
      <c r="AA47" s="167"/>
      <c r="AB47" s="167"/>
      <c r="AC47" s="168">
        <v>-89.25</v>
      </c>
      <c r="AD47" s="167"/>
      <c r="AE47" s="167"/>
      <c r="AF47" s="168">
        <v>33.299999999999997</v>
      </c>
      <c r="AG47" s="168">
        <v>46.2</v>
      </c>
      <c r="AH47" s="168">
        <v>9.6679999999999993</v>
      </c>
      <c r="AI47" s="168">
        <v>0.22</v>
      </c>
      <c r="AJ47" s="168">
        <v>-73.819999999999993</v>
      </c>
      <c r="AK47" s="168">
        <v>-74.16</v>
      </c>
      <c r="AL47" s="168">
        <v>-81.900000000000006</v>
      </c>
      <c r="AM47" s="168">
        <v>75.08</v>
      </c>
      <c r="AN47" s="168">
        <v>74.78</v>
      </c>
      <c r="AO47" s="168">
        <v>16.2529</v>
      </c>
      <c r="AP47" s="168">
        <v>7.7728999999999999</v>
      </c>
      <c r="AQ47" s="168">
        <v>80.169499999999999</v>
      </c>
      <c r="AR47" s="168">
        <v>82.769800000000004</v>
      </c>
      <c r="AS47" s="168">
        <v>41.201599999999999</v>
      </c>
      <c r="AT47" s="166">
        <v>-58.942</v>
      </c>
      <c r="AU47" s="166">
        <v>-59.067</v>
      </c>
      <c r="AV47" s="168">
        <v>4.1725000000000003</v>
      </c>
      <c r="AW47" s="168">
        <v>4.0787000000000004</v>
      </c>
      <c r="AX47" s="167"/>
      <c r="AY47" s="167"/>
      <c r="AZ47" s="168">
        <v>-4.7111000000000001</v>
      </c>
      <c r="BA47" s="168">
        <v>-25.8874</v>
      </c>
      <c r="BB47" s="168">
        <v>-394.21210000000002</v>
      </c>
      <c r="BC47" s="168">
        <v>-11.944000000000001</v>
      </c>
      <c r="BD47" s="168">
        <v>-4.8</v>
      </c>
      <c r="BE47" s="168">
        <v>-4.8</v>
      </c>
      <c r="BF47" s="168">
        <v>66.348100000000002</v>
      </c>
      <c r="BG47" s="168">
        <v>65.308999999999997</v>
      </c>
      <c r="BH47" s="168">
        <v>-6.4474</v>
      </c>
      <c r="BI47" s="167"/>
      <c r="BJ47" s="167"/>
      <c r="BK47" s="168">
        <v>10.103300000000001</v>
      </c>
      <c r="BL47" s="168">
        <v>11.8027</v>
      </c>
      <c r="BM47" s="168">
        <v>8.0157000000000007</v>
      </c>
      <c r="BN47" s="168">
        <v>434.33929999999998</v>
      </c>
      <c r="BO47" s="168">
        <v>59.083799999999997</v>
      </c>
      <c r="BP47" s="168">
        <v>59.389000000000003</v>
      </c>
      <c r="BQ47" s="168">
        <v>-266.75459999999998</v>
      </c>
      <c r="BR47" s="168">
        <v>472.02510000000001</v>
      </c>
      <c r="BS47" s="167"/>
      <c r="BT47" s="168">
        <v>-127.36320000000001</v>
      </c>
      <c r="BU47" s="167"/>
      <c r="BV47" s="168">
        <v>104.1067</v>
      </c>
      <c r="BW47" s="168">
        <v>31.09</v>
      </c>
      <c r="BX47" s="167"/>
      <c r="BY47" s="167"/>
      <c r="BZ47" s="168">
        <v>82.14</v>
      </c>
      <c r="CA47" s="168">
        <v>-73.002399999999994</v>
      </c>
      <c r="CB47" s="168">
        <v>-73.270399999999995</v>
      </c>
      <c r="CC47" s="168">
        <v>142.2955</v>
      </c>
      <c r="CD47" s="168">
        <v>143.4744</v>
      </c>
      <c r="CE47" s="168">
        <v>13.6357</v>
      </c>
      <c r="CF47" s="168">
        <v>-106.14700000000001</v>
      </c>
      <c r="CG47" s="168">
        <v>-107.00069999999999</v>
      </c>
      <c r="CH47" s="168">
        <v>28.230399999999999</v>
      </c>
      <c r="CI47" s="168">
        <v>-79.229600000000005</v>
      </c>
      <c r="CJ47" s="167"/>
      <c r="CK47" s="167"/>
      <c r="CL47" s="168">
        <v>71</v>
      </c>
      <c r="CM47" s="168">
        <v>158.4</v>
      </c>
      <c r="CN47" s="168">
        <v>-18.399999999999999</v>
      </c>
      <c r="CO47" s="168">
        <v>42.907899999999998</v>
      </c>
      <c r="CP47" s="168">
        <v>42.724299999999999</v>
      </c>
      <c r="CQ47" s="168">
        <v>42.817399999999999</v>
      </c>
      <c r="CR47" s="168">
        <v>-46.520600000000002</v>
      </c>
      <c r="CS47" s="168">
        <v>-45.772599999999997</v>
      </c>
      <c r="CT47" s="168">
        <v>-10.2935</v>
      </c>
      <c r="CU47" s="168">
        <v>1.1832</v>
      </c>
      <c r="CV47" s="168">
        <v>-5.5586000000000002</v>
      </c>
      <c r="CW47" s="168">
        <v>18.545500000000001</v>
      </c>
      <c r="CX47" s="168">
        <v>61.36</v>
      </c>
      <c r="CY47" s="168">
        <v>89.98</v>
      </c>
      <c r="CZ47" s="167"/>
      <c r="DA47" s="168">
        <v>58.451799999999999</v>
      </c>
      <c r="DB47" s="168">
        <v>-41.16</v>
      </c>
      <c r="DC47" s="167"/>
      <c r="DD47" s="168">
        <v>79.070800000000006</v>
      </c>
      <c r="DE47" s="168">
        <v>78.77</v>
      </c>
      <c r="DF47" s="168">
        <v>-147.4982</v>
      </c>
      <c r="DG47" s="168">
        <v>0</v>
      </c>
      <c r="DH47" s="167"/>
      <c r="DI47" s="168">
        <v>-125.4</v>
      </c>
      <c r="DJ47" s="168">
        <v>-125.5</v>
      </c>
      <c r="DK47" s="167"/>
      <c r="DL47" s="168">
        <v>68.563800000000001</v>
      </c>
      <c r="DM47" s="168">
        <v>89.247399999999999</v>
      </c>
      <c r="DN47" s="168">
        <v>99.627700000000004</v>
      </c>
      <c r="DO47" s="168">
        <v>68.39</v>
      </c>
      <c r="DP47" s="168">
        <v>-14.12</v>
      </c>
      <c r="DQ47" s="168">
        <v>62.234999999999999</v>
      </c>
      <c r="DR47" s="167"/>
      <c r="DS47" s="168">
        <v>-2.61</v>
      </c>
      <c r="DT47" s="168">
        <v>-2.5499999999999998</v>
      </c>
      <c r="DU47" s="168">
        <v>90.6</v>
      </c>
      <c r="DV47" s="168">
        <v>77.7</v>
      </c>
      <c r="DW47" s="168">
        <v>145.50909999999999</v>
      </c>
      <c r="DX47" s="168">
        <v>144.7636</v>
      </c>
      <c r="DY47" s="168">
        <v>-50.241599999999998</v>
      </c>
      <c r="DZ47" s="168">
        <v>-48.890900000000002</v>
      </c>
      <c r="EA47" s="168">
        <v>234.4177</v>
      </c>
      <c r="EB47" s="168">
        <v>192.88319999999999</v>
      </c>
      <c r="EC47" s="168">
        <v>184.0899</v>
      </c>
      <c r="ED47" s="168">
        <v>188.29060000000001</v>
      </c>
      <c r="EE47" s="168">
        <v>43.914299999999997</v>
      </c>
      <c r="EF47" s="168">
        <v>9.5953999999999997</v>
      </c>
      <c r="EG47" s="168">
        <v>-32.152000000000001</v>
      </c>
      <c r="EH47" s="168">
        <v>279.80509999999998</v>
      </c>
      <c r="EI47" s="168">
        <v>82.401300000000006</v>
      </c>
      <c r="EJ47" s="167"/>
      <c r="EK47" s="168">
        <v>-8.0132999999999992</v>
      </c>
      <c r="EL47" s="168">
        <v>-5.6681999999999997</v>
      </c>
      <c r="EM47" s="168">
        <v>29.2758</v>
      </c>
      <c r="EN47" s="168">
        <v>-13.9359</v>
      </c>
      <c r="EO47" s="168">
        <v>-12.9122</v>
      </c>
      <c r="EP47" s="168">
        <v>26.16</v>
      </c>
      <c r="EQ47" s="168">
        <v>-33.977400000000003</v>
      </c>
      <c r="ER47" s="168">
        <v>-35.119</v>
      </c>
      <c r="ES47" s="168">
        <v>24.298300000000001</v>
      </c>
      <c r="ET47" s="167"/>
      <c r="EU47" s="167"/>
      <c r="EV47" s="167"/>
      <c r="EW47" s="168">
        <v>13.042299999999999</v>
      </c>
      <c r="EX47" s="168">
        <v>-79.836399999999998</v>
      </c>
      <c r="EY47" s="168">
        <v>-39.901299999999999</v>
      </c>
      <c r="EZ47" s="168">
        <v>-39.065800000000003</v>
      </c>
      <c r="FA47" s="168">
        <v>6.7988999999999997</v>
      </c>
      <c r="FB47" s="168">
        <v>-8.2090999999999994</v>
      </c>
      <c r="FC47" s="168">
        <v>0</v>
      </c>
      <c r="FD47" s="168">
        <v>25.622399999999999</v>
      </c>
      <c r="FE47" s="167"/>
      <c r="FF47" s="167"/>
      <c r="FG47" s="168">
        <v>40.740099999999998</v>
      </c>
      <c r="FH47" s="168">
        <v>40.0657</v>
      </c>
      <c r="FI47" s="168">
        <v>38.569099999999999</v>
      </c>
      <c r="FJ47" s="167"/>
      <c r="FK47" s="167"/>
      <c r="FL47" s="167"/>
      <c r="FM47" s="168">
        <v>51.840499999999999</v>
      </c>
      <c r="FN47" s="168">
        <v>51.575699999999998</v>
      </c>
      <c r="FO47" s="168">
        <v>-98.315200000000004</v>
      </c>
      <c r="FP47" s="168">
        <v>-83.384100000000004</v>
      </c>
      <c r="FQ47" s="166">
        <v>-54.77</v>
      </c>
      <c r="FR47" s="167"/>
      <c r="FS47" s="168">
        <v>17.967199999999998</v>
      </c>
      <c r="FT47" s="167"/>
      <c r="FU47" s="167"/>
      <c r="FV47" s="168">
        <v>10.35</v>
      </c>
      <c r="FW47" s="168">
        <v>-59.987000000000002</v>
      </c>
      <c r="FX47" s="168">
        <v>8.8650000000000002</v>
      </c>
      <c r="FY47" s="168">
        <v>-9.3130000000000006</v>
      </c>
      <c r="FZ47" s="168">
        <v>1.2390000000000001</v>
      </c>
      <c r="GA47" s="168">
        <v>11.1297</v>
      </c>
      <c r="GB47" s="168">
        <v>20.94</v>
      </c>
      <c r="GC47" s="168">
        <v>85.061099999999996</v>
      </c>
      <c r="GD47" s="168">
        <v>99.053899999999999</v>
      </c>
      <c r="GE47" s="168">
        <v>16.28</v>
      </c>
      <c r="GF47" s="168">
        <v>96.069000000000003</v>
      </c>
      <c r="GG47" s="168">
        <v>24</v>
      </c>
      <c r="GH47" s="168">
        <v>-21.5092</v>
      </c>
      <c r="GI47" s="167"/>
      <c r="GJ47" s="168">
        <v>-4.8113000000000001</v>
      </c>
      <c r="GK47" s="168">
        <v>2.9527999999999999</v>
      </c>
      <c r="GL47" s="167"/>
      <c r="GM47" s="167"/>
      <c r="GN47" s="167"/>
      <c r="GO47" s="168">
        <v>-44.5334</v>
      </c>
      <c r="GP47" s="168">
        <v>25.946899999999999</v>
      </c>
      <c r="GQ47" s="168">
        <v>69.662499999999994</v>
      </c>
      <c r="GR47" s="168">
        <v>87.696299999999994</v>
      </c>
      <c r="GS47" s="168">
        <v>69.061300000000003</v>
      </c>
      <c r="GT47" s="168">
        <v>-141.58269999999999</v>
      </c>
      <c r="GU47" s="167"/>
      <c r="GV47" s="168">
        <v>48.249000000000002</v>
      </c>
      <c r="GW47" s="168">
        <v>-70.423100000000005</v>
      </c>
      <c r="GX47" s="168">
        <v>9.9872999999999994</v>
      </c>
      <c r="GY47" s="168">
        <v>13.7822</v>
      </c>
      <c r="GZ47" s="168">
        <v>13.1128</v>
      </c>
      <c r="HA47" s="168">
        <v>12.5053</v>
      </c>
      <c r="HB47" s="168">
        <v>230.78579999999999</v>
      </c>
      <c r="HC47" s="168">
        <v>231.09280000000001</v>
      </c>
      <c r="HD47" s="167"/>
      <c r="HE47" s="167"/>
      <c r="HF47" s="168">
        <v>-508.28930000000003</v>
      </c>
      <c r="HG47" s="167"/>
      <c r="HH47" s="167"/>
      <c r="HI47" s="168">
        <v>-216.99430000000001</v>
      </c>
      <c r="HJ47" s="168">
        <v>-217.1035</v>
      </c>
      <c r="HK47" s="168">
        <v>-45.079799999999999</v>
      </c>
      <c r="HL47" s="168">
        <v>-33.850200000000001</v>
      </c>
      <c r="HM47" s="168">
        <v>70.878699999999995</v>
      </c>
      <c r="HN47" s="168">
        <v>70.386200000000002</v>
      </c>
      <c r="HO47" s="167"/>
      <c r="HP47" s="167"/>
      <c r="HQ47" s="168">
        <v>75.260199999999998</v>
      </c>
      <c r="HR47" s="168">
        <v>74.403300000000002</v>
      </c>
      <c r="HS47" s="168">
        <v>-59.973300000000002</v>
      </c>
      <c r="HT47" s="168">
        <v>-59.518300000000004</v>
      </c>
      <c r="HU47" s="168">
        <v>63.18</v>
      </c>
      <c r="HV47" s="168">
        <v>64.3</v>
      </c>
      <c r="HW47" s="168">
        <v>66.3</v>
      </c>
      <c r="HX47" s="168">
        <v>68</v>
      </c>
      <c r="HY47" s="168">
        <v>22.929600000000001</v>
      </c>
      <c r="HZ47" s="168">
        <v>37.520000000000003</v>
      </c>
      <c r="IA47" s="168">
        <v>-353.56150000000002</v>
      </c>
      <c r="IB47" s="168">
        <v>111.8329</v>
      </c>
      <c r="IC47" s="168">
        <v>113.3937</v>
      </c>
      <c r="ID47" s="167"/>
      <c r="IE47" s="168">
        <v>25.7</v>
      </c>
      <c r="IF47" s="168">
        <v>-63.5</v>
      </c>
      <c r="IG47" s="168">
        <v>-63.7</v>
      </c>
      <c r="IH47" s="167"/>
      <c r="II47" s="167"/>
      <c r="IJ47" s="168">
        <v>-497.00720000000001</v>
      </c>
      <c r="IK47" s="168">
        <v>-102.27200000000001</v>
      </c>
      <c r="IL47" s="168">
        <v>444.90010000000001</v>
      </c>
      <c r="IM47" s="168">
        <v>368.06650000000002</v>
      </c>
      <c r="IN47" s="168">
        <v>-44.969700000000003</v>
      </c>
      <c r="IO47" s="168">
        <v>-361.03460000000001</v>
      </c>
      <c r="IP47" s="168">
        <v>358.98160000000001</v>
      </c>
      <c r="IQ47" s="168">
        <v>-161.18780000000001</v>
      </c>
      <c r="IR47" s="168">
        <v>-227.3972</v>
      </c>
      <c r="IS47" s="168">
        <v>-353.79669999999999</v>
      </c>
      <c r="IT47" s="168">
        <v>93.7898</v>
      </c>
      <c r="IU47" s="168">
        <v>92.409499999999994</v>
      </c>
      <c r="IV47" s="168">
        <v>162.58009999999999</v>
      </c>
      <c r="IW47" s="168">
        <v>-436.84410000000003</v>
      </c>
      <c r="IX47" s="168">
        <v>229.77099999999999</v>
      </c>
      <c r="IY47" s="168">
        <v>-204.28100000000001</v>
      </c>
      <c r="IZ47" s="168">
        <v>204.98480000000001</v>
      </c>
      <c r="JA47" s="168">
        <v>-4.8491999999999997</v>
      </c>
      <c r="JB47" s="167"/>
      <c r="JC47" s="168">
        <v>25.28</v>
      </c>
      <c r="JD47" s="168">
        <v>4.2560000000000002</v>
      </c>
      <c r="JE47" s="168">
        <v>4.2359999999999998</v>
      </c>
      <c r="JF47" s="168">
        <v>-24.96</v>
      </c>
      <c r="JG47" s="168">
        <v>12.08</v>
      </c>
      <c r="JH47" s="167"/>
      <c r="JI47" s="168">
        <v>-12.4224</v>
      </c>
      <c r="JJ47" s="168">
        <v>-40.810200000000002</v>
      </c>
      <c r="JK47" s="168">
        <v>-7.4997999999999996</v>
      </c>
      <c r="JL47" s="168">
        <v>35</v>
      </c>
      <c r="JM47" s="168">
        <v>47.603999999999999</v>
      </c>
      <c r="JN47" s="168">
        <v>49.3</v>
      </c>
      <c r="JO47" s="167"/>
      <c r="JP47" s="167"/>
      <c r="JQ47" s="168">
        <v>46.472499999999997</v>
      </c>
      <c r="JR47" s="168">
        <v>47.081800000000001</v>
      </c>
      <c r="JS47" s="168">
        <v>45.786200000000001</v>
      </c>
      <c r="JT47" s="167"/>
      <c r="JU47" s="168">
        <v>-25.4</v>
      </c>
      <c r="JV47" s="168">
        <v>15.959199999999999</v>
      </c>
      <c r="JW47" s="168">
        <v>11.02</v>
      </c>
      <c r="JX47" s="167"/>
      <c r="JY47" s="168">
        <v>-29.097799999999999</v>
      </c>
      <c r="JZ47" s="168">
        <v>73.711699999999993</v>
      </c>
      <c r="KA47" s="168">
        <v>45.648899999999998</v>
      </c>
      <c r="KB47" s="168">
        <v>-29.239899999999999</v>
      </c>
      <c r="KC47" s="168">
        <v>-72.422399999999996</v>
      </c>
      <c r="KD47" s="168">
        <v>32.016399999999997</v>
      </c>
      <c r="KE47" s="168">
        <v>39.415799999999997</v>
      </c>
      <c r="KF47" s="168">
        <v>16.8</v>
      </c>
      <c r="KG47" s="168">
        <v>-16.899999999999999</v>
      </c>
      <c r="KH47" s="167"/>
      <c r="KI47" s="168">
        <v>196.49940000000001</v>
      </c>
    </row>
    <row r="48" spans="1:295" ht="18" customHeight="1" x14ac:dyDescent="0.25">
      <c r="A48" s="162" t="s">
        <v>67</v>
      </c>
      <c r="B48" s="162" t="s">
        <v>870</v>
      </c>
      <c r="C48" s="169">
        <v>0</v>
      </c>
      <c r="D48" s="170">
        <v>22.212700000000002</v>
      </c>
      <c r="E48" s="170">
        <v>-44.405900000000003</v>
      </c>
      <c r="F48" s="170">
        <v>-31.648800000000001</v>
      </c>
      <c r="G48" s="170">
        <v>37.631300000000003</v>
      </c>
      <c r="H48" s="171"/>
      <c r="I48" s="170">
        <v>75.126999999999995</v>
      </c>
      <c r="J48" s="170">
        <v>-114.4402</v>
      </c>
      <c r="K48" s="171"/>
      <c r="L48" s="170">
        <v>37.612900000000003</v>
      </c>
      <c r="M48" s="170">
        <v>36.689799999999998</v>
      </c>
      <c r="N48" s="170">
        <v>-31.08</v>
      </c>
      <c r="O48" s="170">
        <v>-48.215000000000003</v>
      </c>
      <c r="P48" s="171"/>
      <c r="Q48" s="170">
        <v>18.216000000000001</v>
      </c>
      <c r="R48" s="171"/>
      <c r="S48" s="171"/>
      <c r="T48" s="170">
        <v>231.3426</v>
      </c>
      <c r="U48" s="170">
        <v>7.2271999999999998</v>
      </c>
      <c r="V48" s="170">
        <v>7.1554000000000002</v>
      </c>
      <c r="W48" s="170">
        <v>12.577999999999999</v>
      </c>
      <c r="X48" s="171"/>
      <c r="Y48" s="170">
        <v>3.3085</v>
      </c>
      <c r="Z48" s="170">
        <v>2.5022000000000002</v>
      </c>
      <c r="AA48" s="171"/>
      <c r="AB48" s="171"/>
      <c r="AC48" s="170">
        <v>-87.39</v>
      </c>
      <c r="AD48" s="170">
        <v>-87.06</v>
      </c>
      <c r="AE48" s="171"/>
      <c r="AF48" s="170">
        <v>31.08</v>
      </c>
      <c r="AG48" s="171"/>
      <c r="AH48" s="170">
        <v>9.0169999999999995</v>
      </c>
      <c r="AI48" s="170">
        <v>0.216</v>
      </c>
      <c r="AJ48" s="170">
        <v>-70.72</v>
      </c>
      <c r="AK48" s="170">
        <v>-71.010000000000005</v>
      </c>
      <c r="AL48" s="170">
        <v>-81.08</v>
      </c>
      <c r="AM48" s="170">
        <v>71.91</v>
      </c>
      <c r="AN48" s="170">
        <v>72.02</v>
      </c>
      <c r="AO48" s="170">
        <v>16.800599999999999</v>
      </c>
      <c r="AP48" s="170">
        <v>7.7347000000000001</v>
      </c>
      <c r="AQ48" s="171"/>
      <c r="AR48" s="170">
        <v>81.758899999999997</v>
      </c>
      <c r="AS48" s="170">
        <v>37.896900000000002</v>
      </c>
      <c r="AT48" s="170">
        <v>-60.0137</v>
      </c>
      <c r="AU48" s="170">
        <v>-58.791899999999998</v>
      </c>
      <c r="AV48" s="170">
        <v>5.5030999999999999</v>
      </c>
      <c r="AW48" s="170">
        <v>5.4558</v>
      </c>
      <c r="AX48" s="171"/>
      <c r="AY48" s="170">
        <v>106.7655</v>
      </c>
      <c r="AZ48" s="170">
        <v>-4.7111000000000001</v>
      </c>
      <c r="BA48" s="170">
        <v>-25.051300000000001</v>
      </c>
      <c r="BB48" s="170">
        <v>-385.00220000000002</v>
      </c>
      <c r="BC48" s="170">
        <v>-9.9192999999999998</v>
      </c>
      <c r="BD48" s="170">
        <v>-6.1</v>
      </c>
      <c r="BE48" s="170">
        <v>-6.1</v>
      </c>
      <c r="BF48" s="170">
        <v>64.812600000000003</v>
      </c>
      <c r="BG48" s="170">
        <v>63.841799999999999</v>
      </c>
      <c r="BH48" s="170">
        <v>-6.6547999999999998</v>
      </c>
      <c r="BI48" s="171"/>
      <c r="BJ48" s="170">
        <v>0</v>
      </c>
      <c r="BK48" s="170">
        <v>9.9893000000000001</v>
      </c>
      <c r="BL48" s="170">
        <v>11.291600000000001</v>
      </c>
      <c r="BM48" s="170">
        <v>7.7041000000000004</v>
      </c>
      <c r="BN48" s="170">
        <v>424.60390000000001</v>
      </c>
      <c r="BO48" s="170">
        <v>56.733899999999998</v>
      </c>
      <c r="BP48" s="170">
        <v>56.642299999999999</v>
      </c>
      <c r="BQ48" s="170">
        <v>-259.1936</v>
      </c>
      <c r="BR48" s="170">
        <v>460.28590000000003</v>
      </c>
      <c r="BS48" s="171"/>
      <c r="BT48" s="170">
        <v>-130.3511</v>
      </c>
      <c r="BU48" s="171"/>
      <c r="BV48" s="170">
        <v>104.08669999999999</v>
      </c>
      <c r="BW48" s="170">
        <v>31.09</v>
      </c>
      <c r="BX48" s="170">
        <v>35.81</v>
      </c>
      <c r="BY48" s="171"/>
      <c r="BZ48" s="171"/>
      <c r="CA48" s="170">
        <v>-70.055400000000006</v>
      </c>
      <c r="CB48" s="170">
        <v>-70.457300000000004</v>
      </c>
      <c r="CC48" s="170">
        <v>139.09119999999999</v>
      </c>
      <c r="CD48" s="170">
        <v>139.90960000000001</v>
      </c>
      <c r="CE48" s="170">
        <v>14.819800000000001</v>
      </c>
      <c r="CF48" s="170">
        <v>-105.2359</v>
      </c>
      <c r="CG48" s="170">
        <v>-106.0226</v>
      </c>
      <c r="CH48" s="170">
        <v>24.4176</v>
      </c>
      <c r="CI48" s="170">
        <v>-77.842200000000005</v>
      </c>
      <c r="CJ48" s="171"/>
      <c r="CK48" s="171"/>
      <c r="CL48" s="170">
        <v>72.2</v>
      </c>
      <c r="CM48" s="170">
        <v>156.5</v>
      </c>
      <c r="CN48" s="170">
        <v>-18.48</v>
      </c>
      <c r="CO48" s="170">
        <v>43.733899999999998</v>
      </c>
      <c r="CP48" s="170">
        <v>43.162100000000002</v>
      </c>
      <c r="CQ48" s="170">
        <v>43.6081</v>
      </c>
      <c r="CR48" s="170">
        <v>-45.103000000000002</v>
      </c>
      <c r="CS48" s="170">
        <v>-45.0595</v>
      </c>
      <c r="CT48" s="170">
        <v>-10.9099</v>
      </c>
      <c r="CU48" s="170">
        <v>1.3161</v>
      </c>
      <c r="CV48" s="170">
        <v>-6.7723000000000004</v>
      </c>
      <c r="CW48" s="170">
        <v>18.9252</v>
      </c>
      <c r="CX48" s="170">
        <v>58.3</v>
      </c>
      <c r="CY48" s="170">
        <v>88.69</v>
      </c>
      <c r="CZ48" s="170">
        <v>60.007300000000001</v>
      </c>
      <c r="DA48" s="170">
        <v>57.28</v>
      </c>
      <c r="DB48" s="170">
        <v>-41.11</v>
      </c>
      <c r="DC48" s="171"/>
      <c r="DD48" s="170">
        <v>78.685199999999995</v>
      </c>
      <c r="DE48" s="170">
        <v>77.459999999999994</v>
      </c>
      <c r="DF48" s="170">
        <v>-139.4239</v>
      </c>
      <c r="DG48" s="170">
        <v>-1E-4</v>
      </c>
      <c r="DH48" s="170">
        <v>-24.926600000000001</v>
      </c>
      <c r="DI48" s="170">
        <v>-123.7</v>
      </c>
      <c r="DJ48" s="170">
        <v>-124</v>
      </c>
      <c r="DK48" s="171"/>
      <c r="DL48" s="170">
        <v>66.805999999999997</v>
      </c>
      <c r="DM48" s="170">
        <v>86.429599999999994</v>
      </c>
      <c r="DN48" s="170">
        <v>97.283900000000003</v>
      </c>
      <c r="DO48" s="170">
        <v>66.3</v>
      </c>
      <c r="DP48" s="170">
        <v>-13.19</v>
      </c>
      <c r="DQ48" s="171"/>
      <c r="DR48" s="170">
        <v>139.59289999999999</v>
      </c>
      <c r="DS48" s="170">
        <v>-2.66</v>
      </c>
      <c r="DT48" s="170">
        <v>-2.65</v>
      </c>
      <c r="DU48" s="170">
        <v>92.75</v>
      </c>
      <c r="DV48" s="170">
        <v>78.62</v>
      </c>
      <c r="DW48" s="170">
        <v>138.3091</v>
      </c>
      <c r="DX48" s="170">
        <v>136</v>
      </c>
      <c r="DY48" s="170">
        <v>-49.346499999999999</v>
      </c>
      <c r="DZ48" s="170">
        <v>-48.281799999999997</v>
      </c>
      <c r="EA48" s="170">
        <v>229.0849</v>
      </c>
      <c r="EB48" s="170">
        <v>187.8038</v>
      </c>
      <c r="EC48" s="170">
        <v>179.82769999999999</v>
      </c>
      <c r="ED48" s="170">
        <v>182.60470000000001</v>
      </c>
      <c r="EE48" s="170">
        <v>46.321100000000001</v>
      </c>
      <c r="EF48" s="170">
        <v>13.469799999999999</v>
      </c>
      <c r="EG48" s="170">
        <v>-31.766999999999999</v>
      </c>
      <c r="EH48" s="170">
        <v>269.95830000000001</v>
      </c>
      <c r="EI48" s="170">
        <v>103.1104</v>
      </c>
      <c r="EJ48" s="171"/>
      <c r="EK48" s="170">
        <v>-7.8818999999999999</v>
      </c>
      <c r="EL48" s="170">
        <v>-5.5030999999999999</v>
      </c>
      <c r="EM48" s="170">
        <v>24.450900000000001</v>
      </c>
      <c r="EN48" s="170">
        <v>-8.9783000000000008</v>
      </c>
      <c r="EO48" s="170">
        <v>-8.5126000000000008</v>
      </c>
      <c r="EP48" s="170">
        <v>29.231999999999999</v>
      </c>
      <c r="EQ48" s="170">
        <v>-35.503700000000002</v>
      </c>
      <c r="ER48" s="170">
        <v>-36.544800000000002</v>
      </c>
      <c r="ES48" s="170">
        <v>19.947800000000001</v>
      </c>
      <c r="ET48" s="171"/>
      <c r="EU48" s="171"/>
      <c r="EV48" s="171"/>
      <c r="EW48" s="170">
        <v>13.126899999999999</v>
      </c>
      <c r="EX48" s="170">
        <v>-70.431399999999996</v>
      </c>
      <c r="EY48" s="170">
        <v>-37.725700000000003</v>
      </c>
      <c r="EZ48" s="170">
        <v>-36.629800000000003</v>
      </c>
      <c r="FA48" s="170">
        <v>2.2456999999999998</v>
      </c>
      <c r="FB48" s="170">
        <v>-11.5969</v>
      </c>
      <c r="FC48" s="171"/>
      <c r="FD48" s="170">
        <v>25.962800000000001</v>
      </c>
      <c r="FE48" s="170">
        <v>0</v>
      </c>
      <c r="FF48" s="170">
        <v>0</v>
      </c>
      <c r="FG48" s="170">
        <v>40.149299999999997</v>
      </c>
      <c r="FH48" s="170">
        <v>40.211300000000001</v>
      </c>
      <c r="FI48" s="170">
        <v>39.019599999999997</v>
      </c>
      <c r="FJ48" s="170">
        <v>70.834000000000003</v>
      </c>
      <c r="FK48" s="170">
        <v>70.499099999999999</v>
      </c>
      <c r="FL48" s="170">
        <v>-146.52430000000001</v>
      </c>
      <c r="FM48" s="170">
        <v>51.4514</v>
      </c>
      <c r="FN48" s="170">
        <v>50.795200000000001</v>
      </c>
      <c r="FO48" s="170">
        <v>-99.411900000000003</v>
      </c>
      <c r="FP48" s="170">
        <v>-85.003100000000003</v>
      </c>
      <c r="FQ48" s="169">
        <v>-52.07</v>
      </c>
      <c r="FR48" s="171"/>
      <c r="FS48" s="170">
        <v>17.967199999999998</v>
      </c>
      <c r="FT48" s="171"/>
      <c r="FU48" s="171"/>
      <c r="FV48" s="170">
        <v>11.4</v>
      </c>
      <c r="FW48" s="170">
        <v>-57.905099999999997</v>
      </c>
      <c r="FX48" s="170">
        <v>8.8408999999999995</v>
      </c>
      <c r="FY48" s="170">
        <v>-9.3989999999999991</v>
      </c>
      <c r="FZ48" s="170">
        <v>1.466</v>
      </c>
      <c r="GA48" s="170">
        <v>11.250400000000001</v>
      </c>
      <c r="GB48" s="170">
        <v>21.1</v>
      </c>
      <c r="GC48" s="170">
        <v>87.563100000000006</v>
      </c>
      <c r="GD48" s="170">
        <v>101.6653</v>
      </c>
      <c r="GE48" s="170">
        <v>16.48</v>
      </c>
      <c r="GF48" s="170">
        <v>95.378100000000003</v>
      </c>
      <c r="GG48" s="170">
        <v>23.6</v>
      </c>
      <c r="GH48" s="170">
        <v>-21.343800000000002</v>
      </c>
      <c r="GI48" s="171"/>
      <c r="GJ48" s="170">
        <v>-4.6757999999999997</v>
      </c>
      <c r="GK48" s="170">
        <v>2.903</v>
      </c>
      <c r="GL48" s="171"/>
      <c r="GM48" s="171"/>
      <c r="GN48" s="170">
        <v>-14.749000000000001</v>
      </c>
      <c r="GO48" s="170">
        <v>-43.531799999999997</v>
      </c>
      <c r="GP48" s="170">
        <v>25.868200000000002</v>
      </c>
      <c r="GQ48" s="170">
        <v>68.990300000000005</v>
      </c>
      <c r="GR48" s="170">
        <v>85.759100000000004</v>
      </c>
      <c r="GS48" s="170">
        <v>67.735299999999995</v>
      </c>
      <c r="GT48" s="170">
        <v>-142.37100000000001</v>
      </c>
      <c r="GU48" s="170">
        <v>-27.220199999999998</v>
      </c>
      <c r="GV48" s="170">
        <v>48.278700000000001</v>
      </c>
      <c r="GW48" s="170">
        <v>-68.464799999999997</v>
      </c>
      <c r="GX48" s="170">
        <v>9.9542999999999999</v>
      </c>
      <c r="GY48" s="170">
        <v>13.039899999999999</v>
      </c>
      <c r="GZ48" s="170">
        <v>12.617100000000001</v>
      </c>
      <c r="HA48" s="170">
        <v>12</v>
      </c>
      <c r="HB48" s="170">
        <v>231.97710000000001</v>
      </c>
      <c r="HC48" s="170">
        <v>232.7296</v>
      </c>
      <c r="HD48" s="171"/>
      <c r="HE48" s="171"/>
      <c r="HF48" s="170">
        <v>-518.0027</v>
      </c>
      <c r="HG48" s="170">
        <v>518.63810000000001</v>
      </c>
      <c r="HH48" s="170">
        <v>519.01289999999995</v>
      </c>
      <c r="HI48" s="170">
        <v>-219.23759999999999</v>
      </c>
      <c r="HJ48" s="170">
        <v>-217.351</v>
      </c>
      <c r="HK48" s="170">
        <v>-47.2607</v>
      </c>
      <c r="HL48" s="170">
        <v>-35.795999999999999</v>
      </c>
      <c r="HM48" s="170">
        <v>71.210300000000004</v>
      </c>
      <c r="HN48" s="170">
        <v>70.309100000000001</v>
      </c>
      <c r="HO48" s="171"/>
      <c r="HP48" s="171"/>
      <c r="HQ48" s="170">
        <v>73.568299999999994</v>
      </c>
      <c r="HR48" s="170">
        <v>72.8322</v>
      </c>
      <c r="HS48" s="170">
        <v>-58.430100000000003</v>
      </c>
      <c r="HT48" s="170">
        <v>-59.410499999999999</v>
      </c>
      <c r="HU48" s="170">
        <v>65.36</v>
      </c>
      <c r="HV48" s="170">
        <v>66.239999999999995</v>
      </c>
      <c r="HW48" s="170">
        <v>69</v>
      </c>
      <c r="HX48" s="170">
        <v>68.900000000000006</v>
      </c>
      <c r="HY48" s="170">
        <v>23.1966</v>
      </c>
      <c r="HZ48" s="170">
        <v>37.28</v>
      </c>
      <c r="IA48" s="170">
        <v>-349.6216</v>
      </c>
      <c r="IB48" s="170">
        <v>110.435</v>
      </c>
      <c r="IC48" s="170">
        <v>110.31910000000001</v>
      </c>
      <c r="ID48" s="171"/>
      <c r="IE48" s="170">
        <v>25.6</v>
      </c>
      <c r="IF48" s="170">
        <v>-63.5</v>
      </c>
      <c r="IG48" s="170">
        <v>-63.6</v>
      </c>
      <c r="IH48" s="171"/>
      <c r="II48" s="171"/>
      <c r="IJ48" s="170">
        <v>-509.25170000000003</v>
      </c>
      <c r="IK48" s="170">
        <v>-128.05109999999999</v>
      </c>
      <c r="IL48" s="170">
        <v>445.86219999999997</v>
      </c>
      <c r="IM48" s="170">
        <v>364.33339999999998</v>
      </c>
      <c r="IN48" s="170">
        <v>-37.939399999999999</v>
      </c>
      <c r="IO48" s="170">
        <v>-356.11649999999997</v>
      </c>
      <c r="IP48" s="170">
        <v>355.30520000000001</v>
      </c>
      <c r="IQ48" s="170">
        <v>-157.29769999999999</v>
      </c>
      <c r="IR48" s="170">
        <v>-230.25360000000001</v>
      </c>
      <c r="IS48" s="170">
        <v>-350.38959999999997</v>
      </c>
      <c r="IT48" s="170">
        <v>93.163200000000003</v>
      </c>
      <c r="IU48" s="170">
        <v>93.630799999999994</v>
      </c>
      <c r="IV48" s="170">
        <v>158.91929999999999</v>
      </c>
      <c r="IW48" s="170">
        <v>-435.52589999999998</v>
      </c>
      <c r="IX48" s="170">
        <v>231.3357</v>
      </c>
      <c r="IY48" s="170">
        <v>-201.11250000000001</v>
      </c>
      <c r="IZ48" s="170">
        <v>201.95939999999999</v>
      </c>
      <c r="JA48" s="170">
        <v>-5.8517000000000001</v>
      </c>
      <c r="JB48" s="171"/>
      <c r="JC48" s="170">
        <v>25.76</v>
      </c>
      <c r="JD48" s="170">
        <v>4.26</v>
      </c>
      <c r="JE48" s="170">
        <v>4.2699999999999996</v>
      </c>
      <c r="JF48" s="170">
        <v>-25.68</v>
      </c>
      <c r="JG48" s="170">
        <v>11.2</v>
      </c>
      <c r="JH48" s="171"/>
      <c r="JI48" s="170">
        <v>-11.5129</v>
      </c>
      <c r="JJ48" s="170">
        <v>-41.866199999999999</v>
      </c>
      <c r="JK48" s="170">
        <v>-8.0277999999999992</v>
      </c>
      <c r="JL48" s="170">
        <v>35.1</v>
      </c>
      <c r="JM48" s="170">
        <v>52.420999999999999</v>
      </c>
      <c r="JN48" s="170">
        <v>50.466999999999999</v>
      </c>
      <c r="JO48" s="171"/>
      <c r="JP48" s="171"/>
      <c r="JQ48" s="170">
        <v>47.906599999999997</v>
      </c>
      <c r="JR48" s="170">
        <v>47.094799999999999</v>
      </c>
      <c r="JS48" s="170">
        <v>45.886000000000003</v>
      </c>
      <c r="JT48" s="171"/>
      <c r="JU48" s="170">
        <v>-23.8</v>
      </c>
      <c r="JV48" s="170">
        <v>16.741800000000001</v>
      </c>
      <c r="JW48" s="170">
        <v>10.72</v>
      </c>
      <c r="JX48" s="171"/>
      <c r="JY48" s="170">
        <v>-29.386099999999999</v>
      </c>
      <c r="JZ48" s="170">
        <v>75.162499999999994</v>
      </c>
      <c r="KA48" s="170">
        <v>47.618699999999997</v>
      </c>
      <c r="KB48" s="170">
        <v>-29.3672</v>
      </c>
      <c r="KC48" s="170">
        <v>-73.318700000000007</v>
      </c>
      <c r="KD48" s="170">
        <v>34.338900000000002</v>
      </c>
      <c r="KE48" s="170">
        <v>38.903500000000001</v>
      </c>
      <c r="KF48" s="170">
        <v>17.2</v>
      </c>
      <c r="KG48" s="170">
        <v>-16</v>
      </c>
      <c r="KH48" s="171"/>
      <c r="KI48" s="170">
        <v>193.44309999999999</v>
      </c>
    </row>
    <row r="49" spans="1:295" ht="18" customHeight="1" x14ac:dyDescent="0.25">
      <c r="A49" s="162" t="s">
        <v>67</v>
      </c>
      <c r="B49" s="162" t="s">
        <v>871</v>
      </c>
      <c r="C49" s="163">
        <v>0</v>
      </c>
      <c r="D49" s="164">
        <v>22.8902</v>
      </c>
      <c r="E49" s="164">
        <v>-45.765700000000002</v>
      </c>
      <c r="F49" s="164">
        <v>-32.126899999999999</v>
      </c>
      <c r="G49" s="164">
        <v>36.293500000000002</v>
      </c>
      <c r="H49" s="165"/>
      <c r="I49" s="164">
        <v>72.543499999999995</v>
      </c>
      <c r="J49" s="164">
        <v>-113.2504</v>
      </c>
      <c r="K49" s="164">
        <v>72.2667</v>
      </c>
      <c r="L49" s="164">
        <v>36.760899999999999</v>
      </c>
      <c r="M49" s="164">
        <v>35.911499999999997</v>
      </c>
      <c r="N49" s="164">
        <v>-35.520000000000003</v>
      </c>
      <c r="O49" s="164">
        <v>-44.311999999999998</v>
      </c>
      <c r="P49" s="164">
        <v>37.4</v>
      </c>
      <c r="Q49" s="164">
        <v>16.559999999999999</v>
      </c>
      <c r="R49" s="164">
        <v>-37.4</v>
      </c>
      <c r="S49" s="164">
        <v>13.5082</v>
      </c>
      <c r="T49" s="164">
        <v>228.30699999999999</v>
      </c>
      <c r="U49" s="164">
        <v>7.274</v>
      </c>
      <c r="V49" s="164">
        <v>6.9493</v>
      </c>
      <c r="W49" s="164">
        <v>11.5144</v>
      </c>
      <c r="X49" s="165"/>
      <c r="Y49" s="164">
        <v>3.4752999999999998</v>
      </c>
      <c r="Z49" s="164">
        <v>2.5752000000000002</v>
      </c>
      <c r="AA49" s="165"/>
      <c r="AB49" s="165"/>
      <c r="AC49" s="164">
        <v>-87.32</v>
      </c>
      <c r="AD49" s="164">
        <v>-87.02</v>
      </c>
      <c r="AE49" s="165"/>
      <c r="AF49" s="164">
        <v>35.520000000000003</v>
      </c>
      <c r="AG49" s="164">
        <v>41.8</v>
      </c>
      <c r="AH49" s="164">
        <v>11.789</v>
      </c>
      <c r="AI49" s="164">
        <v>0.23499999999999999</v>
      </c>
      <c r="AJ49" s="164">
        <v>-75.290000000000006</v>
      </c>
      <c r="AK49" s="164">
        <v>-75.31</v>
      </c>
      <c r="AL49" s="164">
        <v>-73.849999999999994</v>
      </c>
      <c r="AM49" s="164">
        <v>76.36</v>
      </c>
      <c r="AN49" s="164">
        <v>76.13</v>
      </c>
      <c r="AO49" s="164">
        <v>16.5138</v>
      </c>
      <c r="AP49" s="164">
        <v>8.1005000000000003</v>
      </c>
      <c r="AQ49" s="164">
        <v>77.536100000000005</v>
      </c>
      <c r="AR49" s="164">
        <v>80.250900000000001</v>
      </c>
      <c r="AS49" s="164">
        <v>35.449100000000001</v>
      </c>
      <c r="AT49" s="164">
        <v>-62.424999999999997</v>
      </c>
      <c r="AU49" s="164">
        <v>-63.100099999999998</v>
      </c>
      <c r="AV49" s="164">
        <v>24.159199999999998</v>
      </c>
      <c r="AW49" s="164">
        <v>24.949400000000001</v>
      </c>
      <c r="AX49" s="165"/>
      <c r="AY49" s="164">
        <v>102.61279999999999</v>
      </c>
      <c r="AZ49" s="164">
        <v>-1.5704</v>
      </c>
      <c r="BA49" s="164">
        <v>-6.9428999999999998</v>
      </c>
      <c r="BB49" s="164">
        <v>-404.13409999999999</v>
      </c>
      <c r="BC49" s="164">
        <v>-10.765000000000001</v>
      </c>
      <c r="BD49" s="164">
        <v>-6</v>
      </c>
      <c r="BE49" s="164">
        <v>-5.9</v>
      </c>
      <c r="BF49" s="164">
        <v>69.458500000000001</v>
      </c>
      <c r="BG49" s="164">
        <v>67.366699999999994</v>
      </c>
      <c r="BH49" s="164">
        <v>-6.1938000000000004</v>
      </c>
      <c r="BI49" s="165"/>
      <c r="BJ49" s="165"/>
      <c r="BK49" s="164">
        <v>8.6371000000000002</v>
      </c>
      <c r="BL49" s="164">
        <v>11.5876</v>
      </c>
      <c r="BM49" s="164">
        <v>7.83</v>
      </c>
      <c r="BN49" s="164">
        <v>442.51819999999998</v>
      </c>
      <c r="BO49" s="164">
        <v>54.078800000000001</v>
      </c>
      <c r="BP49" s="164">
        <v>54.292400000000001</v>
      </c>
      <c r="BQ49" s="164">
        <v>-257.7002</v>
      </c>
      <c r="BR49" s="164">
        <v>466.85669999999999</v>
      </c>
      <c r="BS49" s="165"/>
      <c r="BT49" s="164">
        <v>-130.84950000000001</v>
      </c>
      <c r="BU49" s="165"/>
      <c r="BV49" s="164">
        <v>102.80929999999999</v>
      </c>
      <c r="BW49" s="164">
        <v>30.66</v>
      </c>
      <c r="BX49" s="164">
        <v>35.409999999999997</v>
      </c>
      <c r="BY49" s="165"/>
      <c r="BZ49" s="164">
        <v>81.290000000000006</v>
      </c>
      <c r="CA49" s="164">
        <v>-68.313900000000004</v>
      </c>
      <c r="CB49" s="164">
        <v>-68.581900000000005</v>
      </c>
      <c r="CC49" s="164">
        <v>138.79589999999999</v>
      </c>
      <c r="CD49" s="164">
        <v>139.48070000000001</v>
      </c>
      <c r="CE49" s="164">
        <v>15.905099999999999</v>
      </c>
      <c r="CF49" s="164">
        <v>-105.7608</v>
      </c>
      <c r="CG49" s="164">
        <v>-105.0913</v>
      </c>
      <c r="CH49" s="164">
        <v>23.359100000000002</v>
      </c>
      <c r="CI49" s="164">
        <v>-78.346199999999996</v>
      </c>
      <c r="CJ49" s="165"/>
      <c r="CK49" s="165"/>
      <c r="CL49" s="164">
        <v>67.8</v>
      </c>
      <c r="CM49" s="164">
        <v>157.30000000000001</v>
      </c>
      <c r="CN49" s="164">
        <v>-18.14</v>
      </c>
      <c r="CO49" s="164">
        <v>42.958300000000001</v>
      </c>
      <c r="CP49" s="164">
        <v>43.144199999999998</v>
      </c>
      <c r="CQ49" s="164">
        <v>43.032499999999999</v>
      </c>
      <c r="CR49" s="164">
        <v>-48.301000000000002</v>
      </c>
      <c r="CS49" s="164">
        <v>-48.765099999999997</v>
      </c>
      <c r="CT49" s="164">
        <v>1</v>
      </c>
      <c r="CU49" s="164">
        <v>3.2528999999999999</v>
      </c>
      <c r="CV49" s="164">
        <v>-5.3117000000000001</v>
      </c>
      <c r="CW49" s="164">
        <v>19.009799999999998</v>
      </c>
      <c r="CX49" s="164">
        <v>54.06</v>
      </c>
      <c r="CY49" s="164">
        <v>90.39</v>
      </c>
      <c r="CZ49" s="164">
        <v>58.601100000000002</v>
      </c>
      <c r="DA49" s="164">
        <v>55.522199999999998</v>
      </c>
      <c r="DB49" s="164">
        <v>-40.19</v>
      </c>
      <c r="DC49" s="165"/>
      <c r="DD49" s="164">
        <v>79.131799999999998</v>
      </c>
      <c r="DE49" s="164">
        <v>78.239000000000004</v>
      </c>
      <c r="DF49" s="164">
        <v>-139.85290000000001</v>
      </c>
      <c r="DG49" s="164">
        <v>0</v>
      </c>
      <c r="DH49" s="164">
        <v>-24.3948</v>
      </c>
      <c r="DI49" s="164">
        <v>-123.4</v>
      </c>
      <c r="DJ49" s="164">
        <v>-124.4</v>
      </c>
      <c r="DK49" s="164">
        <v>33.8187</v>
      </c>
      <c r="DL49" s="164">
        <v>64.169300000000007</v>
      </c>
      <c r="DM49" s="164">
        <v>85.490300000000005</v>
      </c>
      <c r="DN49" s="164">
        <v>93.768299999999996</v>
      </c>
      <c r="DO49" s="164">
        <v>64.3</v>
      </c>
      <c r="DP49" s="164">
        <v>-13.1</v>
      </c>
      <c r="DQ49" s="164">
        <v>62.694000000000003</v>
      </c>
      <c r="DR49" s="164">
        <v>138.5429</v>
      </c>
      <c r="DS49" s="164">
        <v>-2.36</v>
      </c>
      <c r="DT49" s="164">
        <v>-2.34</v>
      </c>
      <c r="DU49" s="164">
        <v>91.22</v>
      </c>
      <c r="DV49" s="164">
        <v>78.62</v>
      </c>
      <c r="DW49" s="164">
        <v>138.70910000000001</v>
      </c>
      <c r="DX49" s="164">
        <v>136.9273</v>
      </c>
      <c r="DY49" s="164">
        <v>-47.240600000000001</v>
      </c>
      <c r="DZ49" s="164">
        <v>-45.790900000000001</v>
      </c>
      <c r="EA49" s="164">
        <v>231.0324</v>
      </c>
      <c r="EB49" s="164">
        <v>187.7544</v>
      </c>
      <c r="EC49" s="164">
        <v>180.62129999999999</v>
      </c>
      <c r="ED49" s="164">
        <v>182.54329999999999</v>
      </c>
      <c r="EE49" s="164">
        <v>48.805799999999998</v>
      </c>
      <c r="EF49" s="164">
        <v>16.677099999999999</v>
      </c>
      <c r="EG49" s="164">
        <v>-31.794</v>
      </c>
      <c r="EH49" s="164">
        <v>268.27839999999998</v>
      </c>
      <c r="EI49" s="164">
        <v>115.4979</v>
      </c>
      <c r="EJ49" s="165"/>
      <c r="EK49" s="164">
        <v>-8.3781999999999996</v>
      </c>
      <c r="EL49" s="164">
        <v>-5.8299000000000003</v>
      </c>
      <c r="EM49" s="164">
        <v>23.9361</v>
      </c>
      <c r="EN49" s="164">
        <v>-4.2381000000000002</v>
      </c>
      <c r="EO49" s="164">
        <v>-4.1935000000000002</v>
      </c>
      <c r="EP49" s="164">
        <v>27.696000000000002</v>
      </c>
      <c r="EQ49" s="164">
        <v>-34.857300000000002</v>
      </c>
      <c r="ER49" s="164">
        <v>-36.287399999999998</v>
      </c>
      <c r="ES49" s="164">
        <v>16.995200000000001</v>
      </c>
      <c r="ET49" s="165"/>
      <c r="EU49" s="165"/>
      <c r="EV49" s="165"/>
      <c r="EW49" s="164">
        <v>12.513299999999999</v>
      </c>
      <c r="EX49" s="164">
        <v>-60.669199999999996</v>
      </c>
      <c r="EY49" s="164">
        <v>-37.822899999999997</v>
      </c>
      <c r="EZ49" s="164">
        <v>-36.823799999999999</v>
      </c>
      <c r="FA49" s="164">
        <v>2.9756</v>
      </c>
      <c r="FB49" s="164">
        <v>-13.720800000000001</v>
      </c>
      <c r="FC49" s="164">
        <v>4.1487999999999996</v>
      </c>
      <c r="FD49" s="165"/>
      <c r="FE49" s="165"/>
      <c r="FF49" s="165"/>
      <c r="FG49" s="164">
        <v>40.218299999999999</v>
      </c>
      <c r="FH49" s="164">
        <v>41.270400000000002</v>
      </c>
      <c r="FI49" s="164">
        <v>39.607799999999997</v>
      </c>
      <c r="FJ49" s="165"/>
      <c r="FK49" s="165"/>
      <c r="FL49" s="165"/>
      <c r="FM49" s="164">
        <v>48.5154</v>
      </c>
      <c r="FN49" s="164">
        <v>48.454700000000003</v>
      </c>
      <c r="FO49" s="164">
        <v>-99.761600000000001</v>
      </c>
      <c r="FP49" s="164">
        <v>-83.987799999999993</v>
      </c>
      <c r="FQ49" s="163">
        <v>-49.44</v>
      </c>
      <c r="FR49" s="165"/>
      <c r="FS49" s="164">
        <v>18.084399999999999</v>
      </c>
      <c r="FT49" s="165"/>
      <c r="FU49" s="165"/>
      <c r="FV49" s="164">
        <v>12.46</v>
      </c>
      <c r="FW49" s="164">
        <v>-57.797699999999999</v>
      </c>
      <c r="FX49" s="164">
        <v>9.1328999999999994</v>
      </c>
      <c r="FY49" s="164">
        <v>-9.5730000000000004</v>
      </c>
      <c r="FZ49" s="164">
        <v>1.5109999999999999</v>
      </c>
      <c r="GA49" s="164">
        <v>10.9138</v>
      </c>
      <c r="GB49" s="164">
        <v>21.83</v>
      </c>
      <c r="GC49" s="164">
        <v>86.100899999999996</v>
      </c>
      <c r="GD49" s="164">
        <v>100.8069</v>
      </c>
      <c r="GE49" s="165"/>
      <c r="GF49" s="164">
        <v>96.439800000000005</v>
      </c>
      <c r="GG49" s="164">
        <v>22.8</v>
      </c>
      <c r="GH49" s="164">
        <v>-20.251200000000001</v>
      </c>
      <c r="GI49" s="165"/>
      <c r="GJ49" s="164">
        <v>-4.8170000000000002</v>
      </c>
      <c r="GK49" s="164">
        <v>2.8767999999999998</v>
      </c>
      <c r="GL49" s="165"/>
      <c r="GM49" s="165"/>
      <c r="GN49" s="165"/>
      <c r="GO49" s="164">
        <v>-42.477200000000003</v>
      </c>
      <c r="GP49" s="164">
        <v>28.6633</v>
      </c>
      <c r="GQ49" s="164">
        <v>66.553299999999993</v>
      </c>
      <c r="GR49" s="164">
        <v>88.777699999999996</v>
      </c>
      <c r="GS49" s="164">
        <v>68.626199999999997</v>
      </c>
      <c r="GT49" s="164">
        <v>-143.17689999999999</v>
      </c>
      <c r="GU49" s="164">
        <v>-26.2271</v>
      </c>
      <c r="GV49" s="164">
        <v>47.025199999999998</v>
      </c>
      <c r="GW49" s="164">
        <v>-66.976900000000001</v>
      </c>
      <c r="GX49" s="164">
        <v>10.148199999999999</v>
      </c>
      <c r="GY49" s="164">
        <v>12.053599999999999</v>
      </c>
      <c r="GZ49" s="164">
        <v>11.520200000000001</v>
      </c>
      <c r="HA49" s="164">
        <v>13</v>
      </c>
      <c r="HB49" s="164">
        <v>237.1183</v>
      </c>
      <c r="HC49" s="164">
        <v>233.07910000000001</v>
      </c>
      <c r="HD49" s="165"/>
      <c r="HE49" s="164">
        <v>-274.86070000000001</v>
      </c>
      <c r="HF49" s="164">
        <v>-522.68610000000001</v>
      </c>
      <c r="HG49" s="165"/>
      <c r="HH49" s="164">
        <v>521.14700000000005</v>
      </c>
      <c r="HI49" s="164">
        <v>-221.3947</v>
      </c>
      <c r="HJ49" s="164">
        <v>-220.8809</v>
      </c>
      <c r="HK49" s="164">
        <v>-46.540700000000001</v>
      </c>
      <c r="HL49" s="164">
        <v>-34.957900000000002</v>
      </c>
      <c r="HM49" s="164">
        <v>74.720200000000006</v>
      </c>
      <c r="HN49" s="164">
        <v>74.840900000000005</v>
      </c>
      <c r="HO49" s="165"/>
      <c r="HP49" s="165"/>
      <c r="HQ49" s="164">
        <v>74.513199999999998</v>
      </c>
      <c r="HR49" s="164">
        <v>74.249499999999998</v>
      </c>
      <c r="HS49" s="164">
        <v>-57.513300000000001</v>
      </c>
      <c r="HT49" s="164">
        <v>-57.322499999999998</v>
      </c>
      <c r="HU49" s="164">
        <v>66.88</v>
      </c>
      <c r="HV49" s="164">
        <v>67.41</v>
      </c>
      <c r="HW49" s="164">
        <v>64.7</v>
      </c>
      <c r="HX49" s="164">
        <v>66.2</v>
      </c>
      <c r="HY49" s="164">
        <v>22.970199999999998</v>
      </c>
      <c r="HZ49" s="164">
        <v>36.72</v>
      </c>
      <c r="IA49" s="164">
        <v>-356.73630000000003</v>
      </c>
      <c r="IB49" s="164">
        <v>112.6824</v>
      </c>
      <c r="IC49" s="164">
        <v>112.4404</v>
      </c>
      <c r="ID49" s="164">
        <v>19</v>
      </c>
      <c r="IE49" s="164">
        <v>21.5</v>
      </c>
      <c r="IF49" s="164">
        <v>-64.5</v>
      </c>
      <c r="IG49" s="164">
        <v>-63.7</v>
      </c>
      <c r="IH49" s="164">
        <v>1.1511</v>
      </c>
      <c r="II49" s="164">
        <v>0.90110000000000001</v>
      </c>
      <c r="IJ49" s="164">
        <v>-515.99249999999995</v>
      </c>
      <c r="IK49" s="164">
        <v>-142.5669</v>
      </c>
      <c r="IL49" s="164">
        <v>440.15539999999999</v>
      </c>
      <c r="IM49" s="164">
        <v>358.77420000000001</v>
      </c>
      <c r="IN49" s="164">
        <v>-30.346399999999999</v>
      </c>
      <c r="IO49" s="164">
        <v>-352.52820000000003</v>
      </c>
      <c r="IP49" s="164">
        <v>354.488</v>
      </c>
      <c r="IQ49" s="164">
        <v>-157.47380000000001</v>
      </c>
      <c r="IR49" s="164">
        <v>-232.90010000000001</v>
      </c>
      <c r="IS49" s="164">
        <v>-351.88940000000002</v>
      </c>
      <c r="IT49" s="164">
        <v>92.009799999999998</v>
      </c>
      <c r="IU49" s="164">
        <v>92.103200000000001</v>
      </c>
      <c r="IV49" s="164">
        <v>163.5359</v>
      </c>
      <c r="IW49" s="164">
        <v>-433.77429999999998</v>
      </c>
      <c r="IX49" s="164">
        <v>229.91679999999999</v>
      </c>
      <c r="IY49" s="164">
        <v>-197.7775</v>
      </c>
      <c r="IZ49" s="164">
        <v>199.46459999999999</v>
      </c>
      <c r="JA49" s="164">
        <v>-6.4065000000000003</v>
      </c>
      <c r="JB49" s="165"/>
      <c r="JC49" s="164">
        <v>26.08</v>
      </c>
      <c r="JD49" s="164">
        <v>4.2919999999999998</v>
      </c>
      <c r="JE49" s="164">
        <v>4.2770000000000001</v>
      </c>
      <c r="JF49" s="164">
        <v>-25.44</v>
      </c>
      <c r="JG49" s="164">
        <v>10.24</v>
      </c>
      <c r="JH49" s="165"/>
      <c r="JI49" s="164">
        <v>-10.7225</v>
      </c>
      <c r="JJ49" s="164">
        <v>-42.247599999999998</v>
      </c>
      <c r="JK49" s="164">
        <v>-8.9067000000000007</v>
      </c>
      <c r="JL49" s="164">
        <v>35.1</v>
      </c>
      <c r="JM49" s="164">
        <v>46.932000000000002</v>
      </c>
      <c r="JN49" s="164">
        <v>48.701000000000001</v>
      </c>
      <c r="JO49" s="165"/>
      <c r="JP49" s="165"/>
      <c r="JQ49" s="164">
        <v>48.502499999999998</v>
      </c>
      <c r="JR49" s="164">
        <v>47.4497</v>
      </c>
      <c r="JS49" s="164">
        <v>49.290100000000002</v>
      </c>
      <c r="JT49" s="165"/>
      <c r="JU49" s="164">
        <v>-21.3</v>
      </c>
      <c r="JV49" s="164">
        <v>16.889600000000002</v>
      </c>
      <c r="JW49" s="164">
        <v>10.49</v>
      </c>
      <c r="JX49" s="165"/>
      <c r="JY49" s="164">
        <v>-30.4008</v>
      </c>
      <c r="JZ49" s="164">
        <v>73.831599999999995</v>
      </c>
      <c r="KA49" s="164">
        <v>47.670900000000003</v>
      </c>
      <c r="KB49" s="164">
        <v>-30.270499999999998</v>
      </c>
      <c r="KC49" s="164">
        <v>-73.4191</v>
      </c>
      <c r="KD49" s="164">
        <v>34.430599999999998</v>
      </c>
      <c r="KE49" s="164">
        <v>37.9878</v>
      </c>
      <c r="KF49" s="164">
        <v>11.4</v>
      </c>
      <c r="KG49" s="164">
        <v>-13.1</v>
      </c>
      <c r="KH49" s="165"/>
      <c r="KI49" s="164">
        <v>193.66239999999999</v>
      </c>
    </row>
    <row r="50" spans="1:295" ht="18" customHeight="1" x14ac:dyDescent="0.25">
      <c r="A50" s="162" t="s">
        <v>67</v>
      </c>
      <c r="B50" s="162" t="s">
        <v>872</v>
      </c>
      <c r="C50" s="166">
        <v>0</v>
      </c>
      <c r="D50" s="168">
        <v>22.378900000000002</v>
      </c>
      <c r="E50" s="168">
        <v>-44.3367</v>
      </c>
      <c r="F50" s="168">
        <v>-32.8947</v>
      </c>
      <c r="G50" s="168">
        <v>34.944299999999998</v>
      </c>
      <c r="H50" s="167"/>
      <c r="I50" s="168">
        <v>69.802099999999996</v>
      </c>
      <c r="J50" s="168">
        <v>-110.76560000000001</v>
      </c>
      <c r="K50" s="168">
        <v>71.202100000000002</v>
      </c>
      <c r="L50" s="168">
        <v>35.7029</v>
      </c>
      <c r="M50" s="168">
        <v>35.162300000000002</v>
      </c>
      <c r="N50" s="168">
        <v>-35.520000000000003</v>
      </c>
      <c r="O50" s="168">
        <v>-41.235999999999997</v>
      </c>
      <c r="P50" s="168">
        <v>33</v>
      </c>
      <c r="Q50" s="168">
        <v>15.731999999999999</v>
      </c>
      <c r="R50" s="168">
        <v>-33</v>
      </c>
      <c r="S50" s="168">
        <v>13.5486</v>
      </c>
      <c r="T50" s="168">
        <v>225.69499999999999</v>
      </c>
      <c r="U50" s="168">
        <v>6.6298000000000004</v>
      </c>
      <c r="V50" s="168">
        <v>6.9183000000000003</v>
      </c>
      <c r="W50" s="168">
        <v>11.369899999999999</v>
      </c>
      <c r="X50" s="167"/>
      <c r="Y50" s="168">
        <v>4.0895999999999999</v>
      </c>
      <c r="Z50" s="168">
        <v>2.6103000000000001</v>
      </c>
      <c r="AA50" s="167"/>
      <c r="AB50" s="167"/>
      <c r="AC50" s="168">
        <v>-86.27</v>
      </c>
      <c r="AD50" s="168">
        <v>-86.26</v>
      </c>
      <c r="AE50" s="167"/>
      <c r="AF50" s="168">
        <v>35.520000000000003</v>
      </c>
      <c r="AG50" s="168">
        <v>39.6</v>
      </c>
      <c r="AH50" s="168">
        <v>10.842000000000001</v>
      </c>
      <c r="AI50" s="168">
        <v>0.22900000000000001</v>
      </c>
      <c r="AJ50" s="168">
        <v>-70.03</v>
      </c>
      <c r="AK50" s="168">
        <v>-70.66</v>
      </c>
      <c r="AL50" s="168">
        <v>-82.3</v>
      </c>
      <c r="AM50" s="168">
        <v>71.31</v>
      </c>
      <c r="AN50" s="168">
        <v>71.47</v>
      </c>
      <c r="AO50" s="168">
        <v>16.3034</v>
      </c>
      <c r="AP50" s="168">
        <v>8.5528999999999993</v>
      </c>
      <c r="AQ50" s="168">
        <v>76.127200000000002</v>
      </c>
      <c r="AR50" s="168">
        <v>79.140199999999993</v>
      </c>
      <c r="AS50" s="168">
        <v>36.1036</v>
      </c>
      <c r="AT50" s="168">
        <v>-56.262900000000002</v>
      </c>
      <c r="AU50" s="168">
        <v>-55.694299999999998</v>
      </c>
      <c r="AV50" s="168">
        <v>6.6036000000000001</v>
      </c>
      <c r="AW50" s="168">
        <v>6.4151999999999996</v>
      </c>
      <c r="AX50" s="167"/>
      <c r="AY50" s="168">
        <v>103.5505</v>
      </c>
      <c r="AZ50" s="168">
        <v>-4.7111000000000001</v>
      </c>
      <c r="BA50" s="168">
        <v>-24.8398</v>
      </c>
      <c r="BB50" s="168">
        <v>-371.15989999999999</v>
      </c>
      <c r="BC50" s="168">
        <v>-1.29</v>
      </c>
      <c r="BD50" s="168">
        <v>-10.199999999999999</v>
      </c>
      <c r="BE50" s="168">
        <v>-10.3</v>
      </c>
      <c r="BF50" s="168">
        <v>62.181899999999999</v>
      </c>
      <c r="BG50" s="168">
        <v>60.916800000000002</v>
      </c>
      <c r="BH50" s="168">
        <v>-6.6703000000000001</v>
      </c>
      <c r="BI50" s="167"/>
      <c r="BJ50" s="167"/>
      <c r="BK50" s="168">
        <v>9.8529</v>
      </c>
      <c r="BL50" s="168">
        <v>11.9</v>
      </c>
      <c r="BM50" s="168">
        <v>8.1387</v>
      </c>
      <c r="BN50" s="168">
        <v>409.52769999999998</v>
      </c>
      <c r="BO50" s="168">
        <v>57.68</v>
      </c>
      <c r="BP50" s="168">
        <v>57.741</v>
      </c>
      <c r="BQ50" s="168">
        <v>-256.47129999999999</v>
      </c>
      <c r="BR50" s="168">
        <v>445.86509999999998</v>
      </c>
      <c r="BS50" s="167"/>
      <c r="BT50" s="168">
        <v>-126.8301</v>
      </c>
      <c r="BU50" s="167"/>
      <c r="BV50" s="167"/>
      <c r="BW50" s="168">
        <v>30.67</v>
      </c>
      <c r="BX50" s="168">
        <v>35.39</v>
      </c>
      <c r="BY50" s="167"/>
      <c r="BZ50" s="167"/>
      <c r="CA50" s="168">
        <v>-68.715800000000002</v>
      </c>
      <c r="CB50" s="168">
        <v>-68.313900000000004</v>
      </c>
      <c r="CC50" s="168">
        <v>137.5967</v>
      </c>
      <c r="CD50" s="168">
        <v>139.72929999999999</v>
      </c>
      <c r="CE50" s="168">
        <v>15.9474</v>
      </c>
      <c r="CF50" s="168">
        <v>-101.50839999999999</v>
      </c>
      <c r="CG50" s="168">
        <v>-101.86060000000001</v>
      </c>
      <c r="CH50" s="168">
        <v>20.3584</v>
      </c>
      <c r="CI50" s="168">
        <v>-73.466800000000006</v>
      </c>
      <c r="CJ50" s="167"/>
      <c r="CK50" s="167"/>
      <c r="CL50" s="168">
        <v>77.3</v>
      </c>
      <c r="CM50" s="168">
        <v>148.1</v>
      </c>
      <c r="CN50" s="168">
        <v>-17.77</v>
      </c>
      <c r="CO50" s="168">
        <v>45.851100000000002</v>
      </c>
      <c r="CP50" s="168">
        <v>45.217399999999998</v>
      </c>
      <c r="CQ50" s="168">
        <v>46.247</v>
      </c>
      <c r="CR50" s="168">
        <v>-40.453200000000002</v>
      </c>
      <c r="CS50" s="168">
        <v>-40.2087</v>
      </c>
      <c r="CT50" s="168">
        <v>-9.7235999999999994</v>
      </c>
      <c r="CU50" s="168">
        <v>-3.8654999999999999</v>
      </c>
      <c r="CV50" s="168">
        <v>-5.8507999999999996</v>
      </c>
      <c r="CW50" s="168">
        <v>18.563400000000001</v>
      </c>
      <c r="CX50" s="168">
        <v>55.81</v>
      </c>
      <c r="CY50" s="168">
        <v>86.67</v>
      </c>
      <c r="CZ50" s="168">
        <v>56.491700000000002</v>
      </c>
      <c r="DA50" s="168">
        <v>53.764299999999999</v>
      </c>
      <c r="DB50" s="168">
        <v>-39.76</v>
      </c>
      <c r="DC50" s="167"/>
      <c r="DD50" s="168">
        <v>74.190700000000007</v>
      </c>
      <c r="DE50" s="168">
        <v>73.536900000000003</v>
      </c>
      <c r="DF50" s="168">
        <v>-125.41379999999999</v>
      </c>
      <c r="DG50" s="168">
        <v>-1E-4</v>
      </c>
      <c r="DH50" s="168">
        <v>-24.154699999999998</v>
      </c>
      <c r="DI50" s="168">
        <v>-120.7</v>
      </c>
      <c r="DJ50" s="168">
        <v>-118.7</v>
      </c>
      <c r="DK50" s="168">
        <v>33.033099999999997</v>
      </c>
      <c r="DL50" s="168">
        <v>61.532600000000002</v>
      </c>
      <c r="DM50" s="168">
        <v>82.672399999999996</v>
      </c>
      <c r="DN50" s="168">
        <v>89.080799999999996</v>
      </c>
      <c r="DO50" s="168">
        <v>60.96</v>
      </c>
      <c r="DP50" s="168">
        <v>-12.46</v>
      </c>
      <c r="DQ50" s="167"/>
      <c r="DR50" s="168">
        <v>125.3096</v>
      </c>
      <c r="DS50" s="168">
        <v>-2.4900000000000002</v>
      </c>
      <c r="DT50" s="168">
        <v>-2.46</v>
      </c>
      <c r="DU50" s="168">
        <v>94.28</v>
      </c>
      <c r="DV50" s="167"/>
      <c r="DW50" s="168">
        <v>127.2727</v>
      </c>
      <c r="DX50" s="168">
        <v>125.7273</v>
      </c>
      <c r="DY50" s="168">
        <v>-50.8474</v>
      </c>
      <c r="DZ50" s="168">
        <v>-50.163600000000002</v>
      </c>
      <c r="EA50" s="168">
        <v>218.8948</v>
      </c>
      <c r="EB50" s="168">
        <v>174.75120000000001</v>
      </c>
      <c r="EC50" s="168">
        <v>167.3022</v>
      </c>
      <c r="ED50" s="168">
        <v>169.4273</v>
      </c>
      <c r="EE50" s="168">
        <v>42.492800000000003</v>
      </c>
      <c r="EF50" s="168">
        <v>10.222799999999999</v>
      </c>
      <c r="EG50" s="168">
        <v>-32.143999999999998</v>
      </c>
      <c r="EH50" s="168">
        <v>267.69349999999997</v>
      </c>
      <c r="EI50" s="168">
        <v>111.7666</v>
      </c>
      <c r="EJ50" s="167"/>
      <c r="EK50" s="168">
        <v>-8.4169</v>
      </c>
      <c r="EL50" s="168">
        <v>-5.9489000000000001</v>
      </c>
      <c r="EM50" s="168">
        <v>30.555599999999998</v>
      </c>
      <c r="EN50" s="168">
        <v>-13.752000000000001</v>
      </c>
      <c r="EO50" s="168">
        <v>-12.6761</v>
      </c>
      <c r="EP50" s="168">
        <v>27.696000000000002</v>
      </c>
      <c r="EQ50" s="168">
        <v>-36.161299999999997</v>
      </c>
      <c r="ER50" s="168">
        <v>-36.820500000000003</v>
      </c>
      <c r="ES50" s="168">
        <v>23.088000000000001</v>
      </c>
      <c r="ET50" s="167"/>
      <c r="EU50" s="167"/>
      <c r="EV50" s="167"/>
      <c r="EW50" s="168">
        <v>12.005599999999999</v>
      </c>
      <c r="EX50" s="168">
        <v>-77.095299999999995</v>
      </c>
      <c r="EY50" s="168">
        <v>-41.414200000000001</v>
      </c>
      <c r="EZ50" s="168">
        <v>-40.415399999999998</v>
      </c>
      <c r="FA50" s="168">
        <v>9.0691000000000006</v>
      </c>
      <c r="FB50" s="168">
        <v>-8.0416000000000007</v>
      </c>
      <c r="FC50" s="167"/>
      <c r="FD50" s="168">
        <v>25.913</v>
      </c>
      <c r="FE50" s="168">
        <v>0</v>
      </c>
      <c r="FF50" s="168">
        <v>0</v>
      </c>
      <c r="FG50" s="168">
        <v>41.398600000000002</v>
      </c>
      <c r="FH50" s="168">
        <v>41.451300000000003</v>
      </c>
      <c r="FI50" s="168">
        <v>39.22</v>
      </c>
      <c r="FJ50" s="168">
        <v>69.661799999999999</v>
      </c>
      <c r="FK50" s="168">
        <v>68.8245</v>
      </c>
      <c r="FL50" s="168">
        <v>-144.6823</v>
      </c>
      <c r="FM50" s="168">
        <v>52.915700000000001</v>
      </c>
      <c r="FN50" s="168">
        <v>52.457900000000002</v>
      </c>
      <c r="FO50" s="168">
        <v>-101.64019999999999</v>
      </c>
      <c r="FP50" s="168">
        <v>-86.864000000000004</v>
      </c>
      <c r="FQ50" s="166">
        <v>-48.67</v>
      </c>
      <c r="FR50" s="167"/>
      <c r="FS50" s="168">
        <v>17.566800000000001</v>
      </c>
      <c r="FT50" s="167"/>
      <c r="FU50" s="167"/>
      <c r="FV50" s="168">
        <v>14.56</v>
      </c>
      <c r="FW50" s="168">
        <v>-53.143000000000001</v>
      </c>
      <c r="FX50" s="168">
        <v>9.1536000000000008</v>
      </c>
      <c r="FY50" s="168">
        <v>-9.7530000000000001</v>
      </c>
      <c r="FZ50" s="168">
        <v>1.5469999999999999</v>
      </c>
      <c r="GA50" s="168">
        <v>11.1769</v>
      </c>
      <c r="GB50" s="168">
        <v>22.18</v>
      </c>
      <c r="GC50" s="168">
        <v>90.334299999999999</v>
      </c>
      <c r="GD50" s="168">
        <v>104.2629</v>
      </c>
      <c r="GE50" s="168">
        <v>16.8</v>
      </c>
      <c r="GF50" s="168">
        <v>94.188199999999995</v>
      </c>
      <c r="GG50" s="168">
        <v>25.2</v>
      </c>
      <c r="GH50" s="168">
        <v>-18.7653</v>
      </c>
      <c r="GI50" s="167"/>
      <c r="GJ50" s="168">
        <v>-4.2828999999999997</v>
      </c>
      <c r="GK50" s="168">
        <v>2.7841</v>
      </c>
      <c r="GL50" s="167"/>
      <c r="GM50" s="167"/>
      <c r="GN50" s="168">
        <v>-15.0489</v>
      </c>
      <c r="GO50" s="168">
        <v>-39.270499999999998</v>
      </c>
      <c r="GP50" s="168">
        <v>26.474299999999999</v>
      </c>
      <c r="GQ50" s="168">
        <v>61.763500000000001</v>
      </c>
      <c r="GR50" s="168">
        <v>82.774600000000007</v>
      </c>
      <c r="GS50" s="168">
        <v>66.408500000000004</v>
      </c>
      <c r="GT50" s="168">
        <v>-137.75120000000001</v>
      </c>
      <c r="GU50" s="168">
        <v>-25.247800000000002</v>
      </c>
      <c r="GV50" s="168">
        <v>45.326000000000001</v>
      </c>
      <c r="GW50" s="168">
        <v>-63.735399999999998</v>
      </c>
      <c r="GX50" s="167"/>
      <c r="GY50" s="168">
        <v>11.047700000000001</v>
      </c>
      <c r="GZ50" s="168">
        <v>10.5274</v>
      </c>
      <c r="HA50" s="167"/>
      <c r="HB50" s="168">
        <v>229.45509999999999</v>
      </c>
      <c r="HC50" s="168">
        <v>227.93639999999999</v>
      </c>
      <c r="HD50" s="167"/>
      <c r="HE50" s="167"/>
      <c r="HF50" s="168">
        <v>-522.82529999999997</v>
      </c>
      <c r="HG50" s="168">
        <v>519.79309999999998</v>
      </c>
      <c r="HH50" s="168">
        <v>522.27260000000001</v>
      </c>
      <c r="HI50" s="168">
        <v>-216.1086</v>
      </c>
      <c r="HJ50" s="168">
        <v>-216.5248</v>
      </c>
      <c r="HK50" s="168">
        <v>-47.0717</v>
      </c>
      <c r="HL50" s="168">
        <v>-35.581400000000002</v>
      </c>
      <c r="HM50" s="168">
        <v>73.730500000000006</v>
      </c>
      <c r="HN50" s="168">
        <v>70.793300000000002</v>
      </c>
      <c r="HO50" s="167"/>
      <c r="HP50" s="167"/>
      <c r="HQ50" s="168">
        <v>76.820300000000003</v>
      </c>
      <c r="HR50" s="168">
        <v>76.084199999999996</v>
      </c>
      <c r="HS50" s="168">
        <v>-53.691899999999997</v>
      </c>
      <c r="HT50" s="168">
        <v>-54.411799999999999</v>
      </c>
      <c r="HU50" s="168">
        <v>64.44</v>
      </c>
      <c r="HV50" s="168">
        <v>64.12</v>
      </c>
      <c r="HW50" s="168">
        <v>63.2</v>
      </c>
      <c r="HX50" s="168">
        <v>63.9</v>
      </c>
      <c r="HY50" s="167"/>
      <c r="HZ50" s="168">
        <v>35.68</v>
      </c>
      <c r="IA50" s="168">
        <v>-352.79899999999998</v>
      </c>
      <c r="IB50" s="168">
        <v>115.83159999999999</v>
      </c>
      <c r="IC50" s="168">
        <v>115.5873</v>
      </c>
      <c r="ID50" s="168">
        <v>18.5</v>
      </c>
      <c r="IE50" s="168">
        <v>18.3</v>
      </c>
      <c r="IF50" s="168">
        <v>-64.2</v>
      </c>
      <c r="IG50" s="168">
        <v>-63.7</v>
      </c>
      <c r="IH50" s="167"/>
      <c r="II50" s="167"/>
      <c r="IJ50" s="168">
        <v>-505.6814</v>
      </c>
      <c r="IK50" s="168">
        <v>-141.6935</v>
      </c>
      <c r="IL50" s="168">
        <v>431.76580000000001</v>
      </c>
      <c r="IM50" s="168">
        <v>357.0772</v>
      </c>
      <c r="IN50" s="168">
        <v>-31.6007</v>
      </c>
      <c r="IO50" s="168">
        <v>-347.15800000000002</v>
      </c>
      <c r="IP50" s="168">
        <v>348.21890000000002</v>
      </c>
      <c r="IQ50" s="168">
        <v>-160.02350000000001</v>
      </c>
      <c r="IR50" s="168">
        <v>-229.5882</v>
      </c>
      <c r="IS50" s="168">
        <v>-342.66480000000001</v>
      </c>
      <c r="IT50" s="168">
        <v>88.724000000000004</v>
      </c>
      <c r="IU50" s="168">
        <v>89.026600000000002</v>
      </c>
      <c r="IV50" s="168">
        <v>163.0291</v>
      </c>
      <c r="IW50" s="168">
        <v>-424.61250000000001</v>
      </c>
      <c r="IX50" s="168">
        <v>229.369</v>
      </c>
      <c r="IY50" s="168">
        <v>-191.98609999999999</v>
      </c>
      <c r="IZ50" s="168">
        <v>194.30709999999999</v>
      </c>
      <c r="JA50" s="168">
        <v>-6.1675000000000004</v>
      </c>
      <c r="JB50" s="167"/>
      <c r="JC50" s="168">
        <v>25.2</v>
      </c>
      <c r="JD50" s="168">
        <v>4.4240000000000004</v>
      </c>
      <c r="JE50" s="168">
        <v>4.4130000000000003</v>
      </c>
      <c r="JF50" s="168">
        <v>-24.88</v>
      </c>
      <c r="JG50" s="168">
        <v>10.48</v>
      </c>
      <c r="JH50" s="167"/>
      <c r="JI50" s="168">
        <v>-10.869</v>
      </c>
      <c r="JJ50" s="168">
        <v>-42.598599999999998</v>
      </c>
      <c r="JK50" s="168">
        <v>-8.9067000000000007</v>
      </c>
      <c r="JL50" s="168">
        <v>36.1</v>
      </c>
      <c r="JM50" s="168">
        <v>48.456000000000003</v>
      </c>
      <c r="JN50" s="168">
        <v>47.893000000000001</v>
      </c>
      <c r="JO50" s="167"/>
      <c r="JP50" s="167"/>
      <c r="JQ50" s="168">
        <v>47.787199999999999</v>
      </c>
      <c r="JR50" s="168">
        <v>47.895600000000002</v>
      </c>
      <c r="JS50" s="168">
        <v>46.5974</v>
      </c>
      <c r="JT50" s="167"/>
      <c r="JU50" s="168">
        <v>-18.8</v>
      </c>
      <c r="JV50" s="168">
        <v>16.892099999999999</v>
      </c>
      <c r="JW50" s="168">
        <v>10.18</v>
      </c>
      <c r="JX50" s="167"/>
      <c r="JY50" s="168">
        <v>-32.203200000000002</v>
      </c>
      <c r="JZ50" s="168">
        <v>72.617900000000006</v>
      </c>
      <c r="KA50" s="168">
        <v>46.815199999999997</v>
      </c>
      <c r="KB50" s="168">
        <v>-32.2179</v>
      </c>
      <c r="KC50" s="168">
        <v>-70.9923</v>
      </c>
      <c r="KD50" s="168">
        <v>34.904899999999998</v>
      </c>
      <c r="KE50" s="168">
        <v>35.941400000000002</v>
      </c>
      <c r="KF50" s="168">
        <v>11</v>
      </c>
      <c r="KG50" s="168">
        <v>-10.7</v>
      </c>
      <c r="KH50" s="167"/>
      <c r="KI50" s="168">
        <v>189.6474</v>
      </c>
    </row>
    <row r="51" spans="1:295" ht="18" customHeight="1" x14ac:dyDescent="0.25">
      <c r="A51" s="162" t="s">
        <v>67</v>
      </c>
      <c r="B51" s="162" t="s">
        <v>873</v>
      </c>
      <c r="C51" s="166">
        <v>0</v>
      </c>
      <c r="D51" s="168">
        <v>22.199100000000001</v>
      </c>
      <c r="E51" s="168">
        <v>-44.430300000000003</v>
      </c>
      <c r="F51" s="168">
        <v>-33.300800000000002</v>
      </c>
      <c r="G51" s="168">
        <v>34.770400000000002</v>
      </c>
      <c r="H51" s="167"/>
      <c r="I51" s="168">
        <v>69.080200000000005</v>
      </c>
      <c r="J51" s="168">
        <v>-108.968</v>
      </c>
      <c r="K51" s="168">
        <v>69.641999999999996</v>
      </c>
      <c r="L51" s="168">
        <v>35.340899999999998</v>
      </c>
      <c r="M51" s="168">
        <v>34.121699999999997</v>
      </c>
      <c r="N51" s="168">
        <v>-33.299999999999997</v>
      </c>
      <c r="O51" s="168">
        <v>-37.835000000000001</v>
      </c>
      <c r="P51" s="167"/>
      <c r="Q51" s="168">
        <v>14.076000000000001</v>
      </c>
      <c r="R51" s="167"/>
      <c r="S51" s="168">
        <v>13.513</v>
      </c>
      <c r="T51" s="168">
        <v>219.83959999999999</v>
      </c>
      <c r="U51" s="168">
        <v>6.0111999999999997</v>
      </c>
      <c r="V51" s="168">
        <v>6.0163000000000002</v>
      </c>
      <c r="W51" s="168">
        <v>10.328900000000001</v>
      </c>
      <c r="X51" s="167"/>
      <c r="Y51" s="168">
        <v>3.7875000000000001</v>
      </c>
      <c r="Z51" s="168">
        <v>4.3441999999999998</v>
      </c>
      <c r="AA51" s="167"/>
      <c r="AB51" s="167"/>
      <c r="AC51" s="168">
        <v>-82.81</v>
      </c>
      <c r="AD51" s="168">
        <v>-82.71</v>
      </c>
      <c r="AE51" s="167"/>
      <c r="AF51" s="168">
        <v>33.299999999999997</v>
      </c>
      <c r="AG51" s="168">
        <v>35.200000000000003</v>
      </c>
      <c r="AH51" s="168">
        <v>10.076000000000001</v>
      </c>
      <c r="AI51" s="168">
        <v>0.222</v>
      </c>
      <c r="AJ51" s="168">
        <v>-69.739999999999995</v>
      </c>
      <c r="AK51" s="168">
        <v>-70</v>
      </c>
      <c r="AL51" s="168">
        <v>-75.27</v>
      </c>
      <c r="AM51" s="168">
        <v>70.650000000000006</v>
      </c>
      <c r="AN51" s="168">
        <v>71</v>
      </c>
      <c r="AO51" s="168">
        <v>15.128299999999999</v>
      </c>
      <c r="AP51" s="168">
        <v>9.6341000000000001</v>
      </c>
      <c r="AQ51" s="168">
        <v>74.6554</v>
      </c>
      <c r="AR51" s="168">
        <v>77.307599999999994</v>
      </c>
      <c r="AS51" s="168">
        <v>30.686699999999998</v>
      </c>
      <c r="AT51" s="168">
        <v>-57.200600000000001</v>
      </c>
      <c r="AU51" s="168">
        <v>-56.178800000000003</v>
      </c>
      <c r="AV51" s="168">
        <v>25.490200000000002</v>
      </c>
      <c r="AW51" s="168">
        <v>26.537299999999998</v>
      </c>
      <c r="AX51" s="167"/>
      <c r="AY51" s="168">
        <v>96.450599999999994</v>
      </c>
      <c r="AZ51" s="168">
        <v>-2.0937999999999999</v>
      </c>
      <c r="BA51" s="168">
        <v>-12.540100000000001</v>
      </c>
      <c r="BB51" s="168">
        <v>-364.99369999999999</v>
      </c>
      <c r="BC51" s="168">
        <v>3.3128000000000002</v>
      </c>
      <c r="BD51" s="168">
        <v>-13</v>
      </c>
      <c r="BE51" s="168">
        <v>-13</v>
      </c>
      <c r="BF51" s="168">
        <v>62.694299999999998</v>
      </c>
      <c r="BG51" s="168">
        <v>61.082799999999999</v>
      </c>
      <c r="BH51" s="168">
        <v>-6.4901999999999997</v>
      </c>
      <c r="BI51" s="167"/>
      <c r="BJ51" s="167"/>
      <c r="BK51" s="168">
        <v>9.2256999999999998</v>
      </c>
      <c r="BL51" s="168">
        <v>11.4777</v>
      </c>
      <c r="BM51" s="168">
        <v>7.81</v>
      </c>
      <c r="BN51" s="168">
        <v>405.68239999999997</v>
      </c>
      <c r="BO51" s="168">
        <v>52.796999999999997</v>
      </c>
      <c r="BP51" s="168">
        <v>52.949599999999997</v>
      </c>
      <c r="BQ51" s="168">
        <v>-247.51490000000001</v>
      </c>
      <c r="BR51" s="168">
        <v>434.44060000000002</v>
      </c>
      <c r="BS51" s="167"/>
      <c r="BT51" s="168">
        <v>-120.7869</v>
      </c>
      <c r="BU51" s="167"/>
      <c r="BV51" s="168">
        <v>101.8214</v>
      </c>
      <c r="BW51" s="168">
        <v>30.05</v>
      </c>
      <c r="BX51" s="168">
        <v>34.119999999999997</v>
      </c>
      <c r="BY51" s="168">
        <v>74.58</v>
      </c>
      <c r="BZ51" s="167"/>
      <c r="CA51" s="168">
        <v>-68.581900000000005</v>
      </c>
      <c r="CB51" s="168">
        <v>-68.715800000000002</v>
      </c>
      <c r="CC51" s="168">
        <v>138.24510000000001</v>
      </c>
      <c r="CD51" s="168">
        <v>138.4282</v>
      </c>
      <c r="CE51" s="168">
        <v>18.1204</v>
      </c>
      <c r="CF51" s="168">
        <v>-97.030299999999997</v>
      </c>
      <c r="CG51" s="168">
        <v>-98.215000000000003</v>
      </c>
      <c r="CH51" s="168">
        <v>14.7507</v>
      </c>
      <c r="CI51" s="168">
        <v>-69.786000000000001</v>
      </c>
      <c r="CJ51" s="167"/>
      <c r="CK51" s="167"/>
      <c r="CL51" s="168">
        <v>79.900000000000006</v>
      </c>
      <c r="CM51" s="168">
        <v>140.80000000000001</v>
      </c>
      <c r="CN51" s="168">
        <v>-17.559999999999999</v>
      </c>
      <c r="CO51" s="168">
        <v>48.3536</v>
      </c>
      <c r="CP51" s="168">
        <v>47.873899999999999</v>
      </c>
      <c r="CQ51" s="168">
        <v>47.321899999999999</v>
      </c>
      <c r="CR51" s="168">
        <v>-38.956000000000003</v>
      </c>
      <c r="CS51" s="168">
        <v>-38.4452</v>
      </c>
      <c r="CT51" s="168">
        <v>-10.1929</v>
      </c>
      <c r="CU51" s="168">
        <v>-3.2368000000000001</v>
      </c>
      <c r="CV51" s="168">
        <v>-7.6513</v>
      </c>
      <c r="CW51" s="168">
        <v>17.734100000000002</v>
      </c>
      <c r="CX51" s="168">
        <v>51.62</v>
      </c>
      <c r="CY51" s="168">
        <v>83.38</v>
      </c>
      <c r="CZ51" s="168">
        <v>55.0854</v>
      </c>
      <c r="DA51" s="168">
        <v>52.592500000000001</v>
      </c>
      <c r="DB51" s="168">
        <v>-38.89</v>
      </c>
      <c r="DC51" s="167"/>
      <c r="DD51" s="168">
        <v>70.202500000000001</v>
      </c>
      <c r="DE51" s="168">
        <v>69.697699999999998</v>
      </c>
      <c r="DF51" s="168">
        <v>-117.1931</v>
      </c>
      <c r="DG51" s="168">
        <v>-1E-4</v>
      </c>
      <c r="DH51" s="168">
        <v>-23.619499999999999</v>
      </c>
      <c r="DI51" s="168">
        <v>-114.8</v>
      </c>
      <c r="DJ51" s="168">
        <v>-116.7</v>
      </c>
      <c r="DK51" s="168">
        <v>33.143000000000001</v>
      </c>
      <c r="DL51" s="168">
        <v>58.895899999999997</v>
      </c>
      <c r="DM51" s="168">
        <v>77.036600000000007</v>
      </c>
      <c r="DN51" s="168">
        <v>85.565200000000004</v>
      </c>
      <c r="DO51" s="168">
        <v>58.42</v>
      </c>
      <c r="DP51" s="168">
        <v>-10.96</v>
      </c>
      <c r="DQ51" s="168">
        <v>61.897500000000001</v>
      </c>
      <c r="DR51" s="168">
        <v>115.3115</v>
      </c>
      <c r="DS51" s="168">
        <v>-2.85</v>
      </c>
      <c r="DT51" s="168">
        <v>-2.78</v>
      </c>
      <c r="DU51" s="168">
        <v>83.87</v>
      </c>
      <c r="DV51" s="168">
        <v>77.709999999999994</v>
      </c>
      <c r="DW51" s="168">
        <v>115.5273</v>
      </c>
      <c r="DX51" s="168">
        <v>114.5273</v>
      </c>
      <c r="DY51" s="168">
        <v>-54.1434</v>
      </c>
      <c r="DZ51" s="168">
        <v>-52.681800000000003</v>
      </c>
      <c r="EA51" s="168">
        <v>206.7747</v>
      </c>
      <c r="EB51" s="168">
        <v>160.8545</v>
      </c>
      <c r="EC51" s="168">
        <v>155.28229999999999</v>
      </c>
      <c r="ED51" s="168">
        <v>158.07300000000001</v>
      </c>
      <c r="EE51" s="168">
        <v>45.298200000000001</v>
      </c>
      <c r="EF51" s="168">
        <v>13.188700000000001</v>
      </c>
      <c r="EG51" s="168">
        <v>-32.097000000000001</v>
      </c>
      <c r="EH51" s="168">
        <v>259.91649999999998</v>
      </c>
      <c r="EI51" s="168">
        <v>112.2615</v>
      </c>
      <c r="EJ51" s="167"/>
      <c r="EK51" s="168">
        <v>-18.398599999999998</v>
      </c>
      <c r="EL51" s="168">
        <v>-16.412400000000002</v>
      </c>
      <c r="EM51" s="168">
        <v>28.065999999999999</v>
      </c>
      <c r="EN51" s="168">
        <v>-14.664899999999999</v>
      </c>
      <c r="EO51" s="168">
        <v>-13.5047</v>
      </c>
      <c r="EP51" s="168">
        <v>29.231999999999999</v>
      </c>
      <c r="EQ51" s="168">
        <v>-42.322299999999998</v>
      </c>
      <c r="ER51" s="168">
        <v>-43.280999999999999</v>
      </c>
      <c r="ES51" s="168">
        <v>20.5928</v>
      </c>
      <c r="ET51" s="167"/>
      <c r="EU51" s="167"/>
      <c r="EV51" s="168">
        <v>0.9</v>
      </c>
      <c r="EW51" s="168">
        <v>11.440300000000001</v>
      </c>
      <c r="EX51" s="168">
        <v>-75.142700000000005</v>
      </c>
      <c r="EY51" s="168">
        <v>-41.834099999999999</v>
      </c>
      <c r="EZ51" s="168">
        <v>-40.602800000000002</v>
      </c>
      <c r="FA51" s="168">
        <v>10.933199999999999</v>
      </c>
      <c r="FB51" s="168">
        <v>-11.400399999999999</v>
      </c>
      <c r="FC51" s="167"/>
      <c r="FD51" s="168">
        <v>25.780200000000001</v>
      </c>
      <c r="FE51" s="167"/>
      <c r="FF51" s="167"/>
      <c r="FG51" s="168">
        <v>41.335999999999999</v>
      </c>
      <c r="FH51" s="168">
        <v>42.538400000000003</v>
      </c>
      <c r="FI51" s="168">
        <v>40.3187</v>
      </c>
      <c r="FJ51" s="168">
        <v>70.834000000000003</v>
      </c>
      <c r="FK51" s="168">
        <v>72.843500000000006</v>
      </c>
      <c r="FL51" s="168">
        <v>-153.38999999999999</v>
      </c>
      <c r="FM51" s="168">
        <v>56.3932</v>
      </c>
      <c r="FN51" s="168">
        <v>56.187800000000003</v>
      </c>
      <c r="FO51" s="168">
        <v>-102.79770000000001</v>
      </c>
      <c r="FP51" s="168">
        <v>-90.34</v>
      </c>
      <c r="FQ51" s="166">
        <v>-49.07</v>
      </c>
      <c r="FR51" s="167"/>
      <c r="FS51" s="168">
        <v>18.177199999999999</v>
      </c>
      <c r="FT51" s="167"/>
      <c r="FU51" s="167"/>
      <c r="FV51" s="168">
        <v>13.56</v>
      </c>
      <c r="FW51" s="168">
        <v>-55.294199999999996</v>
      </c>
      <c r="FX51" s="168">
        <v>9.3611000000000004</v>
      </c>
      <c r="FY51" s="168">
        <v>-10.063000000000001</v>
      </c>
      <c r="FZ51" s="168">
        <v>0.99099999999999999</v>
      </c>
      <c r="GA51" s="168">
        <v>11.092499999999999</v>
      </c>
      <c r="GB51" s="168">
        <v>21.5</v>
      </c>
      <c r="GC51" s="168">
        <v>93.096000000000004</v>
      </c>
      <c r="GD51" s="168">
        <v>106.9678</v>
      </c>
      <c r="GE51" s="167"/>
      <c r="GF51" s="168">
        <v>95.013499999999993</v>
      </c>
      <c r="GG51" s="168">
        <v>26.9</v>
      </c>
      <c r="GH51" s="168">
        <v>-18.2456</v>
      </c>
      <c r="GI51" s="167"/>
      <c r="GJ51" s="168">
        <v>-3.7606000000000002</v>
      </c>
      <c r="GK51" s="168">
        <v>2.6533000000000002</v>
      </c>
      <c r="GL51" s="167"/>
      <c r="GM51" s="167"/>
      <c r="GN51" s="167"/>
      <c r="GO51" s="168">
        <v>-37.866199999999999</v>
      </c>
      <c r="GP51" s="168">
        <v>25.499199999999998</v>
      </c>
      <c r="GQ51" s="168">
        <v>58.738399999999999</v>
      </c>
      <c r="GR51" s="168">
        <v>83.373999999999995</v>
      </c>
      <c r="GS51" s="168">
        <v>66.883200000000002</v>
      </c>
      <c r="GT51" s="168">
        <v>-136.2148</v>
      </c>
      <c r="GU51" s="168">
        <v>-24.3337</v>
      </c>
      <c r="GV51" s="168">
        <v>43.412700000000001</v>
      </c>
      <c r="GW51" s="168">
        <v>-59.5916</v>
      </c>
      <c r="GX51" s="167"/>
      <c r="GY51" s="168">
        <v>8.8979999999999997</v>
      </c>
      <c r="GZ51" s="168">
        <v>8.4707000000000008</v>
      </c>
      <c r="HA51" s="167"/>
      <c r="HB51" s="168">
        <v>228.39500000000001</v>
      </c>
      <c r="HC51" s="168">
        <v>225.6146</v>
      </c>
      <c r="HD51" s="167"/>
      <c r="HE51" s="168">
        <v>-275.18049999999999</v>
      </c>
      <c r="HF51" s="167"/>
      <c r="HG51" s="167"/>
      <c r="HH51" s="167"/>
      <c r="HI51" s="168">
        <v>-216.22890000000001</v>
      </c>
      <c r="HJ51" s="168">
        <v>-212.32079999999999</v>
      </c>
      <c r="HK51" s="168">
        <v>-49.920499999999997</v>
      </c>
      <c r="HL51" s="168">
        <v>-39.551699999999997</v>
      </c>
      <c r="HM51" s="168">
        <v>69.316999999999993</v>
      </c>
      <c r="HN51" s="168">
        <v>66.292400000000001</v>
      </c>
      <c r="HO51" s="167"/>
      <c r="HP51" s="167"/>
      <c r="HQ51" s="168">
        <v>77.084000000000003</v>
      </c>
      <c r="HR51" s="168">
        <v>76.908199999999994</v>
      </c>
      <c r="HS51" s="168">
        <v>-50.638399999999997</v>
      </c>
      <c r="HT51" s="168">
        <v>-49.458599999999997</v>
      </c>
      <c r="HU51" s="168">
        <v>68.930000000000007</v>
      </c>
      <c r="HV51" s="168">
        <v>69.150000000000006</v>
      </c>
      <c r="HW51" s="168">
        <v>62</v>
      </c>
      <c r="HX51" s="168">
        <v>61.7</v>
      </c>
      <c r="HY51" s="168">
        <v>23.155999999999999</v>
      </c>
      <c r="HZ51" s="168">
        <v>35.44</v>
      </c>
      <c r="IA51" s="168">
        <v>-353.43079999999998</v>
      </c>
      <c r="IB51" s="168">
        <v>115.70229999999999</v>
      </c>
      <c r="IC51" s="168">
        <v>115.4669</v>
      </c>
      <c r="ID51" s="168">
        <v>17.5</v>
      </c>
      <c r="IE51" s="168">
        <v>16.5</v>
      </c>
      <c r="IF51" s="168">
        <v>-65.2</v>
      </c>
      <c r="IG51" s="168">
        <v>-65.3</v>
      </c>
      <c r="IH51" s="168">
        <v>1.2497</v>
      </c>
      <c r="II51" s="168">
        <v>1.0242</v>
      </c>
      <c r="IJ51" s="167"/>
      <c r="IK51" s="168">
        <v>-141.1157</v>
      </c>
      <c r="IL51" s="168">
        <v>421.09429999999998</v>
      </c>
      <c r="IM51" s="168">
        <v>352.90699999999998</v>
      </c>
      <c r="IN51" s="168">
        <v>-25.884799999999998</v>
      </c>
      <c r="IO51" s="168">
        <v>-342.17059999999998</v>
      </c>
      <c r="IP51" s="168">
        <v>344.30610000000001</v>
      </c>
      <c r="IQ51" s="168">
        <v>-155.83670000000001</v>
      </c>
      <c r="IR51" s="168">
        <v>-229.9453</v>
      </c>
      <c r="IS51" s="168">
        <v>-337.53109999999998</v>
      </c>
      <c r="IT51" s="168">
        <v>90.149500000000003</v>
      </c>
      <c r="IU51" s="168">
        <v>87.947299999999998</v>
      </c>
      <c r="IV51" s="168">
        <v>158.88910000000001</v>
      </c>
      <c r="IW51" s="168">
        <v>-412.60520000000002</v>
      </c>
      <c r="IX51" s="168">
        <v>227.61080000000001</v>
      </c>
      <c r="IY51" s="168">
        <v>-185.26859999999999</v>
      </c>
      <c r="IZ51" s="168">
        <v>186.08029999999999</v>
      </c>
      <c r="JA51" s="168">
        <v>-7.0932000000000004</v>
      </c>
      <c r="JB51" s="167"/>
      <c r="JC51" s="168">
        <v>26</v>
      </c>
      <c r="JD51" s="168">
        <v>4.5880000000000001</v>
      </c>
      <c r="JE51" s="168">
        <v>4.5640000000000001</v>
      </c>
      <c r="JF51" s="168">
        <v>-24.72</v>
      </c>
      <c r="JG51" s="168">
        <v>10.32</v>
      </c>
      <c r="JH51" s="167"/>
      <c r="JI51" s="168">
        <v>-10.457000000000001</v>
      </c>
      <c r="JJ51" s="168">
        <v>-43.508000000000003</v>
      </c>
      <c r="JK51" s="168">
        <v>-9.7856000000000005</v>
      </c>
      <c r="JL51" s="168">
        <v>38.4</v>
      </c>
      <c r="JM51" s="168">
        <v>50.438000000000002</v>
      </c>
      <c r="JN51" s="168">
        <v>47.317999999999998</v>
      </c>
      <c r="JO51" s="168">
        <v>0</v>
      </c>
      <c r="JP51" s="168">
        <v>0</v>
      </c>
      <c r="JQ51" s="168">
        <v>44.604199999999999</v>
      </c>
      <c r="JR51" s="168">
        <v>44.462299999999999</v>
      </c>
      <c r="JS51" s="168">
        <v>43.947400000000002</v>
      </c>
      <c r="JT51" s="167"/>
      <c r="JU51" s="168">
        <v>-15.6</v>
      </c>
      <c r="JV51" s="168">
        <v>18.436399999999999</v>
      </c>
      <c r="JW51" s="168">
        <v>9.57</v>
      </c>
      <c r="JX51" s="167"/>
      <c r="JY51" s="168">
        <v>-35.548000000000002</v>
      </c>
      <c r="JZ51" s="168">
        <v>73.581900000000005</v>
      </c>
      <c r="KA51" s="168">
        <v>50.621099999999998</v>
      </c>
      <c r="KB51" s="168">
        <v>-35.609200000000001</v>
      </c>
      <c r="KC51" s="168">
        <v>-72.513900000000007</v>
      </c>
      <c r="KD51" s="168">
        <v>37.9724</v>
      </c>
      <c r="KE51" s="168">
        <v>33.530500000000004</v>
      </c>
      <c r="KF51" s="168">
        <v>6.8</v>
      </c>
      <c r="KG51" s="168">
        <v>-7.5</v>
      </c>
      <c r="KH51" s="167"/>
      <c r="KI51" s="168">
        <v>186.57669999999999</v>
      </c>
    </row>
    <row r="52" spans="1:295" ht="18" customHeight="1" x14ac:dyDescent="0.25">
      <c r="A52" s="162" t="s">
        <v>67</v>
      </c>
      <c r="B52" s="162" t="s">
        <v>874</v>
      </c>
      <c r="C52" s="166">
        <v>0</v>
      </c>
      <c r="D52" s="168">
        <v>21.410699999999999</v>
      </c>
      <c r="E52" s="168">
        <v>-42.913400000000003</v>
      </c>
      <c r="F52" s="168">
        <v>-33.8718</v>
      </c>
      <c r="G52" s="168">
        <v>33.052100000000003</v>
      </c>
      <c r="H52" s="167"/>
      <c r="I52" s="168">
        <v>65.857299999999995</v>
      </c>
      <c r="J52" s="168">
        <v>-103.9357</v>
      </c>
      <c r="K52" s="168">
        <v>66.590299999999999</v>
      </c>
      <c r="L52" s="168">
        <v>33.755000000000003</v>
      </c>
      <c r="M52" s="168">
        <v>32.578099999999999</v>
      </c>
      <c r="N52" s="168">
        <v>-28.86</v>
      </c>
      <c r="O52" s="168">
        <v>-32.537999999999997</v>
      </c>
      <c r="P52" s="168">
        <v>26.4</v>
      </c>
      <c r="Q52" s="168">
        <v>12.42</v>
      </c>
      <c r="R52" s="168">
        <v>-26.4</v>
      </c>
      <c r="S52" s="168">
        <v>13.809200000000001</v>
      </c>
      <c r="T52" s="168">
        <v>213.04480000000001</v>
      </c>
      <c r="U52" s="168">
        <v>7.0105000000000004</v>
      </c>
      <c r="V52" s="168">
        <v>7.1795999999999998</v>
      </c>
      <c r="W52" s="168">
        <v>11.602600000000001</v>
      </c>
      <c r="X52" s="167"/>
      <c r="Y52" s="168">
        <v>6.4096000000000002</v>
      </c>
      <c r="Z52" s="168">
        <v>7.4574999999999996</v>
      </c>
      <c r="AA52" s="167"/>
      <c r="AB52" s="167"/>
      <c r="AC52" s="168">
        <v>-80.87</v>
      </c>
      <c r="AD52" s="168">
        <v>-80</v>
      </c>
      <c r="AE52" s="167"/>
      <c r="AF52" s="168">
        <v>31.08</v>
      </c>
      <c r="AG52" s="168">
        <v>30.8</v>
      </c>
      <c r="AH52" s="168">
        <v>8.7240000000000002</v>
      </c>
      <c r="AI52" s="168">
        <v>0.218</v>
      </c>
      <c r="AJ52" s="168">
        <v>-68.27</v>
      </c>
      <c r="AK52" s="168">
        <v>-67.63</v>
      </c>
      <c r="AL52" s="168">
        <v>-74.239999999999995</v>
      </c>
      <c r="AM52" s="168">
        <v>68.53</v>
      </c>
      <c r="AN52" s="168">
        <v>68.540000000000006</v>
      </c>
      <c r="AO52" s="168">
        <v>14.4528</v>
      </c>
      <c r="AP52" s="168">
        <v>9.9990000000000006</v>
      </c>
      <c r="AQ52" s="168">
        <v>71.756</v>
      </c>
      <c r="AR52" s="168">
        <v>74.280100000000004</v>
      </c>
      <c r="AS52" s="168">
        <v>29.694299999999998</v>
      </c>
      <c r="AT52" s="168">
        <v>-55.994900000000001</v>
      </c>
      <c r="AU52" s="168">
        <v>-55.156199999999998</v>
      </c>
      <c r="AV52" s="168">
        <v>28.800999999999998</v>
      </c>
      <c r="AW52" s="168">
        <v>29.1404</v>
      </c>
      <c r="AX52" s="167"/>
      <c r="AY52" s="168">
        <v>91.628100000000003</v>
      </c>
      <c r="AZ52" s="168">
        <v>-2.6173000000000002</v>
      </c>
      <c r="BA52" s="168">
        <v>-10.644600000000001</v>
      </c>
      <c r="BB52" s="168">
        <v>-350.20400000000001</v>
      </c>
      <c r="BC52" s="168">
        <v>3.2149000000000001</v>
      </c>
      <c r="BD52" s="168">
        <v>-12.8</v>
      </c>
      <c r="BE52" s="168">
        <v>-12.8</v>
      </c>
      <c r="BF52" s="168">
        <v>61.691099999999999</v>
      </c>
      <c r="BG52" s="168">
        <v>60.746099999999998</v>
      </c>
      <c r="BH52" s="168">
        <v>-5.9282000000000004</v>
      </c>
      <c r="BI52" s="167"/>
      <c r="BJ52" s="167"/>
      <c r="BK52" s="168">
        <v>9.0759000000000007</v>
      </c>
      <c r="BL52" s="168">
        <v>10.8354</v>
      </c>
      <c r="BM52" s="168">
        <v>7.4116999999999997</v>
      </c>
      <c r="BN52" s="168">
        <v>390.08749999999998</v>
      </c>
      <c r="BO52" s="168">
        <v>53.743099999999998</v>
      </c>
      <c r="BP52" s="168">
        <v>53.712600000000002</v>
      </c>
      <c r="BQ52" s="168">
        <v>-248.42670000000001</v>
      </c>
      <c r="BR52" s="168">
        <v>416.98790000000002</v>
      </c>
      <c r="BS52" s="167"/>
      <c r="BT52" s="168">
        <v>-126.77889999999999</v>
      </c>
      <c r="BU52" s="167"/>
      <c r="BV52" s="168">
        <v>100.6438</v>
      </c>
      <c r="BW52" s="168">
        <v>29.38</v>
      </c>
      <c r="BX52" s="168">
        <v>30.13</v>
      </c>
      <c r="BY52" s="168">
        <v>72.33</v>
      </c>
      <c r="BZ52" s="168">
        <v>82.97</v>
      </c>
      <c r="CA52" s="168">
        <v>-72.868499999999997</v>
      </c>
      <c r="CB52" s="168">
        <v>-73.672200000000004</v>
      </c>
      <c r="CC52" s="168">
        <v>145.3211</v>
      </c>
      <c r="CD52" s="168">
        <v>145.4623</v>
      </c>
      <c r="CE52" s="168">
        <v>20.5261</v>
      </c>
      <c r="CF52" s="168">
        <v>-81.270799999999994</v>
      </c>
      <c r="CG52" s="168">
        <v>-81.595399999999998</v>
      </c>
      <c r="CH52" s="168">
        <v>16.443000000000001</v>
      </c>
      <c r="CI52" s="168">
        <v>-68.542699999999996</v>
      </c>
      <c r="CJ52" s="167"/>
      <c r="CK52" s="167"/>
      <c r="CL52" s="168">
        <v>72.900000000000006</v>
      </c>
      <c r="CM52" s="168">
        <v>138</v>
      </c>
      <c r="CN52" s="168">
        <v>-17.2</v>
      </c>
      <c r="CO52" s="168">
        <v>52.789099999999998</v>
      </c>
      <c r="CP52" s="168">
        <v>52.266399999999997</v>
      </c>
      <c r="CQ52" s="168">
        <v>52.621499999999997</v>
      </c>
      <c r="CR52" s="168">
        <v>-30.159800000000001</v>
      </c>
      <c r="CS52" s="168">
        <v>-29.420300000000001</v>
      </c>
      <c r="CT52" s="168">
        <v>-13.7888</v>
      </c>
      <c r="CU52" s="168">
        <v>-9.2843</v>
      </c>
      <c r="CV52" s="168">
        <v>-9.9689999999999994</v>
      </c>
      <c r="CW52" s="168">
        <v>16.746400000000001</v>
      </c>
      <c r="CX52" s="168">
        <v>47.18</v>
      </c>
      <c r="CY52" s="168">
        <v>80.17</v>
      </c>
      <c r="CZ52" s="168">
        <v>52.2729</v>
      </c>
      <c r="DA52" s="168">
        <v>49.662799999999997</v>
      </c>
      <c r="DB52" s="168">
        <v>-37.130000000000003</v>
      </c>
      <c r="DC52" s="167"/>
      <c r="DD52" s="168">
        <v>69.185900000000004</v>
      </c>
      <c r="DE52" s="168">
        <v>68.373800000000003</v>
      </c>
      <c r="DF52" s="168">
        <v>-123.6472</v>
      </c>
      <c r="DG52" s="168">
        <v>-1E-4</v>
      </c>
      <c r="DH52" s="168">
        <v>-22.5642</v>
      </c>
      <c r="DI52" s="168">
        <v>-112.5</v>
      </c>
      <c r="DJ52" s="168">
        <v>-111.5</v>
      </c>
      <c r="DK52" s="168">
        <v>32.758499999999998</v>
      </c>
      <c r="DL52" s="168">
        <v>54.501300000000001</v>
      </c>
      <c r="DM52" s="168">
        <v>73.279499999999999</v>
      </c>
      <c r="DN52" s="168">
        <v>79.705799999999996</v>
      </c>
      <c r="DO52" s="168">
        <v>54.36</v>
      </c>
      <c r="DP52" s="168">
        <v>-10.44</v>
      </c>
      <c r="DQ52" s="168">
        <v>62.545499999999997</v>
      </c>
      <c r="DR52" s="168">
        <v>122.7795</v>
      </c>
      <c r="DS52" s="168">
        <v>-3.81</v>
      </c>
      <c r="DT52" s="168">
        <v>-3.73</v>
      </c>
      <c r="DU52" s="168">
        <v>80.040000000000006</v>
      </c>
      <c r="DV52" s="168">
        <v>75.819999999999993</v>
      </c>
      <c r="DW52" s="168">
        <v>122.32729999999999</v>
      </c>
      <c r="DX52" s="168">
        <v>120.12730000000001</v>
      </c>
      <c r="DY52" s="168">
        <v>-54.627400000000002</v>
      </c>
      <c r="DZ52" s="168">
        <v>-53.681800000000003</v>
      </c>
      <c r="EA52" s="168">
        <v>203.8784</v>
      </c>
      <c r="EB52" s="168">
        <v>159.5224</v>
      </c>
      <c r="EC52" s="168">
        <v>153.11019999999999</v>
      </c>
      <c r="ED52" s="168">
        <v>155.56020000000001</v>
      </c>
      <c r="EE52" s="168">
        <v>45.691800000000001</v>
      </c>
      <c r="EF52" s="168">
        <v>15.3727</v>
      </c>
      <c r="EG52" s="168">
        <v>-31.646000000000001</v>
      </c>
      <c r="EH52" s="168">
        <v>258.78590000000003</v>
      </c>
      <c r="EI52" s="168">
        <v>119.7933</v>
      </c>
      <c r="EJ52" s="167"/>
      <c r="EK52" s="168">
        <v>-17.859400000000001</v>
      </c>
      <c r="EL52" s="168">
        <v>-15.9055</v>
      </c>
      <c r="EM52" s="168">
        <v>25.948499999999999</v>
      </c>
      <c r="EN52" s="168">
        <v>-10.0768</v>
      </c>
      <c r="EO52" s="168">
        <v>-9.8803000000000001</v>
      </c>
      <c r="EP52" s="168">
        <v>33.840000000000003</v>
      </c>
      <c r="EQ52" s="168">
        <v>-44.798099999999998</v>
      </c>
      <c r="ER52" s="168">
        <v>-45.515999999999998</v>
      </c>
      <c r="ES52" s="168">
        <v>17.998899999999999</v>
      </c>
      <c r="ET52" s="167"/>
      <c r="EU52" s="167"/>
      <c r="EV52" s="167"/>
      <c r="EW52" s="168">
        <v>10.792999999999999</v>
      </c>
      <c r="EX52" s="168">
        <v>-64.021600000000007</v>
      </c>
      <c r="EY52" s="168">
        <v>-39.274999999999999</v>
      </c>
      <c r="EZ52" s="168">
        <v>-38.733499999999999</v>
      </c>
      <c r="FA52" s="168">
        <v>5.8532000000000002</v>
      </c>
      <c r="FB52" s="168">
        <v>-12.7148</v>
      </c>
      <c r="FC52" s="167"/>
      <c r="FD52" s="168">
        <v>25.556000000000001</v>
      </c>
      <c r="FE52" s="167"/>
      <c r="FF52" s="167"/>
      <c r="FG52" s="168">
        <v>40.811100000000003</v>
      </c>
      <c r="FH52" s="168">
        <v>41.334600000000002</v>
      </c>
      <c r="FI52" s="168">
        <v>38.564399999999999</v>
      </c>
      <c r="FJ52" s="168">
        <v>74.015699999999995</v>
      </c>
      <c r="FK52" s="168">
        <v>73.513300000000001</v>
      </c>
      <c r="FL52" s="168">
        <v>-153.72489999999999</v>
      </c>
      <c r="FM52" s="168">
        <v>57.045200000000001</v>
      </c>
      <c r="FN52" s="168">
        <v>56.669899999999998</v>
      </c>
      <c r="FO52" s="168">
        <v>-108.6544</v>
      </c>
      <c r="FP52" s="168">
        <v>-94.083600000000004</v>
      </c>
      <c r="FQ52" s="166">
        <v>-52.37</v>
      </c>
      <c r="FR52" s="167"/>
      <c r="FS52" s="168">
        <v>17.962299999999999</v>
      </c>
      <c r="FT52" s="167"/>
      <c r="FU52" s="167"/>
      <c r="FV52" s="168">
        <v>14.43</v>
      </c>
      <c r="FW52" s="168">
        <v>-55.498199999999997</v>
      </c>
      <c r="FX52" s="168">
        <v>9.1980000000000004</v>
      </c>
      <c r="FY52" s="168">
        <v>-10.499000000000001</v>
      </c>
      <c r="FZ52" s="168">
        <v>1.0409999999999999</v>
      </c>
      <c r="GA52" s="168">
        <v>11.2514</v>
      </c>
      <c r="GB52" s="168">
        <v>21.88</v>
      </c>
      <c r="GC52" s="168">
        <v>97.256500000000003</v>
      </c>
      <c r="GD52" s="168">
        <v>109.6199</v>
      </c>
      <c r="GE52" s="168">
        <v>16.14</v>
      </c>
      <c r="GF52" s="168">
        <v>93.876900000000006</v>
      </c>
      <c r="GG52" s="168">
        <v>25.9</v>
      </c>
      <c r="GH52" s="168">
        <v>-16.148499999999999</v>
      </c>
      <c r="GI52" s="167"/>
      <c r="GJ52" s="168">
        <v>-2.8921000000000001</v>
      </c>
      <c r="GK52" s="168">
        <v>2.4729999999999999</v>
      </c>
      <c r="GL52" s="167"/>
      <c r="GM52" s="167"/>
      <c r="GN52" s="167"/>
      <c r="GO52" s="168">
        <v>-33.619300000000003</v>
      </c>
      <c r="GP52" s="168">
        <v>27.933599999999998</v>
      </c>
      <c r="GQ52" s="168">
        <v>52.351900000000001</v>
      </c>
      <c r="GR52" s="168">
        <v>80.671599999999998</v>
      </c>
      <c r="GS52" s="168">
        <v>65.8626</v>
      </c>
      <c r="GT52" s="168">
        <v>-133.9487</v>
      </c>
      <c r="GU52" s="168">
        <v>-22.811299999999999</v>
      </c>
      <c r="GV52" s="168">
        <v>41.311399999999999</v>
      </c>
      <c r="GW52" s="168">
        <v>-55.351799999999997</v>
      </c>
      <c r="GX52" s="167"/>
      <c r="GY52" s="168">
        <v>6.4858000000000002</v>
      </c>
      <c r="GZ52" s="168">
        <v>6.1292</v>
      </c>
      <c r="HA52" s="167"/>
      <c r="HB52" s="168">
        <v>224.63329999999999</v>
      </c>
      <c r="HC52" s="168">
        <v>223.7449</v>
      </c>
      <c r="HD52" s="167"/>
      <c r="HE52" s="168">
        <v>-278.2971</v>
      </c>
      <c r="HF52" s="168">
        <v>-529.79819999999995</v>
      </c>
      <c r="HG52" s="168">
        <v>534.44079999999997</v>
      </c>
      <c r="HH52" s="168">
        <v>534.86440000000005</v>
      </c>
      <c r="HI52" s="168">
        <v>-211.21369999999999</v>
      </c>
      <c r="HJ52" s="168">
        <v>-209.84370000000001</v>
      </c>
      <c r="HK52" s="168">
        <v>-53.733800000000002</v>
      </c>
      <c r="HL52" s="168">
        <v>-44.4206</v>
      </c>
      <c r="HM52" s="168">
        <v>69.584000000000003</v>
      </c>
      <c r="HN52" s="168">
        <v>67.077799999999996</v>
      </c>
      <c r="HO52" s="167"/>
      <c r="HP52" s="167"/>
      <c r="HQ52" s="168">
        <v>78.655100000000004</v>
      </c>
      <c r="HR52" s="168">
        <v>77.798100000000005</v>
      </c>
      <c r="HS52" s="168">
        <v>-43.694000000000003</v>
      </c>
      <c r="HT52" s="168">
        <v>-44.186199999999999</v>
      </c>
      <c r="HU52" s="168">
        <v>75.23</v>
      </c>
      <c r="HV52" s="168">
        <v>75.099999999999994</v>
      </c>
      <c r="HW52" s="168">
        <v>58.8</v>
      </c>
      <c r="HX52" s="168">
        <v>58.5</v>
      </c>
      <c r="HY52" s="168">
        <v>23.1752</v>
      </c>
      <c r="HZ52" s="168">
        <v>33.36</v>
      </c>
      <c r="IA52" s="168">
        <v>-342.66860000000003</v>
      </c>
      <c r="IB52" s="168">
        <v>113.18300000000001</v>
      </c>
      <c r="IC52" s="168">
        <v>110.7533</v>
      </c>
      <c r="ID52" s="168">
        <v>16.8</v>
      </c>
      <c r="IE52" s="168">
        <v>11.5</v>
      </c>
      <c r="IF52" s="168">
        <v>-65.2</v>
      </c>
      <c r="IG52" s="168">
        <v>-65.400000000000006</v>
      </c>
      <c r="IH52" s="167"/>
      <c r="II52" s="167"/>
      <c r="IJ52" s="168">
        <v>-524.3492</v>
      </c>
      <c r="IK52" s="168">
        <v>-155.3382</v>
      </c>
      <c r="IL52" s="168">
        <v>405.66</v>
      </c>
      <c r="IM52" s="168">
        <v>341.92849999999999</v>
      </c>
      <c r="IN52" s="168">
        <v>-15.7174</v>
      </c>
      <c r="IO52" s="168">
        <v>-330.85789999999997</v>
      </c>
      <c r="IP52" s="168">
        <v>335.3211</v>
      </c>
      <c r="IQ52" s="168">
        <v>-152.03309999999999</v>
      </c>
      <c r="IR52" s="168">
        <v>-223.77359999999999</v>
      </c>
      <c r="IS52" s="168">
        <v>-325.94720000000001</v>
      </c>
      <c r="IT52" s="168">
        <v>84.979699999999994</v>
      </c>
      <c r="IU52" s="168">
        <v>84.478899999999996</v>
      </c>
      <c r="IV52" s="168">
        <v>154.14699999999999</v>
      </c>
      <c r="IW52" s="168">
        <v>-396.07459999999998</v>
      </c>
      <c r="IX52" s="168">
        <v>223.1113</v>
      </c>
      <c r="IY52" s="168">
        <v>-171.84700000000001</v>
      </c>
      <c r="IZ52" s="168">
        <v>172.2817</v>
      </c>
      <c r="JA52" s="168">
        <v>-6.9339000000000004</v>
      </c>
      <c r="JB52" s="167"/>
      <c r="JC52" s="168">
        <v>24.24</v>
      </c>
      <c r="JD52" s="168">
        <v>4.9000000000000004</v>
      </c>
      <c r="JE52" s="168">
        <v>4.8920000000000003</v>
      </c>
      <c r="JF52" s="168">
        <v>-24.16</v>
      </c>
      <c r="JG52" s="168">
        <v>9.1199999999999992</v>
      </c>
      <c r="JH52" s="167"/>
      <c r="JI52" s="168">
        <v>-9.6971000000000007</v>
      </c>
      <c r="JJ52" s="168">
        <v>-45.616799999999998</v>
      </c>
      <c r="JK52" s="168">
        <v>-10.545500000000001</v>
      </c>
      <c r="JL52" s="168">
        <v>39.4</v>
      </c>
      <c r="JM52" s="168">
        <v>47.271999999999998</v>
      </c>
      <c r="JN52" s="168">
        <v>45.576999999999998</v>
      </c>
      <c r="JO52" s="167"/>
      <c r="JP52" s="167"/>
      <c r="JQ52" s="168">
        <v>45.182899999999997</v>
      </c>
      <c r="JR52" s="168">
        <v>45.046500000000002</v>
      </c>
      <c r="JS52" s="168">
        <v>44.810200000000002</v>
      </c>
      <c r="JT52" s="167"/>
      <c r="JU52" s="168">
        <v>-10.9</v>
      </c>
      <c r="JV52" s="168">
        <v>18.7773</v>
      </c>
      <c r="JW52" s="168">
        <v>8.91</v>
      </c>
      <c r="JX52" s="167"/>
      <c r="JY52" s="168">
        <v>-36.5608</v>
      </c>
      <c r="JZ52" s="168">
        <v>76.767600000000002</v>
      </c>
      <c r="KA52" s="168">
        <v>54.329900000000002</v>
      </c>
      <c r="KB52" s="168">
        <v>-36.039499999999997</v>
      </c>
      <c r="KC52" s="168">
        <v>-74.952500000000001</v>
      </c>
      <c r="KD52" s="168">
        <v>42.971899999999998</v>
      </c>
      <c r="KE52" s="168">
        <v>31.015499999999999</v>
      </c>
      <c r="KF52" s="168">
        <v>3.9</v>
      </c>
      <c r="KG52" s="168">
        <v>-3.2</v>
      </c>
      <c r="KH52" s="167"/>
      <c r="KI52" s="168">
        <v>191.47380000000001</v>
      </c>
    </row>
    <row r="53" spans="1:295" ht="18" customHeight="1" x14ac:dyDescent="0.25">
      <c r="A53" s="162" t="s">
        <v>67</v>
      </c>
      <c r="B53" s="162" t="s">
        <v>875</v>
      </c>
      <c r="C53" s="166">
        <v>0</v>
      </c>
      <c r="D53" s="168">
        <v>20.667400000000001</v>
      </c>
      <c r="E53" s="168">
        <v>-41.1877</v>
      </c>
      <c r="F53" s="168">
        <v>-34.772300000000001</v>
      </c>
      <c r="G53" s="168">
        <v>31.076899999999998</v>
      </c>
      <c r="H53" s="167"/>
      <c r="I53" s="168">
        <v>62.686500000000002</v>
      </c>
      <c r="J53" s="168">
        <v>-97.723799999999997</v>
      </c>
      <c r="K53" s="168">
        <v>62.575699999999998</v>
      </c>
      <c r="L53" s="168">
        <v>31.579000000000001</v>
      </c>
      <c r="M53" s="168">
        <v>30.565000000000001</v>
      </c>
      <c r="N53" s="168">
        <v>-24.42</v>
      </c>
      <c r="O53" s="168">
        <v>-29.099</v>
      </c>
      <c r="P53" s="168">
        <v>24.2</v>
      </c>
      <c r="Q53" s="168">
        <v>10.763999999999999</v>
      </c>
      <c r="R53" s="168">
        <v>-24.2</v>
      </c>
      <c r="S53" s="168">
        <v>13.5512</v>
      </c>
      <c r="T53" s="168">
        <v>198.41900000000001</v>
      </c>
      <c r="U53" s="168">
        <v>6.6150000000000002</v>
      </c>
      <c r="V53" s="168">
        <v>6.3468</v>
      </c>
      <c r="W53" s="168">
        <v>11.0162</v>
      </c>
      <c r="X53" s="167"/>
      <c r="Y53" s="168">
        <v>7.5038999999999998</v>
      </c>
      <c r="Z53" s="168">
        <v>7.5084999999999997</v>
      </c>
      <c r="AA53" s="167"/>
      <c r="AB53" s="167"/>
      <c r="AC53" s="168">
        <v>-77.400000000000006</v>
      </c>
      <c r="AD53" s="168">
        <v>-77.2</v>
      </c>
      <c r="AE53" s="167"/>
      <c r="AF53" s="168">
        <v>24.42</v>
      </c>
      <c r="AG53" s="168">
        <v>28.6</v>
      </c>
      <c r="AH53" s="168">
        <v>7.2789999999999999</v>
      </c>
      <c r="AI53" s="168">
        <v>0.20899999999999999</v>
      </c>
      <c r="AJ53" s="168">
        <v>-60.32</v>
      </c>
      <c r="AK53" s="168">
        <v>-60.41</v>
      </c>
      <c r="AL53" s="168">
        <v>-80.53</v>
      </c>
      <c r="AM53" s="168">
        <v>60.98</v>
      </c>
      <c r="AN53" s="168">
        <v>61.42</v>
      </c>
      <c r="AO53" s="168">
        <v>12.8019</v>
      </c>
      <c r="AP53" s="168">
        <v>10.8504</v>
      </c>
      <c r="AQ53" s="168">
        <v>67.838899999999995</v>
      </c>
      <c r="AR53" s="168">
        <v>70.322699999999998</v>
      </c>
      <c r="AS53" s="168">
        <v>23.783999999999999</v>
      </c>
      <c r="AT53" s="168">
        <v>-49.430900000000001</v>
      </c>
      <c r="AU53" s="168">
        <v>-48.381500000000003</v>
      </c>
      <c r="AV53" s="168">
        <v>26.235399999999998</v>
      </c>
      <c r="AW53" s="168">
        <v>26.409300000000002</v>
      </c>
      <c r="AX53" s="167"/>
      <c r="AY53" s="168">
        <v>88.546999999999997</v>
      </c>
      <c r="AZ53" s="168">
        <v>-4.1875999999999998</v>
      </c>
      <c r="BA53" s="168">
        <v>-33.082099999999997</v>
      </c>
      <c r="BB53" s="168">
        <v>-277.59809999999999</v>
      </c>
      <c r="BC53" s="168">
        <v>2.3557999999999999</v>
      </c>
      <c r="BD53" s="168">
        <v>-12.4</v>
      </c>
      <c r="BE53" s="168">
        <v>-12.5</v>
      </c>
      <c r="BF53" s="168">
        <v>54.739699999999999</v>
      </c>
      <c r="BG53" s="168">
        <v>53.9756</v>
      </c>
      <c r="BH53" s="168">
        <v>-6.5240999999999998</v>
      </c>
      <c r="BI53" s="167"/>
      <c r="BJ53" s="167"/>
      <c r="BK53" s="168">
        <v>8.4367000000000001</v>
      </c>
      <c r="BL53" s="168">
        <v>10.003399999999999</v>
      </c>
      <c r="BM53" s="168">
        <v>6.8566000000000003</v>
      </c>
      <c r="BN53" s="168">
        <v>325.05259999999998</v>
      </c>
      <c r="BO53" s="168">
        <v>45.045299999999997</v>
      </c>
      <c r="BP53" s="168">
        <v>44.923200000000001</v>
      </c>
      <c r="BQ53" s="168">
        <v>-210.15559999999999</v>
      </c>
      <c r="BR53" s="168">
        <v>373.6454</v>
      </c>
      <c r="BS53" s="167"/>
      <c r="BT53" s="168">
        <v>-111.1216</v>
      </c>
      <c r="BU53" s="167"/>
      <c r="BV53" s="168">
        <v>97.370500000000007</v>
      </c>
      <c r="BW53" s="168">
        <v>27.39</v>
      </c>
      <c r="BX53" s="168">
        <v>26.54</v>
      </c>
      <c r="BY53" s="168">
        <v>68.680000000000007</v>
      </c>
      <c r="BZ53" s="168">
        <v>83.91</v>
      </c>
      <c r="CA53" s="168">
        <v>-75.8155</v>
      </c>
      <c r="CB53" s="168">
        <v>-75.681600000000003</v>
      </c>
      <c r="CC53" s="168">
        <v>144.24340000000001</v>
      </c>
      <c r="CD53" s="168">
        <v>144.7431</v>
      </c>
      <c r="CE53" s="168">
        <v>21.7788</v>
      </c>
      <c r="CF53" s="168">
        <v>-68.755799999999994</v>
      </c>
      <c r="CG53" s="168">
        <v>-68.915400000000005</v>
      </c>
      <c r="CH53" s="168">
        <v>17.834499999999998</v>
      </c>
      <c r="CI53" s="168">
        <v>-58.714399999999998</v>
      </c>
      <c r="CJ53" s="167"/>
      <c r="CK53" s="167"/>
      <c r="CL53" s="168">
        <v>84.9</v>
      </c>
      <c r="CM53" s="168">
        <v>117.9</v>
      </c>
      <c r="CN53" s="168">
        <v>-16.29</v>
      </c>
      <c r="CO53" s="168">
        <v>58.285899999999998</v>
      </c>
      <c r="CP53" s="168">
        <v>58.010300000000001</v>
      </c>
      <c r="CQ53" s="168">
        <v>58.411900000000003</v>
      </c>
      <c r="CR53" s="168">
        <v>-19.2928</v>
      </c>
      <c r="CS53" s="168">
        <v>-18.4513</v>
      </c>
      <c r="CT53" s="168">
        <v>-21.3521</v>
      </c>
      <c r="CU53" s="168">
        <v>-7.2324999999999999</v>
      </c>
      <c r="CV53" s="168">
        <v>-20.071100000000001</v>
      </c>
      <c r="CW53" s="168">
        <v>15.9742</v>
      </c>
      <c r="CX53" s="168">
        <v>43.58</v>
      </c>
      <c r="CY53" s="168">
        <v>72.91</v>
      </c>
      <c r="CZ53" s="168">
        <v>49.4604</v>
      </c>
      <c r="DA53" s="168">
        <v>46.7331</v>
      </c>
      <c r="DB53" s="168">
        <v>-35.89</v>
      </c>
      <c r="DC53" s="167"/>
      <c r="DD53" s="168">
        <v>58.978299999999997</v>
      </c>
      <c r="DE53" s="168">
        <v>58.386600000000001</v>
      </c>
      <c r="DF53" s="168">
        <v>-103.0651</v>
      </c>
      <c r="DG53" s="168">
        <v>0</v>
      </c>
      <c r="DH53" s="168">
        <v>-21.920999999999999</v>
      </c>
      <c r="DI53" s="168">
        <v>-104.6</v>
      </c>
      <c r="DJ53" s="168">
        <v>-106.3</v>
      </c>
      <c r="DK53" s="168">
        <v>32.621200000000002</v>
      </c>
      <c r="DL53" s="168">
        <v>49.813800000000001</v>
      </c>
      <c r="DM53" s="168">
        <v>66.704400000000007</v>
      </c>
      <c r="DN53" s="168">
        <v>72.674599999999998</v>
      </c>
      <c r="DO53" s="168">
        <v>49.46</v>
      </c>
      <c r="DP53" s="168">
        <v>-9.08</v>
      </c>
      <c r="DQ53" s="168">
        <v>63.396000000000001</v>
      </c>
      <c r="DR53" s="168">
        <v>101.0682</v>
      </c>
      <c r="DS53" s="168">
        <v>-23.6</v>
      </c>
      <c r="DT53" s="168">
        <v>-23.76</v>
      </c>
      <c r="DU53" s="168">
        <v>113.38</v>
      </c>
      <c r="DV53" s="168">
        <v>71.53</v>
      </c>
      <c r="DW53" s="168">
        <v>102.36360000000001</v>
      </c>
      <c r="DX53" s="168">
        <v>100.56359999999999</v>
      </c>
      <c r="DY53" s="168">
        <v>-60.767099999999999</v>
      </c>
      <c r="DZ53" s="168">
        <v>-59.954500000000003</v>
      </c>
      <c r="EA53" s="168">
        <v>191.16759999999999</v>
      </c>
      <c r="EB53" s="168">
        <v>147.6301</v>
      </c>
      <c r="EC53" s="168">
        <v>142.35659999999999</v>
      </c>
      <c r="ED53" s="168">
        <v>142.87039999999999</v>
      </c>
      <c r="EE53" s="168">
        <v>45.927799999999998</v>
      </c>
      <c r="EF53" s="168">
        <v>15.369899999999999</v>
      </c>
      <c r="EG53" s="168">
        <v>-31.965</v>
      </c>
      <c r="EH53" s="168">
        <v>221.74430000000001</v>
      </c>
      <c r="EI53" s="168">
        <v>119.2289</v>
      </c>
      <c r="EJ53" s="167"/>
      <c r="EK53" s="168">
        <v>-27.864100000000001</v>
      </c>
      <c r="EL53" s="168">
        <v>-25.686</v>
      </c>
      <c r="EM53" s="168">
        <v>23.670300000000001</v>
      </c>
      <c r="EN53" s="168">
        <v>-12.350300000000001</v>
      </c>
      <c r="EO53" s="168">
        <v>-10.5641</v>
      </c>
      <c r="EP53" s="168">
        <v>30.768000000000001</v>
      </c>
      <c r="EQ53" s="168">
        <v>-50.336199999999998</v>
      </c>
      <c r="ER53" s="168">
        <v>-51.130699999999997</v>
      </c>
      <c r="ES53" s="168">
        <v>16.732800000000001</v>
      </c>
      <c r="ET53" s="167"/>
      <c r="EU53" s="167"/>
      <c r="EV53" s="167"/>
      <c r="EW53" s="168">
        <v>9.7226999999999997</v>
      </c>
      <c r="EX53" s="168">
        <v>-63.540199999999999</v>
      </c>
      <c r="EY53" s="168">
        <v>-40.381500000000003</v>
      </c>
      <c r="EZ53" s="168">
        <v>-39.729500000000002</v>
      </c>
      <c r="FA53" s="168">
        <v>9.2096</v>
      </c>
      <c r="FB53" s="168">
        <v>-13.0008</v>
      </c>
      <c r="FC53" s="168">
        <v>0</v>
      </c>
      <c r="FD53" s="168">
        <v>25.514500000000002</v>
      </c>
      <c r="FE53" s="167"/>
      <c r="FF53" s="167"/>
      <c r="FG53" s="168">
        <v>40.4313</v>
      </c>
      <c r="FH53" s="168">
        <v>40.831200000000003</v>
      </c>
      <c r="FI53" s="168">
        <v>39.058300000000003</v>
      </c>
      <c r="FJ53" s="168">
        <v>75.020399999999995</v>
      </c>
      <c r="FK53" s="168">
        <v>76.360100000000003</v>
      </c>
      <c r="FL53" s="168">
        <v>-165.4468</v>
      </c>
      <c r="FM53" s="168">
        <v>62.820999999999998</v>
      </c>
      <c r="FN53" s="168">
        <v>63.116500000000002</v>
      </c>
      <c r="FO53" s="168">
        <v>-118.86150000000001</v>
      </c>
      <c r="FP53" s="168">
        <v>-107.8446</v>
      </c>
      <c r="FQ53" s="166">
        <v>-47.71</v>
      </c>
      <c r="FR53" s="167"/>
      <c r="FS53" s="168">
        <v>17.967199999999998</v>
      </c>
      <c r="FT53" s="167"/>
      <c r="FU53" s="167"/>
      <c r="FV53" s="168">
        <v>14.78</v>
      </c>
      <c r="FW53" s="168">
        <v>-55.538600000000002</v>
      </c>
      <c r="FX53" s="168">
        <v>10.329000000000001</v>
      </c>
      <c r="FY53" s="168">
        <v>-10.994999999999999</v>
      </c>
      <c r="FZ53" s="168">
        <v>4.3440000000000003</v>
      </c>
      <c r="GA53" s="168">
        <v>11.3223</v>
      </c>
      <c r="GB53" s="168">
        <v>21.46</v>
      </c>
      <c r="GC53" s="168">
        <v>109.3408</v>
      </c>
      <c r="GD53" s="168">
        <v>122.8796</v>
      </c>
      <c r="GE53" s="168">
        <v>14.76</v>
      </c>
      <c r="GF53" s="168">
        <v>93.095200000000006</v>
      </c>
      <c r="GG53" s="168">
        <v>25.8</v>
      </c>
      <c r="GH53" s="168">
        <v>-14.521800000000001</v>
      </c>
      <c r="GI53" s="167"/>
      <c r="GJ53" s="168">
        <v>-2.2711000000000001</v>
      </c>
      <c r="GK53" s="168">
        <v>2.1453000000000002</v>
      </c>
      <c r="GL53" s="167"/>
      <c r="GM53" s="167"/>
      <c r="GN53" s="168">
        <v>-15.438700000000001</v>
      </c>
      <c r="GO53" s="168">
        <v>-29.1038</v>
      </c>
      <c r="GP53" s="168">
        <v>27.7926</v>
      </c>
      <c r="GQ53" s="168">
        <v>45.041200000000003</v>
      </c>
      <c r="GR53" s="168">
        <v>78.474199999999996</v>
      </c>
      <c r="GS53" s="168">
        <v>63.340899999999998</v>
      </c>
      <c r="GT53" s="168">
        <v>-124.92659999999999</v>
      </c>
      <c r="GU53" s="168">
        <v>-20.790500000000002</v>
      </c>
      <c r="GV53" s="168">
        <v>39.110500000000002</v>
      </c>
      <c r="GW53" s="168">
        <v>-50.5364</v>
      </c>
      <c r="GX53" s="168">
        <v>9.7510999999999992</v>
      </c>
      <c r="GY53" s="168">
        <v>3.2324999999999999</v>
      </c>
      <c r="GZ53" s="168">
        <v>2.9005000000000001</v>
      </c>
      <c r="HA53" s="168">
        <v>11.382199999999999</v>
      </c>
      <c r="HB53" s="168">
        <v>225.19200000000001</v>
      </c>
      <c r="HC53" s="168">
        <v>222.81100000000001</v>
      </c>
      <c r="HD53" s="168">
        <v>279.5</v>
      </c>
      <c r="HE53" s="168">
        <v>-277.99290000000002</v>
      </c>
      <c r="HF53" s="168">
        <v>-536.91859999999997</v>
      </c>
      <c r="HG53" s="168">
        <v>539.17359999999996</v>
      </c>
      <c r="HH53" s="168">
        <v>535.02949999999998</v>
      </c>
      <c r="HI53" s="168">
        <v>-210.541</v>
      </c>
      <c r="HJ53" s="168">
        <v>-210.30250000000001</v>
      </c>
      <c r="HK53" s="168">
        <v>-56.003599999999999</v>
      </c>
      <c r="HL53" s="168">
        <v>-47.204300000000003</v>
      </c>
      <c r="HM53" s="168">
        <v>72.301299999999998</v>
      </c>
      <c r="HN53" s="168">
        <v>71.969300000000004</v>
      </c>
      <c r="HO53" s="167"/>
      <c r="HP53" s="168">
        <v>-167.54750000000001</v>
      </c>
      <c r="HQ53" s="168">
        <v>76.963200000000001</v>
      </c>
      <c r="HR53" s="168">
        <v>76.106200000000001</v>
      </c>
      <c r="HS53" s="168">
        <v>-37.541200000000003</v>
      </c>
      <c r="HT53" s="168">
        <v>-37.816800000000001</v>
      </c>
      <c r="HU53" s="168">
        <v>77.59</v>
      </c>
      <c r="HV53" s="168">
        <v>77.34</v>
      </c>
      <c r="HW53" s="168">
        <v>58.3</v>
      </c>
      <c r="HX53" s="168">
        <v>58.8</v>
      </c>
      <c r="HY53" s="168">
        <v>23.525600000000001</v>
      </c>
      <c r="HZ53" s="168">
        <v>31.04</v>
      </c>
      <c r="IA53" s="168">
        <v>-337.92</v>
      </c>
      <c r="IB53" s="168">
        <v>113.3712</v>
      </c>
      <c r="IC53" s="168">
        <v>113.14700000000001</v>
      </c>
      <c r="ID53" s="168">
        <v>15.6</v>
      </c>
      <c r="IE53" s="168">
        <v>9.1999999999999993</v>
      </c>
      <c r="IF53" s="168">
        <v>-65.2</v>
      </c>
      <c r="IG53" s="168">
        <v>-65.400000000000006</v>
      </c>
      <c r="IH53" s="167"/>
      <c r="II53" s="167"/>
      <c r="IJ53" s="168">
        <v>-524.61320000000001</v>
      </c>
      <c r="IK53" s="168">
        <v>-158.58699999999999</v>
      </c>
      <c r="IL53" s="168">
        <v>406.37639999999999</v>
      </c>
      <c r="IM53" s="168">
        <v>334.05340000000001</v>
      </c>
      <c r="IN53" s="168">
        <v>-14.315799999999999</v>
      </c>
      <c r="IO53" s="168">
        <v>-326.63940000000002</v>
      </c>
      <c r="IP53" s="168">
        <v>331.96379999999999</v>
      </c>
      <c r="IQ53" s="168">
        <v>-148.02160000000001</v>
      </c>
      <c r="IR53" s="168">
        <v>-227.85210000000001</v>
      </c>
      <c r="IS53" s="168">
        <v>-327.2697</v>
      </c>
      <c r="IT53" s="168">
        <v>86.435599999999994</v>
      </c>
      <c r="IU53" s="168">
        <v>86.266300000000001</v>
      </c>
      <c r="IV53" s="168">
        <v>148.0915</v>
      </c>
      <c r="IW53" s="168">
        <v>-389.59989999999999</v>
      </c>
      <c r="IX53" s="168">
        <v>227.62280000000001</v>
      </c>
      <c r="IY53" s="168">
        <v>-166.8784</v>
      </c>
      <c r="IZ53" s="168">
        <v>168.90100000000001</v>
      </c>
      <c r="JA53" s="168">
        <v>-8.1204000000000001</v>
      </c>
      <c r="JB53" s="167"/>
      <c r="JC53" s="168">
        <v>24.88</v>
      </c>
      <c r="JD53" s="168">
        <v>5.2050000000000001</v>
      </c>
      <c r="JE53" s="168">
        <v>5.1970000000000001</v>
      </c>
      <c r="JF53" s="168">
        <v>-24.16</v>
      </c>
      <c r="JG53" s="168">
        <v>8.8000000000000007</v>
      </c>
      <c r="JH53" s="167"/>
      <c r="JI53" s="168">
        <v>-9.9321000000000002</v>
      </c>
      <c r="JJ53" s="168">
        <v>-46.962699999999998</v>
      </c>
      <c r="JK53" s="168">
        <v>-11.3085</v>
      </c>
      <c r="JL53" s="168">
        <v>42.7</v>
      </c>
      <c r="JM53" s="168">
        <v>49.418999999999997</v>
      </c>
      <c r="JN53" s="168">
        <v>49.091999999999999</v>
      </c>
      <c r="JO53" s="167"/>
      <c r="JP53" s="167"/>
      <c r="JQ53" s="168">
        <v>46.989600000000003</v>
      </c>
      <c r="JR53" s="168">
        <v>46.751300000000001</v>
      </c>
      <c r="JS53" s="168">
        <v>47.040700000000001</v>
      </c>
      <c r="JT53" s="167"/>
      <c r="JU53" s="168">
        <v>-7.8</v>
      </c>
      <c r="JV53" s="168">
        <v>20.353899999999999</v>
      </c>
      <c r="JW53" s="168">
        <v>8.1300000000000008</v>
      </c>
      <c r="JX53" s="167"/>
      <c r="JY53" s="168">
        <v>-41.774799999999999</v>
      </c>
      <c r="JZ53" s="168">
        <v>75.723500000000001</v>
      </c>
      <c r="KA53" s="168">
        <v>56.496400000000001</v>
      </c>
      <c r="KB53" s="168">
        <v>-41.6282</v>
      </c>
      <c r="KC53" s="168">
        <v>-74.522499999999994</v>
      </c>
      <c r="KD53" s="168">
        <v>46.524999999999999</v>
      </c>
      <c r="KE53" s="168">
        <v>28.801300000000001</v>
      </c>
      <c r="KF53" s="168">
        <v>0.6</v>
      </c>
      <c r="KG53" s="168">
        <v>-1.3</v>
      </c>
      <c r="KH53" s="167"/>
      <c r="KI53" s="168">
        <v>184.56979999999999</v>
      </c>
    </row>
    <row r="54" spans="1:295" ht="18" customHeight="1" x14ac:dyDescent="0.25">
      <c r="A54" s="162" t="s">
        <v>67</v>
      </c>
      <c r="B54" s="162" t="s">
        <v>876</v>
      </c>
      <c r="C54" s="166">
        <v>0</v>
      </c>
      <c r="D54" s="168">
        <v>19.5869</v>
      </c>
      <c r="E54" s="168">
        <v>-39.165399999999998</v>
      </c>
      <c r="F54" s="168">
        <v>-35.348799999999997</v>
      </c>
      <c r="G54" s="168">
        <v>29.070900000000002</v>
      </c>
      <c r="H54" s="167"/>
      <c r="I54" s="168">
        <v>58.119799999999998</v>
      </c>
      <c r="J54" s="168">
        <v>-91.003</v>
      </c>
      <c r="K54" s="168">
        <v>58.258699999999997</v>
      </c>
      <c r="L54" s="168">
        <v>29.4771</v>
      </c>
      <c r="M54" s="168">
        <v>28.7074</v>
      </c>
      <c r="N54" s="168">
        <v>-22.2</v>
      </c>
      <c r="O54" s="168">
        <v>-25.238</v>
      </c>
      <c r="P54" s="168">
        <v>19.8</v>
      </c>
      <c r="Q54" s="168">
        <v>9.9359999999999999</v>
      </c>
      <c r="R54" s="168">
        <v>-19.8</v>
      </c>
      <c r="S54" s="168">
        <v>13.603</v>
      </c>
      <c r="T54" s="168">
        <v>186.29759999999999</v>
      </c>
      <c r="U54" s="168">
        <v>5.3853</v>
      </c>
      <c r="V54" s="168">
        <v>5.4779999999999998</v>
      </c>
      <c r="W54" s="168">
        <v>8.8400999999999996</v>
      </c>
      <c r="X54" s="167"/>
      <c r="Y54" s="168">
        <v>7.2199</v>
      </c>
      <c r="Z54" s="168">
        <v>7.3078000000000003</v>
      </c>
      <c r="AA54" s="167"/>
      <c r="AB54" s="167"/>
      <c r="AC54" s="168">
        <v>-74.83</v>
      </c>
      <c r="AD54" s="168">
        <v>-74.34</v>
      </c>
      <c r="AE54" s="167"/>
      <c r="AF54" s="168">
        <v>22.2</v>
      </c>
      <c r="AG54" s="168">
        <v>24.2</v>
      </c>
      <c r="AH54" s="168">
        <v>7.4169999999999998</v>
      </c>
      <c r="AI54" s="168">
        <v>0.20799999999999999</v>
      </c>
      <c r="AJ54" s="168">
        <v>-62.15</v>
      </c>
      <c r="AK54" s="168">
        <v>-62.16</v>
      </c>
      <c r="AL54" s="168">
        <v>-74.34</v>
      </c>
      <c r="AM54" s="168">
        <v>63.33</v>
      </c>
      <c r="AN54" s="168">
        <v>62.87</v>
      </c>
      <c r="AO54" s="168">
        <v>11.3222</v>
      </c>
      <c r="AP54" s="168">
        <v>11.4863</v>
      </c>
      <c r="AQ54" s="168">
        <v>64.253200000000007</v>
      </c>
      <c r="AR54" s="168">
        <v>66.730500000000006</v>
      </c>
      <c r="AS54" s="168">
        <v>24.0318</v>
      </c>
      <c r="AT54" s="168">
        <v>-51.976199999999999</v>
      </c>
      <c r="AU54" s="168">
        <v>-51.752099999999999</v>
      </c>
      <c r="AV54" s="168">
        <v>29.6709</v>
      </c>
      <c r="AW54" s="168">
        <v>26.845099999999999</v>
      </c>
      <c r="AX54" s="167"/>
      <c r="AY54" s="168">
        <v>80.7774</v>
      </c>
      <c r="AZ54" s="168">
        <v>-3.6642000000000001</v>
      </c>
      <c r="BA54" s="168">
        <v>-21.034300000000002</v>
      </c>
      <c r="BB54" s="168">
        <v>-273.87549999999999</v>
      </c>
      <c r="BC54" s="168">
        <v>-7.2300000000000003E-2</v>
      </c>
      <c r="BD54" s="168">
        <v>-11</v>
      </c>
      <c r="BE54" s="168">
        <v>-11</v>
      </c>
      <c r="BF54" s="168">
        <v>58.567300000000003</v>
      </c>
      <c r="BG54" s="168">
        <v>56.563499999999998</v>
      </c>
      <c r="BH54" s="168">
        <v>-6.3569000000000004</v>
      </c>
      <c r="BI54" s="167"/>
      <c r="BJ54" s="167"/>
      <c r="BK54" s="168">
        <v>7.5983999999999998</v>
      </c>
      <c r="BL54" s="168">
        <v>9.2754999999999992</v>
      </c>
      <c r="BM54" s="168">
        <v>6.3712</v>
      </c>
      <c r="BN54" s="168">
        <v>313.42500000000001</v>
      </c>
      <c r="BO54" s="168">
        <v>30.4575</v>
      </c>
      <c r="BP54" s="168">
        <v>30.4269</v>
      </c>
      <c r="BQ54" s="168">
        <v>-170.21539999999999</v>
      </c>
      <c r="BR54" s="168">
        <v>349.70179999999999</v>
      </c>
      <c r="BS54" s="167"/>
      <c r="BT54" s="168">
        <v>-97.956000000000003</v>
      </c>
      <c r="BU54" s="167"/>
      <c r="BV54" s="168">
        <v>90.813900000000004</v>
      </c>
      <c r="BW54" s="168">
        <v>25.6</v>
      </c>
      <c r="BX54" s="168">
        <v>24.32</v>
      </c>
      <c r="BY54" s="168">
        <v>63.75</v>
      </c>
      <c r="BZ54" s="168">
        <v>79.41</v>
      </c>
      <c r="CA54" s="168">
        <v>-78.628600000000006</v>
      </c>
      <c r="CB54" s="168">
        <v>-78.896600000000007</v>
      </c>
      <c r="CC54" s="168">
        <v>144.98480000000001</v>
      </c>
      <c r="CD54" s="168">
        <v>145.5317</v>
      </c>
      <c r="CE54" s="168">
        <v>24.735800000000001</v>
      </c>
      <c r="CF54" s="168">
        <v>-64.352400000000003</v>
      </c>
      <c r="CG54" s="168">
        <v>-63.710900000000002</v>
      </c>
      <c r="CH54" s="168">
        <v>16.6753</v>
      </c>
      <c r="CI54" s="168">
        <v>-60.652099999999997</v>
      </c>
      <c r="CJ54" s="167"/>
      <c r="CK54" s="167"/>
      <c r="CL54" s="168">
        <v>68.099999999999994</v>
      </c>
      <c r="CM54" s="168">
        <v>120.9</v>
      </c>
      <c r="CN54" s="168">
        <v>-15.95</v>
      </c>
      <c r="CO54" s="168">
        <v>52.731999999999999</v>
      </c>
      <c r="CP54" s="168">
        <v>52.498699999999999</v>
      </c>
      <c r="CQ54" s="168">
        <v>52.593699999999998</v>
      </c>
      <c r="CR54" s="168">
        <v>-19.9344</v>
      </c>
      <c r="CS54" s="168">
        <v>-20.369599999999998</v>
      </c>
      <c r="CT54" s="168">
        <v>-24.828900000000001</v>
      </c>
      <c r="CU54" s="168">
        <v>-1.2886</v>
      </c>
      <c r="CV54" s="168">
        <v>-24.7744</v>
      </c>
      <c r="CW54" s="168">
        <v>15.519299999999999</v>
      </c>
      <c r="CX54" s="168">
        <v>38.71</v>
      </c>
      <c r="CY54" s="168">
        <v>70.849999999999994</v>
      </c>
      <c r="CZ54" s="168">
        <v>46.179200000000002</v>
      </c>
      <c r="DA54" s="168">
        <v>43.803400000000003</v>
      </c>
      <c r="DB54" s="168">
        <v>-34.06</v>
      </c>
      <c r="DC54" s="167"/>
      <c r="DD54" s="168">
        <v>61.032800000000002</v>
      </c>
      <c r="DE54" s="168">
        <v>60.485100000000003</v>
      </c>
      <c r="DF54" s="168">
        <v>-115.2911</v>
      </c>
      <c r="DG54" s="168">
        <v>-1E-4</v>
      </c>
      <c r="DH54" s="168">
        <v>-20.865500000000001</v>
      </c>
      <c r="DI54" s="168">
        <v>-100</v>
      </c>
      <c r="DJ54" s="168">
        <v>-98.9</v>
      </c>
      <c r="DK54" s="168">
        <v>32.604700000000001</v>
      </c>
      <c r="DL54" s="168">
        <v>46.298200000000001</v>
      </c>
      <c r="DM54" s="168">
        <v>62.947299999999998</v>
      </c>
      <c r="DN54" s="168">
        <v>67.987099999999998</v>
      </c>
      <c r="DO54" s="168">
        <v>45.98</v>
      </c>
      <c r="DP54" s="168">
        <v>-9</v>
      </c>
      <c r="DQ54" s="168">
        <v>59.980499999999999</v>
      </c>
      <c r="DR54" s="168">
        <v>114.86150000000001</v>
      </c>
      <c r="DS54" s="168">
        <v>-24.11</v>
      </c>
      <c r="DT54" s="168">
        <v>-24.24</v>
      </c>
      <c r="DU54" s="168">
        <v>110.26</v>
      </c>
      <c r="DV54" s="168">
        <v>66.8</v>
      </c>
      <c r="DW54" s="168">
        <v>114.43640000000001</v>
      </c>
      <c r="DX54" s="168">
        <v>112.7636</v>
      </c>
      <c r="DY54" s="168">
        <v>-58.147199999999998</v>
      </c>
      <c r="DZ54" s="168">
        <v>-56.909100000000002</v>
      </c>
      <c r="EA54" s="168">
        <v>191.92580000000001</v>
      </c>
      <c r="EB54" s="168">
        <v>146.3878</v>
      </c>
      <c r="EC54" s="168">
        <v>141.559</v>
      </c>
      <c r="ED54" s="168">
        <v>143.87430000000001</v>
      </c>
      <c r="EE54" s="168">
        <v>44.717799999999997</v>
      </c>
      <c r="EF54" s="168">
        <v>15.6593</v>
      </c>
      <c r="EG54" s="168">
        <v>-30.448</v>
      </c>
      <c r="EH54" s="168">
        <v>183.01840000000001</v>
      </c>
      <c r="EI54" s="168">
        <v>103.5468</v>
      </c>
      <c r="EJ54" s="167"/>
      <c r="EK54" s="168">
        <v>-27.520199999999999</v>
      </c>
      <c r="EL54" s="168">
        <v>-25.8553</v>
      </c>
      <c r="EM54" s="168">
        <v>23.244700000000002</v>
      </c>
      <c r="EN54" s="168">
        <v>-10.0116</v>
      </c>
      <c r="EO54" s="168">
        <v>-8.4016999999999999</v>
      </c>
      <c r="EP54" s="168">
        <v>30.768000000000001</v>
      </c>
      <c r="EQ54" s="168">
        <v>-51.000399999999999</v>
      </c>
      <c r="ER54" s="168">
        <v>-51.568100000000001</v>
      </c>
      <c r="ES54" s="168">
        <v>14.841699999999999</v>
      </c>
      <c r="ET54" s="167"/>
      <c r="EU54" s="167"/>
      <c r="EV54" s="167"/>
      <c r="EW54" s="168">
        <v>8.9217999999999993</v>
      </c>
      <c r="EX54" s="168">
        <v>-56.035200000000003</v>
      </c>
      <c r="EY54" s="168">
        <v>-40.370399999999997</v>
      </c>
      <c r="EZ54" s="168">
        <v>-39.432400000000001</v>
      </c>
      <c r="FA54" s="168">
        <v>10.030200000000001</v>
      </c>
      <c r="FB54" s="168">
        <v>-14.0205</v>
      </c>
      <c r="FC54" s="168">
        <v>0</v>
      </c>
      <c r="FD54" s="168">
        <v>25.247900000000001</v>
      </c>
      <c r="FE54" s="167"/>
      <c r="FF54" s="167"/>
      <c r="FG54" s="168">
        <v>40.820700000000002</v>
      </c>
      <c r="FH54" s="168">
        <v>40.868400000000001</v>
      </c>
      <c r="FI54" s="168">
        <v>39.609699999999997</v>
      </c>
      <c r="FJ54" s="168">
        <v>78.871899999999997</v>
      </c>
      <c r="FK54" s="168">
        <v>78.537000000000006</v>
      </c>
      <c r="FL54" s="168">
        <v>-168.2936</v>
      </c>
      <c r="FM54" s="168">
        <v>59.916699999999999</v>
      </c>
      <c r="FN54" s="168">
        <v>59.476199999999999</v>
      </c>
      <c r="FO54" s="168">
        <v>-119.61190000000001</v>
      </c>
      <c r="FP54" s="168">
        <v>-108.30719999999999</v>
      </c>
      <c r="FQ54" s="166">
        <v>-50.07</v>
      </c>
      <c r="FR54" s="167"/>
      <c r="FS54" s="168">
        <v>17.967199999999998</v>
      </c>
      <c r="FT54" s="167"/>
      <c r="FU54" s="167"/>
      <c r="FV54" s="168">
        <v>15.12</v>
      </c>
      <c r="FW54" s="168">
        <v>-56.3294</v>
      </c>
      <c r="FX54" s="168">
        <v>10.263299999999999</v>
      </c>
      <c r="FY54" s="168">
        <v>-11.461</v>
      </c>
      <c r="FZ54" s="168">
        <v>4.1429999999999998</v>
      </c>
      <c r="GA54" s="168">
        <v>11.4772</v>
      </c>
      <c r="GB54" s="168">
        <v>20.010000000000002</v>
      </c>
      <c r="GC54" s="168">
        <v>111.85290000000001</v>
      </c>
      <c r="GD54" s="168">
        <v>124.0579</v>
      </c>
      <c r="GE54" s="168">
        <v>14.37</v>
      </c>
      <c r="GF54" s="168">
        <v>90.494200000000006</v>
      </c>
      <c r="GG54" s="168">
        <v>27.9</v>
      </c>
      <c r="GH54" s="168">
        <v>-14.5725</v>
      </c>
      <c r="GI54" s="167"/>
      <c r="GJ54" s="168">
        <v>-1.2989999999999999</v>
      </c>
      <c r="GK54" s="168">
        <v>1.9501999999999999</v>
      </c>
      <c r="GL54" s="167"/>
      <c r="GM54" s="167"/>
      <c r="GN54" s="168">
        <v>-14.266400000000001</v>
      </c>
      <c r="GO54" s="168">
        <v>-26.310600000000001</v>
      </c>
      <c r="GP54" s="168">
        <v>28.733799999999999</v>
      </c>
      <c r="GQ54" s="168">
        <v>41.0916</v>
      </c>
      <c r="GR54" s="168">
        <v>74.677300000000002</v>
      </c>
      <c r="GS54" s="168">
        <v>62.258200000000002</v>
      </c>
      <c r="GT54" s="168">
        <v>-122.2889</v>
      </c>
      <c r="GU54" s="168">
        <v>-19.2498</v>
      </c>
      <c r="GV54" s="168">
        <v>37.939500000000002</v>
      </c>
      <c r="GW54" s="168">
        <v>-45.204099999999997</v>
      </c>
      <c r="GX54" s="168">
        <v>9.9101999999999997</v>
      </c>
      <c r="GY54" s="168">
        <v>0.50780000000000003</v>
      </c>
      <c r="GZ54" s="168">
        <v>0</v>
      </c>
      <c r="HA54" s="168">
        <v>11.4907</v>
      </c>
      <c r="HB54" s="168">
        <v>217.75919999999999</v>
      </c>
      <c r="HC54" s="168">
        <v>217.09630000000001</v>
      </c>
      <c r="HD54" s="168">
        <v>274.5</v>
      </c>
      <c r="HE54" s="168">
        <v>-274.41550000000001</v>
      </c>
      <c r="HF54" s="168">
        <v>-541.48469999999998</v>
      </c>
      <c r="HG54" s="168">
        <v>540.78470000000004</v>
      </c>
      <c r="HH54" s="168">
        <v>541.63679999999999</v>
      </c>
      <c r="HI54" s="168">
        <v>-205.4615</v>
      </c>
      <c r="HJ54" s="168">
        <v>-207.0231</v>
      </c>
      <c r="HK54" s="168">
        <v>-61.0366</v>
      </c>
      <c r="HL54" s="168">
        <v>-52.999699999999997</v>
      </c>
      <c r="HM54" s="168">
        <v>71.466899999999995</v>
      </c>
      <c r="HN54" s="168">
        <v>70.265600000000006</v>
      </c>
      <c r="HO54" s="167"/>
      <c r="HP54" s="167"/>
      <c r="HQ54" s="168">
        <v>77.655299999999997</v>
      </c>
      <c r="HR54" s="168">
        <v>76.952200000000005</v>
      </c>
      <c r="HS54" s="168">
        <v>-31.8339</v>
      </c>
      <c r="HT54" s="168">
        <v>-31.717500000000001</v>
      </c>
      <c r="HU54" s="168">
        <v>82.12</v>
      </c>
      <c r="HV54" s="168">
        <v>82.15</v>
      </c>
      <c r="HW54" s="168">
        <v>56.2</v>
      </c>
      <c r="HX54" s="168">
        <v>58.2</v>
      </c>
      <c r="HY54" s="168">
        <v>23.115400000000001</v>
      </c>
      <c r="HZ54" s="168">
        <v>29.84</v>
      </c>
      <c r="IA54" s="168">
        <v>-333.3689</v>
      </c>
      <c r="IB54" s="168">
        <v>112.37439999999999</v>
      </c>
      <c r="IC54" s="168">
        <v>112.973</v>
      </c>
      <c r="ID54" s="168">
        <v>14.5</v>
      </c>
      <c r="IE54" s="168">
        <v>5.7</v>
      </c>
      <c r="IF54" s="168">
        <v>-65.2</v>
      </c>
      <c r="IG54" s="168">
        <v>-65.400000000000006</v>
      </c>
      <c r="IH54" s="167"/>
      <c r="II54" s="168">
        <v>0.95950000000000002</v>
      </c>
      <c r="IJ54" s="168">
        <v>-527.67499999999995</v>
      </c>
      <c r="IK54" s="168">
        <v>-131.47630000000001</v>
      </c>
      <c r="IL54" s="168">
        <v>390.30380000000002</v>
      </c>
      <c r="IM54" s="168">
        <v>326.56040000000002</v>
      </c>
      <c r="IN54" s="168">
        <v>-12.536799999999999</v>
      </c>
      <c r="IO54" s="168">
        <v>-319.34480000000002</v>
      </c>
      <c r="IP54" s="168">
        <v>319.99259999999998</v>
      </c>
      <c r="IQ54" s="168">
        <v>-144.63659999999999</v>
      </c>
      <c r="IR54" s="168">
        <v>-221.0231</v>
      </c>
      <c r="IS54" s="168">
        <v>-311.56049999999999</v>
      </c>
      <c r="IT54" s="168">
        <v>84.833500000000001</v>
      </c>
      <c r="IU54" s="168">
        <v>85.011799999999994</v>
      </c>
      <c r="IV54" s="168">
        <v>147.19460000000001</v>
      </c>
      <c r="IW54" s="168">
        <v>-379.44450000000001</v>
      </c>
      <c r="IX54" s="168">
        <v>222.3058</v>
      </c>
      <c r="IY54" s="168">
        <v>-159.2482</v>
      </c>
      <c r="IZ54" s="168">
        <v>158.89189999999999</v>
      </c>
      <c r="JA54" s="168">
        <v>-8.5434000000000001</v>
      </c>
      <c r="JB54" s="167"/>
      <c r="JC54" s="168">
        <v>24.24</v>
      </c>
      <c r="JD54" s="168">
        <v>5.5170000000000003</v>
      </c>
      <c r="JE54" s="168">
        <v>5.5129999999999999</v>
      </c>
      <c r="JF54" s="168">
        <v>-23.84</v>
      </c>
      <c r="JG54" s="168">
        <v>8.32</v>
      </c>
      <c r="JH54" s="167"/>
      <c r="JI54" s="168">
        <v>-9.6666000000000007</v>
      </c>
      <c r="JJ54" s="168">
        <v>-49.953499999999998</v>
      </c>
      <c r="JK54" s="168">
        <v>-11.775399999999999</v>
      </c>
      <c r="JL54" s="168">
        <v>45</v>
      </c>
      <c r="JM54" s="168">
        <v>49.392000000000003</v>
      </c>
      <c r="JN54" s="168">
        <v>52.366</v>
      </c>
      <c r="JO54" s="167"/>
      <c r="JP54" s="167"/>
      <c r="JQ54" s="168">
        <v>46.505800000000001</v>
      </c>
      <c r="JR54" s="168">
        <v>45.558199999999999</v>
      </c>
      <c r="JS54" s="168">
        <v>48.041899999999998</v>
      </c>
      <c r="JT54" s="167"/>
      <c r="JU54" s="168">
        <v>-4.7</v>
      </c>
      <c r="JV54" s="168">
        <v>21.436399999999999</v>
      </c>
      <c r="JW54" s="168">
        <v>7.62</v>
      </c>
      <c r="JX54" s="167"/>
      <c r="JY54" s="168">
        <v>-48.988</v>
      </c>
      <c r="JZ54" s="168">
        <v>79.187200000000004</v>
      </c>
      <c r="KA54" s="168">
        <v>61.512799999999999</v>
      </c>
      <c r="KB54" s="168">
        <v>-48.286799999999999</v>
      </c>
      <c r="KC54" s="168">
        <v>-78.034400000000005</v>
      </c>
      <c r="KD54" s="168">
        <v>51.282899999999998</v>
      </c>
      <c r="KE54" s="168">
        <v>25.057099999999998</v>
      </c>
      <c r="KF54" s="168">
        <v>-2.5</v>
      </c>
      <c r="KG54" s="168">
        <v>1.9</v>
      </c>
      <c r="KH54" s="167"/>
      <c r="KI54" s="168">
        <v>183.0943</v>
      </c>
    </row>
    <row r="55" spans="1:295" ht="18" customHeight="1" x14ac:dyDescent="0.25">
      <c r="A55" s="162" t="s">
        <v>67</v>
      </c>
      <c r="B55" s="162" t="s">
        <v>877</v>
      </c>
      <c r="C55" s="166">
        <v>0</v>
      </c>
      <c r="D55" s="168">
        <v>18.440200000000001</v>
      </c>
      <c r="E55" s="168">
        <v>-36.969700000000003</v>
      </c>
      <c r="F55" s="168">
        <v>10.8751</v>
      </c>
      <c r="G55" s="168">
        <v>28.47</v>
      </c>
      <c r="H55" s="167"/>
      <c r="I55" s="168">
        <v>56.780900000000003</v>
      </c>
      <c r="J55" s="168">
        <v>-112.4628</v>
      </c>
      <c r="K55" s="168">
        <v>56.241799999999998</v>
      </c>
      <c r="L55" s="168">
        <v>28.449100000000001</v>
      </c>
      <c r="M55" s="168">
        <v>27.891200000000001</v>
      </c>
      <c r="N55" s="168">
        <v>-22.2</v>
      </c>
      <c r="O55" s="168">
        <v>-22.545000000000002</v>
      </c>
      <c r="P55" s="168">
        <v>17.600000000000001</v>
      </c>
      <c r="Q55" s="168">
        <v>9.9359999999999999</v>
      </c>
      <c r="R55" s="168">
        <v>-17.600000000000001</v>
      </c>
      <c r="S55" s="168">
        <v>13.4115</v>
      </c>
      <c r="T55" s="168">
        <v>229.03399999999999</v>
      </c>
      <c r="U55" s="168">
        <v>4.9332000000000003</v>
      </c>
      <c r="V55" s="168">
        <v>4.9485999999999999</v>
      </c>
      <c r="W55" s="168">
        <v>7.4850000000000003</v>
      </c>
      <c r="X55" s="167"/>
      <c r="Y55" s="168">
        <v>8.0731000000000002</v>
      </c>
      <c r="Z55" s="168">
        <v>7.4042000000000003</v>
      </c>
      <c r="AA55" s="167"/>
      <c r="AB55" s="167"/>
      <c r="AC55" s="168">
        <v>-76.86</v>
      </c>
      <c r="AD55" s="168">
        <v>-76.36</v>
      </c>
      <c r="AE55" s="167"/>
      <c r="AF55" s="168">
        <v>22.2</v>
      </c>
      <c r="AG55" s="168">
        <v>22</v>
      </c>
      <c r="AH55" s="168">
        <v>6.5119999999999996</v>
      </c>
      <c r="AI55" s="168">
        <v>0.20300000000000001</v>
      </c>
      <c r="AJ55" s="168">
        <v>-61.6</v>
      </c>
      <c r="AK55" s="168">
        <v>-62.05</v>
      </c>
      <c r="AL55" s="168">
        <v>-80.739999999999995</v>
      </c>
      <c r="AM55" s="168">
        <v>62.23</v>
      </c>
      <c r="AN55" s="168">
        <v>62.83</v>
      </c>
      <c r="AO55" s="168">
        <v>9.9629999999999992</v>
      </c>
      <c r="AP55" s="168">
        <v>12.1373</v>
      </c>
      <c r="AQ55" s="168">
        <v>62.115900000000003</v>
      </c>
      <c r="AR55" s="168">
        <v>63.917200000000001</v>
      </c>
      <c r="AS55" s="168">
        <v>30.460599999999999</v>
      </c>
      <c r="AT55" s="168">
        <v>-51.574300000000001</v>
      </c>
      <c r="AU55" s="168">
        <v>-51.180799999999998</v>
      </c>
      <c r="AV55" s="168">
        <v>5.7861000000000002</v>
      </c>
      <c r="AW55" s="168">
        <v>5.6897000000000002</v>
      </c>
      <c r="AX55" s="167"/>
      <c r="AY55" s="168">
        <v>88.948899999999995</v>
      </c>
      <c r="AZ55" s="168">
        <v>-7.3284000000000002</v>
      </c>
      <c r="BA55" s="168">
        <v>-40.022599999999997</v>
      </c>
      <c r="BB55" s="168">
        <v>-258.78379999999999</v>
      </c>
      <c r="BC55" s="168">
        <v>-0.86570000000000003</v>
      </c>
      <c r="BD55" s="168">
        <v>-10.7</v>
      </c>
      <c r="BE55" s="168">
        <v>-10.8</v>
      </c>
      <c r="BF55" s="168">
        <v>57.677</v>
      </c>
      <c r="BG55" s="168">
        <v>56.538400000000003</v>
      </c>
      <c r="BH55" s="168">
        <v>-5.2596999999999996</v>
      </c>
      <c r="BI55" s="167"/>
      <c r="BJ55" s="167"/>
      <c r="BK55" s="168">
        <v>7.0959000000000003</v>
      </c>
      <c r="BL55" s="168">
        <v>8.6344999999999992</v>
      </c>
      <c r="BM55" s="168">
        <v>5.7999000000000001</v>
      </c>
      <c r="BN55" s="168">
        <v>298.8066</v>
      </c>
      <c r="BO55" s="168">
        <v>13.5807</v>
      </c>
      <c r="BP55" s="168">
        <v>13.428100000000001</v>
      </c>
      <c r="BQ55" s="168">
        <v>-96.028999999999996</v>
      </c>
      <c r="BR55" s="168">
        <v>338.14940000000001</v>
      </c>
      <c r="BS55" s="167"/>
      <c r="BT55" s="168">
        <v>-113.60129999999999</v>
      </c>
      <c r="BU55" s="167"/>
      <c r="BV55" s="168">
        <v>85.295199999999994</v>
      </c>
      <c r="BW55" s="168">
        <v>24.56</v>
      </c>
      <c r="BX55" s="168">
        <v>22.4</v>
      </c>
      <c r="BY55" s="168">
        <v>59.26</v>
      </c>
      <c r="BZ55" s="168">
        <v>75.260000000000005</v>
      </c>
      <c r="CA55" s="168">
        <v>-80.504000000000005</v>
      </c>
      <c r="CB55" s="168">
        <v>-80.236099999999993</v>
      </c>
      <c r="CC55" s="168">
        <v>154.63159999999999</v>
      </c>
      <c r="CD55" s="168">
        <v>155.20060000000001</v>
      </c>
      <c r="CE55" s="168">
        <v>25.2134</v>
      </c>
      <c r="CF55" s="168">
        <v>-76.481700000000004</v>
      </c>
      <c r="CG55" s="168">
        <v>-75.712900000000005</v>
      </c>
      <c r="CH55" s="168">
        <v>14.658300000000001</v>
      </c>
      <c r="CI55" s="168">
        <v>-73.095299999999995</v>
      </c>
      <c r="CJ55" s="167"/>
      <c r="CK55" s="167"/>
      <c r="CL55" s="168">
        <v>34.200000000000003</v>
      </c>
      <c r="CM55" s="168">
        <v>145.9</v>
      </c>
      <c r="CN55" s="168">
        <v>-15.59</v>
      </c>
      <c r="CO55" s="168">
        <v>35.265999999999998</v>
      </c>
      <c r="CP55" s="168">
        <v>34.7881</v>
      </c>
      <c r="CQ55" s="168">
        <v>35.145699999999998</v>
      </c>
      <c r="CR55" s="168">
        <v>-20.732199999999999</v>
      </c>
      <c r="CS55" s="168">
        <v>-20.5749</v>
      </c>
      <c r="CT55" s="168">
        <v>-29.639399999999998</v>
      </c>
      <c r="CU55" s="168">
        <v>7.4817999999999998</v>
      </c>
      <c r="CV55" s="168">
        <v>-30.029699999999998</v>
      </c>
      <c r="CW55" s="168">
        <v>14.306699999999999</v>
      </c>
      <c r="CX55" s="168">
        <v>35.409999999999997</v>
      </c>
      <c r="CY55" s="168">
        <v>70.89</v>
      </c>
      <c r="CZ55" s="168">
        <v>43.8354</v>
      </c>
      <c r="DA55" s="168">
        <v>41.606099999999998</v>
      </c>
      <c r="DB55" s="168">
        <v>-32.909999999999997</v>
      </c>
      <c r="DC55" s="167"/>
      <c r="DD55" s="168">
        <v>73.403199999999998</v>
      </c>
      <c r="DE55" s="168">
        <v>72.170299999999997</v>
      </c>
      <c r="DF55" s="168">
        <v>-137.0806</v>
      </c>
      <c r="DG55" s="168">
        <v>-2.0000000000000001E-4</v>
      </c>
      <c r="DH55" s="168">
        <v>-20.063400000000001</v>
      </c>
      <c r="DI55" s="168">
        <v>-92.7</v>
      </c>
      <c r="DJ55" s="168">
        <v>-91.9</v>
      </c>
      <c r="DK55" s="168">
        <v>33.670299999999997</v>
      </c>
      <c r="DL55" s="168">
        <v>42.782600000000002</v>
      </c>
      <c r="DM55" s="168">
        <v>60.129399999999997</v>
      </c>
      <c r="DN55" s="168">
        <v>62.127699999999997</v>
      </c>
      <c r="DO55" s="168">
        <v>42.72</v>
      </c>
      <c r="DP55" s="168">
        <v>-8.83</v>
      </c>
      <c r="DQ55" s="168">
        <v>60.372</v>
      </c>
      <c r="DR55" s="168">
        <v>136.5728</v>
      </c>
      <c r="DS55" s="168">
        <v>-26.02</v>
      </c>
      <c r="DT55" s="168">
        <v>-26.31</v>
      </c>
      <c r="DU55" s="168">
        <v>107.39</v>
      </c>
      <c r="DV55" s="168">
        <v>64.19</v>
      </c>
      <c r="DW55" s="168">
        <v>137.10910000000001</v>
      </c>
      <c r="DX55" s="168">
        <v>133.3091</v>
      </c>
      <c r="DY55" s="168">
        <v>-54.895200000000003</v>
      </c>
      <c r="DZ55" s="168">
        <v>-53.563600000000001</v>
      </c>
      <c r="EA55" s="168">
        <v>197.33029999999999</v>
      </c>
      <c r="EB55" s="168">
        <v>154.14449999999999</v>
      </c>
      <c r="EC55" s="168">
        <v>148.24600000000001</v>
      </c>
      <c r="ED55" s="168">
        <v>151.1078</v>
      </c>
      <c r="EE55" s="168">
        <v>50.162700000000001</v>
      </c>
      <c r="EF55" s="168">
        <v>21.483899999999998</v>
      </c>
      <c r="EG55" s="168">
        <v>-29.553999999999998</v>
      </c>
      <c r="EH55" s="168">
        <v>108.55200000000001</v>
      </c>
      <c r="EI55" s="168">
        <v>85.972099999999998</v>
      </c>
      <c r="EJ55" s="167"/>
      <c r="EK55" s="168">
        <v>-28.858599999999999</v>
      </c>
      <c r="EL55" s="168">
        <v>-27.279599999999999</v>
      </c>
      <c r="EM55" s="168">
        <v>15.658300000000001</v>
      </c>
      <c r="EN55" s="168">
        <v>-3.8081</v>
      </c>
      <c r="EO55" s="168">
        <v>-3.0994999999999999</v>
      </c>
      <c r="EP55" s="168">
        <v>36.911999999999999</v>
      </c>
      <c r="EQ55" s="168">
        <v>-51.285800000000002</v>
      </c>
      <c r="ER55" s="168">
        <v>-51.8919</v>
      </c>
      <c r="ES55" s="168">
        <v>8.2173999999999996</v>
      </c>
      <c r="ET55" s="167"/>
      <c r="EU55" s="167"/>
      <c r="EV55" s="167"/>
      <c r="EW55" s="168">
        <v>8.5343</v>
      </c>
      <c r="EX55" s="168">
        <v>-43.114400000000003</v>
      </c>
      <c r="EY55" s="168">
        <v>-38.499699999999997</v>
      </c>
      <c r="EZ55" s="168">
        <v>-37.636200000000002</v>
      </c>
      <c r="FA55" s="168">
        <v>7.7397</v>
      </c>
      <c r="FB55" s="168">
        <v>-20.019100000000002</v>
      </c>
      <c r="FC55" s="168">
        <v>8.032</v>
      </c>
      <c r="FD55" s="168">
        <v>24.949000000000002</v>
      </c>
      <c r="FE55" s="167"/>
      <c r="FF55" s="167"/>
      <c r="FG55" s="168">
        <v>40.427300000000002</v>
      </c>
      <c r="FH55" s="168">
        <v>40.992100000000001</v>
      </c>
      <c r="FI55" s="168">
        <v>39.615699999999997</v>
      </c>
      <c r="FJ55" s="168">
        <v>78.704499999999996</v>
      </c>
      <c r="FK55" s="168">
        <v>78.871899999999997</v>
      </c>
      <c r="FL55" s="168">
        <v>-176.33150000000001</v>
      </c>
      <c r="FM55" s="168">
        <v>56.920999999999999</v>
      </c>
      <c r="FN55" s="168">
        <v>56.7102</v>
      </c>
      <c r="FO55" s="168">
        <v>-124.7838</v>
      </c>
      <c r="FP55" s="168">
        <v>-113.14239999999999</v>
      </c>
      <c r="FQ55" s="166">
        <v>-50.27</v>
      </c>
      <c r="FR55" s="167"/>
      <c r="FS55" s="168">
        <v>18.084399999999999</v>
      </c>
      <c r="FT55" s="167"/>
      <c r="FU55" s="167"/>
      <c r="FV55" s="168">
        <v>14.89</v>
      </c>
      <c r="FW55" s="168">
        <v>-58.1753</v>
      </c>
      <c r="FX55" s="168">
        <v>10.3187</v>
      </c>
      <c r="FY55" s="168">
        <v>-11.839</v>
      </c>
      <c r="FZ55" s="168">
        <v>4.3860000000000001</v>
      </c>
      <c r="GA55" s="168">
        <v>11.1213</v>
      </c>
      <c r="GB55" s="168">
        <v>17.82</v>
      </c>
      <c r="GC55" s="168">
        <v>117.76139999999999</v>
      </c>
      <c r="GD55" s="168">
        <v>128.60390000000001</v>
      </c>
      <c r="GE55" s="167"/>
      <c r="GF55" s="168">
        <v>85.053299999999993</v>
      </c>
      <c r="GG55" s="168">
        <v>27.5</v>
      </c>
      <c r="GH55" s="168">
        <v>-14.7661</v>
      </c>
      <c r="GI55" s="167"/>
      <c r="GJ55" s="168">
        <v>0</v>
      </c>
      <c r="GK55" s="168">
        <v>1.7638</v>
      </c>
      <c r="GL55" s="167"/>
      <c r="GM55" s="167"/>
      <c r="GN55" s="168">
        <v>-14.0763</v>
      </c>
      <c r="GO55" s="168">
        <v>-25.210100000000001</v>
      </c>
      <c r="GP55" s="168">
        <v>26.544699999999999</v>
      </c>
      <c r="GQ55" s="168">
        <v>39.242899999999999</v>
      </c>
      <c r="GR55" s="168">
        <v>75.735299999999995</v>
      </c>
      <c r="GS55" s="168">
        <v>62.569699999999997</v>
      </c>
      <c r="GT55" s="168">
        <v>-122.00449999999999</v>
      </c>
      <c r="GU55" s="168">
        <v>-18.0852</v>
      </c>
      <c r="GV55" s="168">
        <v>37.722799999999999</v>
      </c>
      <c r="GW55" s="168">
        <v>-41.214300000000001</v>
      </c>
      <c r="GX55" s="168">
        <v>10.095499999999999</v>
      </c>
      <c r="GY55" s="168">
        <v>0</v>
      </c>
      <c r="GZ55" s="168">
        <v>0</v>
      </c>
      <c r="HA55" s="167"/>
      <c r="HB55" s="168">
        <v>219.0838</v>
      </c>
      <c r="HC55" s="168">
        <v>218.02500000000001</v>
      </c>
      <c r="HD55" s="167"/>
      <c r="HE55" s="168">
        <v>-277.75940000000003</v>
      </c>
      <c r="HF55" s="168">
        <v>-548.86199999999997</v>
      </c>
      <c r="HG55" s="168">
        <v>550.29989999999998</v>
      </c>
      <c r="HH55" s="168">
        <v>548.1431</v>
      </c>
      <c r="HI55" s="168">
        <v>-206.66079999999999</v>
      </c>
      <c r="HJ55" s="168">
        <v>-205.0224</v>
      </c>
      <c r="HK55" s="168">
        <v>-60.863</v>
      </c>
      <c r="HL55" s="168">
        <v>-53.898400000000002</v>
      </c>
      <c r="HM55" s="168">
        <v>75.879499999999993</v>
      </c>
      <c r="HN55" s="168">
        <v>74.394800000000004</v>
      </c>
      <c r="HO55" s="167"/>
      <c r="HP55" s="167"/>
      <c r="HQ55" s="168">
        <v>75.403099999999995</v>
      </c>
      <c r="HR55" s="168">
        <v>75.249300000000005</v>
      </c>
      <c r="HS55" s="168">
        <v>-26.237300000000001</v>
      </c>
      <c r="HT55" s="168">
        <v>-25.685199999999998</v>
      </c>
      <c r="HU55" s="168">
        <v>82.66</v>
      </c>
      <c r="HV55" s="168">
        <v>82.34</v>
      </c>
      <c r="HW55" s="168">
        <v>55.6</v>
      </c>
      <c r="HX55" s="168">
        <v>55.3</v>
      </c>
      <c r="HY55" s="167"/>
      <c r="HZ55" s="168">
        <v>28.32</v>
      </c>
      <c r="IA55" s="168">
        <v>-325.39670000000001</v>
      </c>
      <c r="IB55" s="168">
        <v>112.5157</v>
      </c>
      <c r="IC55" s="168">
        <v>112.2984</v>
      </c>
      <c r="ID55" s="168">
        <v>14.5</v>
      </c>
      <c r="IE55" s="168">
        <v>4.7</v>
      </c>
      <c r="IF55" s="168">
        <v>-64.599999999999994</v>
      </c>
      <c r="IG55" s="168">
        <v>-64.8</v>
      </c>
      <c r="IH55" s="168">
        <v>1.2225999999999999</v>
      </c>
      <c r="II55" s="168">
        <v>1.0948</v>
      </c>
      <c r="IJ55" s="168">
        <v>-539.80650000000003</v>
      </c>
      <c r="IK55" s="168">
        <v>-107.40260000000001</v>
      </c>
      <c r="IL55" s="168">
        <v>374.51569999999998</v>
      </c>
      <c r="IM55" s="168">
        <v>317.5942</v>
      </c>
      <c r="IN55" s="168">
        <v>-12.824299999999999</v>
      </c>
      <c r="IO55" s="168">
        <v>-313.24040000000002</v>
      </c>
      <c r="IP55" s="168">
        <v>309.55799999999999</v>
      </c>
      <c r="IQ55" s="168">
        <v>-140.0728</v>
      </c>
      <c r="IR55" s="168">
        <v>-218.79050000000001</v>
      </c>
      <c r="IS55" s="168">
        <v>-307.26870000000002</v>
      </c>
      <c r="IT55" s="168">
        <v>79.671700000000001</v>
      </c>
      <c r="IU55" s="168">
        <v>79.206699999999998</v>
      </c>
      <c r="IV55" s="168">
        <v>143.08090000000001</v>
      </c>
      <c r="IW55" s="168">
        <v>-369.0489</v>
      </c>
      <c r="IX55" s="168">
        <v>219.28550000000001</v>
      </c>
      <c r="IY55" s="168">
        <v>-147.00479999999999</v>
      </c>
      <c r="IZ55" s="168">
        <v>148.43889999999999</v>
      </c>
      <c r="JA55" s="168">
        <v>-7.2496999999999998</v>
      </c>
      <c r="JB55" s="167"/>
      <c r="JC55" s="168">
        <v>24.96</v>
      </c>
      <c r="JD55" s="168">
        <v>5.7720000000000002</v>
      </c>
      <c r="JE55" s="168">
        <v>5.8159999999999998</v>
      </c>
      <c r="JF55" s="168">
        <v>-24</v>
      </c>
      <c r="JG55" s="168">
        <v>9.1199999999999992</v>
      </c>
      <c r="JH55" s="167"/>
      <c r="JI55" s="168">
        <v>-9.5505999999999993</v>
      </c>
      <c r="JJ55" s="168">
        <v>-50.185400000000001</v>
      </c>
      <c r="JK55" s="168">
        <v>-12.1294</v>
      </c>
      <c r="JL55" s="168">
        <v>46</v>
      </c>
      <c r="JM55" s="168">
        <v>48.844000000000001</v>
      </c>
      <c r="JN55" s="168">
        <v>50.484999999999999</v>
      </c>
      <c r="JO55" s="167"/>
      <c r="JP55" s="167"/>
      <c r="JQ55" s="168">
        <v>49.128700000000002</v>
      </c>
      <c r="JR55" s="168">
        <v>48.106400000000001</v>
      </c>
      <c r="JS55" s="168">
        <v>48.4495</v>
      </c>
      <c r="JT55" s="167"/>
      <c r="JU55" s="168">
        <v>-3.4</v>
      </c>
      <c r="JV55" s="168">
        <v>21.905000000000001</v>
      </c>
      <c r="JW55" s="168">
        <v>6.86</v>
      </c>
      <c r="JX55" s="167"/>
      <c r="JY55" s="168">
        <v>-50.769399999999997</v>
      </c>
      <c r="JZ55" s="168">
        <v>77.980400000000003</v>
      </c>
      <c r="KA55" s="168">
        <v>62.582799999999999</v>
      </c>
      <c r="KB55" s="168">
        <v>-50.025500000000001</v>
      </c>
      <c r="KC55" s="168">
        <v>-77.006100000000004</v>
      </c>
      <c r="KD55" s="168">
        <v>52.908000000000001</v>
      </c>
      <c r="KE55" s="168">
        <v>23.210799999999999</v>
      </c>
      <c r="KF55" s="168">
        <v>-4.2</v>
      </c>
      <c r="KG55" s="168">
        <v>4.0999999999999996</v>
      </c>
      <c r="KH55" s="167"/>
      <c r="KI55" s="168">
        <v>194.47059999999999</v>
      </c>
    </row>
    <row r="56" spans="1:295" ht="18" customHeight="1" x14ac:dyDescent="0.25">
      <c r="A56" s="162" t="s">
        <v>878</v>
      </c>
      <c r="B56" s="162" t="s">
        <v>68</v>
      </c>
      <c r="C56" s="169">
        <v>0</v>
      </c>
      <c r="D56" s="170">
        <v>17.9435</v>
      </c>
      <c r="E56" s="170">
        <v>-35.736600000000003</v>
      </c>
      <c r="F56" s="170">
        <v>10.235300000000001</v>
      </c>
      <c r="G56" s="170">
        <v>27.2104</v>
      </c>
      <c r="H56" s="171"/>
      <c r="I56" s="170">
        <v>54.314900000000002</v>
      </c>
      <c r="J56" s="170">
        <v>-108.9534</v>
      </c>
      <c r="K56" s="170">
        <v>53.232100000000003</v>
      </c>
      <c r="L56" s="170">
        <v>26.7972</v>
      </c>
      <c r="M56" s="170">
        <v>26.0976</v>
      </c>
      <c r="N56" s="170">
        <v>-15.54</v>
      </c>
      <c r="O56" s="170">
        <v>-20.603000000000002</v>
      </c>
      <c r="P56" s="170">
        <v>17.600000000000001</v>
      </c>
      <c r="Q56" s="170">
        <v>9.1080000000000005</v>
      </c>
      <c r="R56" s="170">
        <v>-17.600000000000001</v>
      </c>
      <c r="S56" s="170">
        <v>13.7738</v>
      </c>
      <c r="T56" s="170">
        <v>221.08879999999999</v>
      </c>
      <c r="U56" s="170">
        <v>4.3647</v>
      </c>
      <c r="V56" s="170">
        <v>4.8090000000000002</v>
      </c>
      <c r="W56" s="170">
        <v>7.3266999999999998</v>
      </c>
      <c r="X56" s="171"/>
      <c r="Y56" s="170">
        <v>8.8329000000000004</v>
      </c>
      <c r="Z56" s="170">
        <v>7.1052</v>
      </c>
      <c r="AA56" s="171"/>
      <c r="AB56" s="171"/>
      <c r="AC56" s="170">
        <v>-74.56</v>
      </c>
      <c r="AD56" s="170">
        <v>-74.430000000000007</v>
      </c>
      <c r="AE56" s="171"/>
      <c r="AF56" s="170">
        <v>15.54</v>
      </c>
      <c r="AG56" s="170">
        <v>19.8</v>
      </c>
      <c r="AH56" s="170">
        <v>15.801</v>
      </c>
      <c r="AI56" s="170">
        <v>0.26</v>
      </c>
      <c r="AJ56" s="170">
        <v>-58.67</v>
      </c>
      <c r="AK56" s="170">
        <v>-59.41</v>
      </c>
      <c r="AL56" s="170">
        <v>-79.62</v>
      </c>
      <c r="AM56" s="170">
        <v>59.28</v>
      </c>
      <c r="AN56" s="170">
        <v>59.7</v>
      </c>
      <c r="AO56" s="170">
        <v>9.6622000000000003</v>
      </c>
      <c r="AP56" s="170">
        <v>12.2637</v>
      </c>
      <c r="AQ56" s="170">
        <v>59.087400000000002</v>
      </c>
      <c r="AR56" s="170">
        <v>61.524999999999999</v>
      </c>
      <c r="AS56" s="170">
        <v>26.230899999999998</v>
      </c>
      <c r="AT56" s="170">
        <v>-49.698900000000002</v>
      </c>
      <c r="AU56" s="170">
        <v>-49.496699999999997</v>
      </c>
      <c r="AV56" s="170">
        <v>6.5138999999999996</v>
      </c>
      <c r="AW56" s="170">
        <v>6.3606999999999996</v>
      </c>
      <c r="AX56" s="171"/>
      <c r="AY56" s="170">
        <v>84.796199999999999</v>
      </c>
      <c r="AZ56" s="170">
        <v>-7.8517999999999999</v>
      </c>
      <c r="BA56" s="170">
        <v>-41.773099999999999</v>
      </c>
      <c r="BB56" s="170">
        <v>-234.22819999999999</v>
      </c>
      <c r="BC56" s="170">
        <v>-3.0070000000000001</v>
      </c>
      <c r="BD56" s="170">
        <v>-9.6</v>
      </c>
      <c r="BE56" s="170">
        <v>-9.6</v>
      </c>
      <c r="BF56" s="170">
        <v>55.880800000000001</v>
      </c>
      <c r="BG56" s="170">
        <v>54.907800000000002</v>
      </c>
      <c r="BH56" s="170">
        <v>-5.1444999999999999</v>
      </c>
      <c r="BI56" s="171"/>
      <c r="BJ56" s="171"/>
      <c r="BK56" s="170">
        <v>6.8127000000000004</v>
      </c>
      <c r="BL56" s="170">
        <v>7.8136000000000001</v>
      </c>
      <c r="BM56" s="170">
        <v>5.2027000000000001</v>
      </c>
      <c r="BN56" s="170">
        <v>276.49759999999998</v>
      </c>
      <c r="BO56" s="170">
        <v>5.0965999999999996</v>
      </c>
      <c r="BP56" s="170">
        <v>5.1576000000000004</v>
      </c>
      <c r="BQ56" s="170">
        <v>-56.854100000000003</v>
      </c>
      <c r="BR56" s="170">
        <v>319.96530000000001</v>
      </c>
      <c r="BS56" s="171"/>
      <c r="BT56" s="170">
        <v>-123.583</v>
      </c>
      <c r="BU56" s="171"/>
      <c r="BV56" s="170">
        <v>80.055999999999997</v>
      </c>
      <c r="BW56" s="170">
        <v>23.49</v>
      </c>
      <c r="BX56" s="170">
        <v>20.81</v>
      </c>
      <c r="BY56" s="170">
        <v>56.16</v>
      </c>
      <c r="BZ56" s="170">
        <v>72.959999999999994</v>
      </c>
      <c r="CA56" s="170">
        <v>-80.102199999999996</v>
      </c>
      <c r="CB56" s="170">
        <v>-79.566299999999998</v>
      </c>
      <c r="CC56" s="170">
        <v>153.63220000000001</v>
      </c>
      <c r="CD56" s="170">
        <v>154.8313</v>
      </c>
      <c r="CE56" s="170">
        <v>25.182099999999998</v>
      </c>
      <c r="CF56" s="170">
        <v>-71.033100000000005</v>
      </c>
      <c r="CG56" s="170">
        <v>-70.5214</v>
      </c>
      <c r="CH56" s="170">
        <v>10.4147</v>
      </c>
      <c r="CI56" s="170">
        <v>-63.614199999999997</v>
      </c>
      <c r="CJ56" s="171"/>
      <c r="CK56" s="171"/>
      <c r="CL56" s="170">
        <v>43.3</v>
      </c>
      <c r="CM56" s="170">
        <v>127.2</v>
      </c>
      <c r="CN56" s="170">
        <v>-15</v>
      </c>
      <c r="CO56" s="170">
        <v>36.502699999999997</v>
      </c>
      <c r="CP56" s="170">
        <v>36.221499999999999</v>
      </c>
      <c r="CQ56" s="170">
        <v>36.473700000000001</v>
      </c>
      <c r="CR56" s="170">
        <v>-20.785399999999999</v>
      </c>
      <c r="CS56" s="170">
        <v>-19.774999999999999</v>
      </c>
      <c r="CT56" s="170">
        <v>-33.1813</v>
      </c>
      <c r="CU56" s="170">
        <v>11.818</v>
      </c>
      <c r="CV56" s="170">
        <v>-34.692599999999999</v>
      </c>
      <c r="CW56" s="170">
        <v>13.9612</v>
      </c>
      <c r="CX56" s="170">
        <v>33.200000000000003</v>
      </c>
      <c r="CY56" s="170">
        <v>65.650000000000006</v>
      </c>
      <c r="CZ56" s="170">
        <v>41.9604</v>
      </c>
      <c r="DA56" s="170">
        <v>39.408900000000003</v>
      </c>
      <c r="DB56" s="170">
        <v>-31.82</v>
      </c>
      <c r="DC56" s="171"/>
      <c r="DD56" s="170">
        <v>63.069099999999999</v>
      </c>
      <c r="DE56" s="170">
        <v>62.502299999999998</v>
      </c>
      <c r="DF56" s="170">
        <v>-110.9174</v>
      </c>
      <c r="DG56" s="170">
        <v>-1E-4</v>
      </c>
      <c r="DH56" s="170">
        <v>-19.3249</v>
      </c>
      <c r="DI56" s="171"/>
      <c r="DJ56" s="170">
        <v>-87.2</v>
      </c>
      <c r="DK56" s="170">
        <v>33.252899999999997</v>
      </c>
      <c r="DL56" s="170">
        <v>39.852899999999998</v>
      </c>
      <c r="DM56" s="170">
        <v>53.554299999999998</v>
      </c>
      <c r="DN56" s="170">
        <v>58.612099999999998</v>
      </c>
      <c r="DO56" s="170">
        <v>39.71</v>
      </c>
      <c r="DP56" s="170">
        <v>-7.26</v>
      </c>
      <c r="DQ56" s="170">
        <v>59.224499999999999</v>
      </c>
      <c r="DR56" s="170">
        <v>108.64619999999999</v>
      </c>
      <c r="DS56" s="170">
        <v>-27.85</v>
      </c>
      <c r="DT56" s="170">
        <v>-28.17</v>
      </c>
      <c r="DU56" s="170">
        <v>106.69</v>
      </c>
      <c r="DV56" s="170">
        <v>61.45</v>
      </c>
      <c r="DW56" s="170">
        <v>109.63639999999999</v>
      </c>
      <c r="DX56" s="170">
        <v>107.9636</v>
      </c>
      <c r="DY56" s="170">
        <v>-62.020200000000003</v>
      </c>
      <c r="DZ56" s="170">
        <v>-60.681800000000003</v>
      </c>
      <c r="EA56" s="170">
        <v>175.27610000000001</v>
      </c>
      <c r="EB56" s="170">
        <v>132.80860000000001</v>
      </c>
      <c r="EC56" s="170">
        <v>127.2411</v>
      </c>
      <c r="ED56" s="170">
        <v>129.30330000000001</v>
      </c>
      <c r="EE56" s="170">
        <v>45.018700000000003</v>
      </c>
      <c r="EF56" s="170">
        <v>18.0108</v>
      </c>
      <c r="EG56" s="170">
        <v>-29.140999999999998</v>
      </c>
      <c r="EH56" s="170">
        <v>68.538899999999998</v>
      </c>
      <c r="EI56" s="170">
        <v>77.187100000000001</v>
      </c>
      <c r="EJ56" s="171"/>
      <c r="EK56" s="170">
        <v>-29.517700000000001</v>
      </c>
      <c r="EL56" s="170">
        <v>-27.843</v>
      </c>
      <c r="EM56" s="170">
        <v>18.040400000000002</v>
      </c>
      <c r="EN56" s="170">
        <v>-5.0731999999999999</v>
      </c>
      <c r="EO56" s="170">
        <v>-5.0240999999999998</v>
      </c>
      <c r="EP56" s="170">
        <v>41.52</v>
      </c>
      <c r="EQ56" s="170">
        <v>-55.8827</v>
      </c>
      <c r="ER56" s="170">
        <v>-56.436100000000003</v>
      </c>
      <c r="ES56" s="170">
        <v>10.601699999999999</v>
      </c>
      <c r="ET56" s="171"/>
      <c r="EU56" s="171"/>
      <c r="EV56" s="171"/>
      <c r="EW56" s="170">
        <v>8.2036999999999995</v>
      </c>
      <c r="EX56" s="170">
        <v>-43.653199999999998</v>
      </c>
      <c r="EY56" s="170">
        <v>-38.224400000000003</v>
      </c>
      <c r="EZ56" s="170">
        <v>-37.466000000000001</v>
      </c>
      <c r="FA56" s="170">
        <v>6.5923999999999996</v>
      </c>
      <c r="FB56" s="170">
        <v>-14.839600000000001</v>
      </c>
      <c r="FC56" s="170">
        <v>4.1258999999999997</v>
      </c>
      <c r="FD56" s="170">
        <v>24.617000000000001</v>
      </c>
      <c r="FE56" s="171"/>
      <c r="FF56" s="171"/>
      <c r="FG56" s="170">
        <v>39.765999999999998</v>
      </c>
      <c r="FH56" s="170">
        <v>40.275700000000001</v>
      </c>
      <c r="FI56" s="170">
        <v>38.695</v>
      </c>
      <c r="FJ56" s="170">
        <v>80.379000000000005</v>
      </c>
      <c r="FK56" s="170">
        <v>78.704499999999996</v>
      </c>
      <c r="FL56" s="170">
        <v>-177.6712</v>
      </c>
      <c r="FM56" s="170">
        <v>63.804699999999997</v>
      </c>
      <c r="FN56" s="170">
        <v>63.688099999999999</v>
      </c>
      <c r="FO56" s="170">
        <v>-126.381</v>
      </c>
      <c r="FP56" s="170">
        <v>-116.9224</v>
      </c>
      <c r="FQ56" s="169">
        <v>-53.38</v>
      </c>
      <c r="FR56" s="171"/>
      <c r="FS56" s="170">
        <v>17.874400000000001</v>
      </c>
      <c r="FT56" s="171"/>
      <c r="FU56" s="171"/>
      <c r="FV56" s="170">
        <v>15.01</v>
      </c>
      <c r="FW56" s="170">
        <v>-57.951700000000002</v>
      </c>
      <c r="FX56" s="170">
        <v>10.5725</v>
      </c>
      <c r="FY56" s="170">
        <v>-11.932</v>
      </c>
      <c r="FZ56" s="170">
        <v>4.3920000000000003</v>
      </c>
      <c r="GA56" s="170">
        <v>11.097799999999999</v>
      </c>
      <c r="GB56" s="170">
        <v>18.11</v>
      </c>
      <c r="GC56" s="170">
        <v>119.3991</v>
      </c>
      <c r="GD56" s="170">
        <v>129.03129999999999</v>
      </c>
      <c r="GE56" s="170">
        <v>13.89</v>
      </c>
      <c r="GF56" s="170">
        <v>85.7988</v>
      </c>
      <c r="GG56" s="170">
        <v>26.9</v>
      </c>
      <c r="GH56" s="170">
        <v>-14.1213</v>
      </c>
      <c r="GI56" s="171"/>
      <c r="GJ56" s="171"/>
      <c r="GK56" s="170">
        <v>1.589</v>
      </c>
      <c r="GL56" s="171"/>
      <c r="GM56" s="171"/>
      <c r="GN56" s="170">
        <v>-14.0151</v>
      </c>
      <c r="GO56" s="170">
        <v>-22.704999999999998</v>
      </c>
      <c r="GP56" s="170">
        <v>28.602</v>
      </c>
      <c r="GQ56" s="170">
        <v>35.293399999999998</v>
      </c>
      <c r="GR56" s="170">
        <v>70.997399999999999</v>
      </c>
      <c r="GS56" s="170">
        <v>61.513599999999997</v>
      </c>
      <c r="GT56" s="170">
        <v>-118.5491</v>
      </c>
      <c r="GU56" s="170">
        <v>-17.1936</v>
      </c>
      <c r="GV56" s="170">
        <v>36.7438</v>
      </c>
      <c r="GW56" s="170">
        <v>-39.170999999999999</v>
      </c>
      <c r="GX56" s="170">
        <v>9.7972000000000001</v>
      </c>
      <c r="GY56" s="171"/>
      <c r="GZ56" s="171"/>
      <c r="HA56" s="170">
        <v>11</v>
      </c>
      <c r="HB56" s="170">
        <v>215.27619999999999</v>
      </c>
      <c r="HC56" s="170">
        <v>215.44980000000001</v>
      </c>
      <c r="HD56" s="170">
        <v>276.60000000000002</v>
      </c>
      <c r="HE56" s="171"/>
      <c r="HF56" s="170">
        <v>-544.05380000000002</v>
      </c>
      <c r="HG56" s="170">
        <v>543.32180000000005</v>
      </c>
      <c r="HH56" s="170">
        <v>539.72059999999999</v>
      </c>
      <c r="HI56" s="170">
        <v>-205.04150000000001</v>
      </c>
      <c r="HJ56" s="170">
        <v>-203.16149999999999</v>
      </c>
      <c r="HK56" s="170">
        <v>-61.538600000000002</v>
      </c>
      <c r="HL56" s="170">
        <v>-55.366500000000002</v>
      </c>
      <c r="HM56" s="170">
        <v>68.452399999999997</v>
      </c>
      <c r="HN56" s="170">
        <v>70.354299999999995</v>
      </c>
      <c r="HO56" s="171"/>
      <c r="HP56" s="171"/>
      <c r="HQ56" s="170">
        <v>78.655100000000004</v>
      </c>
      <c r="HR56" s="170">
        <v>77.809100000000001</v>
      </c>
      <c r="HS56" s="170">
        <v>-22.565799999999999</v>
      </c>
      <c r="HT56" s="170">
        <v>-23.299499999999998</v>
      </c>
      <c r="HU56" s="170">
        <v>84.55</v>
      </c>
      <c r="HV56" s="170">
        <v>83.87</v>
      </c>
      <c r="HW56" s="170">
        <v>54.1</v>
      </c>
      <c r="HX56" s="170">
        <v>53.9</v>
      </c>
      <c r="HY56" s="170">
        <v>22.991499999999998</v>
      </c>
      <c r="HZ56" s="170">
        <v>27.12</v>
      </c>
      <c r="IA56" s="170">
        <v>-330.76850000000002</v>
      </c>
      <c r="IB56" s="170">
        <v>111.3428</v>
      </c>
      <c r="IC56" s="170">
        <v>111.0488</v>
      </c>
      <c r="ID56" s="171"/>
      <c r="IE56" s="170">
        <v>2.7</v>
      </c>
      <c r="IF56" s="170">
        <v>-65.8</v>
      </c>
      <c r="IG56" s="170">
        <v>-66</v>
      </c>
      <c r="IH56" s="171"/>
      <c r="II56" s="170">
        <v>1.0085</v>
      </c>
      <c r="IJ56" s="170">
        <v>-531.04610000000002</v>
      </c>
      <c r="IK56" s="170">
        <v>-89.527699999999996</v>
      </c>
      <c r="IL56" s="170">
        <v>371.6497</v>
      </c>
      <c r="IM56" s="170">
        <v>319.29500000000002</v>
      </c>
      <c r="IN56" s="170">
        <v>-15.577500000000001</v>
      </c>
      <c r="IO56" s="170">
        <v>-311.5573</v>
      </c>
      <c r="IP56" s="170">
        <v>306.03699999999998</v>
      </c>
      <c r="IQ56" s="170">
        <v>-142.20179999999999</v>
      </c>
      <c r="IR56" s="170">
        <v>-220.0916</v>
      </c>
      <c r="IS56" s="170">
        <v>-304.88850000000002</v>
      </c>
      <c r="IT56" s="170">
        <v>77.997299999999996</v>
      </c>
      <c r="IU56" s="170">
        <v>78.190299999999993</v>
      </c>
      <c r="IV56" s="170">
        <v>142.3049</v>
      </c>
      <c r="IW56" s="170">
        <v>-366.82089999999999</v>
      </c>
      <c r="IX56" s="170">
        <v>219.18190000000001</v>
      </c>
      <c r="IY56" s="170">
        <v>-143.83529999999999</v>
      </c>
      <c r="IZ56" s="170">
        <v>144.3828</v>
      </c>
      <c r="JA56" s="170">
        <v>-6.5631000000000004</v>
      </c>
      <c r="JB56" s="171"/>
      <c r="JC56" s="170">
        <v>23.68</v>
      </c>
      <c r="JD56" s="170">
        <v>5.9409999999999998</v>
      </c>
      <c r="JE56" s="170">
        <v>5.9320000000000004</v>
      </c>
      <c r="JF56" s="170">
        <v>-23.52</v>
      </c>
      <c r="JG56" s="170">
        <v>9.52</v>
      </c>
      <c r="JH56" s="171"/>
      <c r="JI56" s="170">
        <v>-9.9901</v>
      </c>
      <c r="JJ56" s="170">
        <v>-50.478400000000001</v>
      </c>
      <c r="JK56" s="170">
        <v>-12.3918</v>
      </c>
      <c r="JL56" s="170">
        <v>47.4</v>
      </c>
      <c r="JM56" s="170">
        <v>51.999000000000002</v>
      </c>
      <c r="JN56" s="170">
        <v>50.238</v>
      </c>
      <c r="JO56" s="171"/>
      <c r="JP56" s="171"/>
      <c r="JQ56" s="170">
        <v>45.541200000000003</v>
      </c>
      <c r="JR56" s="170">
        <v>44.210999999999999</v>
      </c>
      <c r="JS56" s="170">
        <v>45.702199999999998</v>
      </c>
      <c r="JT56" s="171"/>
      <c r="JU56" s="170">
        <v>-2.2999999999999998</v>
      </c>
      <c r="JV56" s="170">
        <v>21.953800000000001</v>
      </c>
      <c r="JW56" s="170">
        <v>6.51</v>
      </c>
      <c r="JX56" s="171"/>
      <c r="JY56" s="170">
        <v>-51.310699999999997</v>
      </c>
      <c r="JZ56" s="170">
        <v>78.281400000000005</v>
      </c>
      <c r="KA56" s="170">
        <v>62.354799999999997</v>
      </c>
      <c r="KB56" s="170">
        <v>-50.501100000000001</v>
      </c>
      <c r="KC56" s="170">
        <v>-76.156099999999995</v>
      </c>
      <c r="KD56" s="170">
        <v>53.194499999999998</v>
      </c>
      <c r="KE56" s="170">
        <v>22.2895</v>
      </c>
      <c r="KF56" s="170">
        <v>-5.3</v>
      </c>
      <c r="KG56" s="170">
        <v>5.7</v>
      </c>
      <c r="KH56" s="171"/>
      <c r="KI56" s="170">
        <v>208.14070000000001</v>
      </c>
    </row>
    <row r="57" spans="1:295" x14ac:dyDescent="0.25">
      <c r="A57" s="232" t="s">
        <v>890</v>
      </c>
      <c r="B57" s="232"/>
      <c r="C57" s="172">
        <v>0</v>
      </c>
      <c r="D57" s="172">
        <v>24.006599999999999</v>
      </c>
      <c r="E57" s="172">
        <v>0</v>
      </c>
      <c r="F57" s="172">
        <v>10.8751</v>
      </c>
      <c r="G57" s="172">
        <v>40.805999999999997</v>
      </c>
      <c r="H57" s="172">
        <v>0</v>
      </c>
      <c r="I57" s="172">
        <v>81.889899999999997</v>
      </c>
      <c r="J57" s="172">
        <v>-81.2654</v>
      </c>
      <c r="K57" s="172">
        <v>74.866200000000006</v>
      </c>
      <c r="L57" s="172">
        <v>38.012799999999999</v>
      </c>
      <c r="M57" s="172">
        <v>37.131599999999999</v>
      </c>
      <c r="N57" s="172">
        <v>17.760000000000002</v>
      </c>
      <c r="O57" s="172">
        <v>-20.603000000000002</v>
      </c>
      <c r="P57" s="172">
        <v>41.8</v>
      </c>
      <c r="Q57" s="172">
        <v>20.7</v>
      </c>
      <c r="R57" s="172">
        <v>-17.600000000000001</v>
      </c>
      <c r="S57" s="172">
        <v>14.035299999999999</v>
      </c>
      <c r="T57" s="172">
        <v>260.1884</v>
      </c>
      <c r="U57" s="172">
        <v>15.360300000000001</v>
      </c>
      <c r="V57" s="172">
        <v>15.531599999999999</v>
      </c>
      <c r="W57" s="172">
        <v>25.663599999999999</v>
      </c>
      <c r="X57" s="172">
        <v>0</v>
      </c>
      <c r="Y57" s="172">
        <v>12.523899999999999</v>
      </c>
      <c r="Z57" s="172">
        <v>8.2810000000000006</v>
      </c>
      <c r="AA57" s="172">
        <v>0</v>
      </c>
      <c r="AB57" s="172">
        <v>0</v>
      </c>
      <c r="AC57" s="172">
        <v>-52.29</v>
      </c>
      <c r="AD57" s="172">
        <v>-52.18</v>
      </c>
      <c r="AE57" s="172">
        <v>0</v>
      </c>
      <c r="AF57" s="172">
        <v>35.520000000000003</v>
      </c>
      <c r="AG57" s="172">
        <v>46.2</v>
      </c>
      <c r="AH57" s="172">
        <v>15.801</v>
      </c>
      <c r="AI57" s="172">
        <v>0.26</v>
      </c>
      <c r="AJ57" s="172">
        <v>-29.42</v>
      </c>
      <c r="AK57" s="172">
        <v>-29.44</v>
      </c>
      <c r="AL57" s="172">
        <v>-59.37</v>
      </c>
      <c r="AM57" s="172">
        <v>76.36</v>
      </c>
      <c r="AN57" s="172">
        <v>76.13</v>
      </c>
      <c r="AO57" s="172">
        <v>16.800599999999999</v>
      </c>
      <c r="AP57" s="172">
        <v>14.3827</v>
      </c>
      <c r="AQ57" s="172">
        <v>80.169499999999999</v>
      </c>
      <c r="AR57" s="172">
        <v>82.769800000000004</v>
      </c>
      <c r="AS57" s="172">
        <v>45.069600000000001</v>
      </c>
      <c r="AT57" s="172">
        <v>-36.302900000000001</v>
      </c>
      <c r="AU57" s="172">
        <v>-36.049500000000002</v>
      </c>
      <c r="AV57" s="172">
        <v>31.366599999999998</v>
      </c>
      <c r="AW57" s="172">
        <v>31.400200000000002</v>
      </c>
      <c r="AX57" s="172">
        <v>0</v>
      </c>
      <c r="AY57" s="172">
        <v>106.7655</v>
      </c>
      <c r="AZ57" s="172">
        <v>-1.5704</v>
      </c>
      <c r="BA57" s="172">
        <v>-6.9428999999999998</v>
      </c>
      <c r="BB57" s="172">
        <v>-178.26650000000001</v>
      </c>
      <c r="BC57" s="172">
        <v>6.7797000000000001</v>
      </c>
      <c r="BD57" s="172">
        <v>-4.8</v>
      </c>
      <c r="BE57" s="172">
        <v>-4.8</v>
      </c>
      <c r="BF57" s="172">
        <v>83.9589</v>
      </c>
      <c r="BG57" s="172">
        <v>67.366699999999994</v>
      </c>
      <c r="BH57" s="172">
        <v>-4.2679</v>
      </c>
      <c r="BI57" s="172">
        <v>0</v>
      </c>
      <c r="BJ57" s="172">
        <v>0.83330000000000004</v>
      </c>
      <c r="BK57" s="172">
        <v>13.229900000000001</v>
      </c>
      <c r="BL57" s="172">
        <v>12.4575</v>
      </c>
      <c r="BM57" s="172">
        <v>8.1387</v>
      </c>
      <c r="BN57" s="172">
        <v>442.51819999999998</v>
      </c>
      <c r="BO57" s="172">
        <v>88.808800000000005</v>
      </c>
      <c r="BP57" s="172">
        <v>89.358199999999997</v>
      </c>
      <c r="BQ57" s="172">
        <v>-56.854100000000003</v>
      </c>
      <c r="BR57" s="172">
        <v>495.2047</v>
      </c>
      <c r="BS57" s="172">
        <v>0</v>
      </c>
      <c r="BT57" s="172">
        <v>-78.364400000000003</v>
      </c>
      <c r="BU57" s="172">
        <v>0</v>
      </c>
      <c r="BV57" s="172">
        <v>113.3977</v>
      </c>
      <c r="BW57" s="172">
        <v>31.09</v>
      </c>
      <c r="BX57" s="172">
        <v>35.93</v>
      </c>
      <c r="BY57" s="172">
        <v>115.31</v>
      </c>
      <c r="BZ57" s="172">
        <v>85.05</v>
      </c>
      <c r="CA57" s="172">
        <v>-23.9741</v>
      </c>
      <c r="CB57" s="172">
        <v>-23.9741</v>
      </c>
      <c r="CC57" s="172">
        <v>181.45060000000001</v>
      </c>
      <c r="CD57" s="172">
        <v>182.3201</v>
      </c>
      <c r="CE57" s="172">
        <v>37.3825</v>
      </c>
      <c r="CF57" s="172">
        <v>-64.352400000000003</v>
      </c>
      <c r="CG57" s="172">
        <v>-50.2699</v>
      </c>
      <c r="CH57" s="172">
        <v>33.477800000000002</v>
      </c>
      <c r="CI57" s="172">
        <v>-41.752099999999999</v>
      </c>
      <c r="CJ57" s="172">
        <v>0</v>
      </c>
      <c r="CK57" s="172">
        <v>0</v>
      </c>
      <c r="CL57" s="172">
        <v>95.7</v>
      </c>
      <c r="CM57" s="172">
        <v>184</v>
      </c>
      <c r="CN57" s="172">
        <v>-12.59</v>
      </c>
      <c r="CO57" s="172">
        <v>79.440700000000007</v>
      </c>
      <c r="CP57" s="172">
        <v>78.033900000000003</v>
      </c>
      <c r="CQ57" s="172">
        <v>77.740700000000004</v>
      </c>
      <c r="CR57" s="172">
        <v>20.884399999999999</v>
      </c>
      <c r="CS57" s="172">
        <v>21.547699999999999</v>
      </c>
      <c r="CT57" s="172">
        <v>1</v>
      </c>
      <c r="CU57" s="172">
        <v>11.818</v>
      </c>
      <c r="CV57" s="172">
        <v>-5.3117000000000001</v>
      </c>
      <c r="CW57" s="172">
        <v>19.009799999999998</v>
      </c>
      <c r="CX57" s="172">
        <v>65.680000000000007</v>
      </c>
      <c r="CY57" s="172">
        <v>92.66</v>
      </c>
      <c r="CZ57" s="172">
        <v>62.819800000000001</v>
      </c>
      <c r="DA57" s="172">
        <v>59.3307</v>
      </c>
      <c r="DB57" s="172">
        <v>-27.06</v>
      </c>
      <c r="DC57" s="172">
        <v>-2.3862999999999999</v>
      </c>
      <c r="DD57" s="172">
        <v>93.107100000000003</v>
      </c>
      <c r="DE57" s="172">
        <v>92.063299999999998</v>
      </c>
      <c r="DF57" s="172">
        <v>-60.023600000000002</v>
      </c>
      <c r="DG57" s="172">
        <v>1E-4</v>
      </c>
      <c r="DH57" s="172">
        <v>-16.478000000000002</v>
      </c>
      <c r="DI57" s="172">
        <v>-70.3</v>
      </c>
      <c r="DJ57" s="172">
        <v>-72.3</v>
      </c>
      <c r="DK57" s="172">
        <v>37.493600000000001</v>
      </c>
      <c r="DL57" s="172">
        <v>76.474000000000004</v>
      </c>
      <c r="DM57" s="172">
        <v>89.247399999999999</v>
      </c>
      <c r="DN57" s="172">
        <v>111.3464</v>
      </c>
      <c r="DO57" s="172">
        <v>76.510000000000005</v>
      </c>
      <c r="DP57" s="172">
        <v>-3.39</v>
      </c>
      <c r="DQ57" s="172">
        <v>69.106499999999997</v>
      </c>
      <c r="DR57" s="172">
        <v>139.59289999999999</v>
      </c>
      <c r="DS57" s="172">
        <v>-2.2999999999999998</v>
      </c>
      <c r="DT57" s="172">
        <v>-2.21</v>
      </c>
      <c r="DU57" s="172">
        <v>133.09</v>
      </c>
      <c r="DV57" s="172">
        <v>79.42</v>
      </c>
      <c r="DW57" s="172">
        <v>145.50909999999999</v>
      </c>
      <c r="DX57" s="172">
        <v>144.7636</v>
      </c>
      <c r="DY57" s="172">
        <v>-20.372</v>
      </c>
      <c r="DZ57" s="172">
        <v>-23.9909</v>
      </c>
      <c r="EA57" s="172">
        <v>243.06139999999999</v>
      </c>
      <c r="EB57" s="172">
        <v>196.54339999999999</v>
      </c>
      <c r="EC57" s="172">
        <v>188.84880000000001</v>
      </c>
      <c r="ED57" s="172">
        <v>193.67509999999999</v>
      </c>
      <c r="EE57" s="172">
        <v>95.207499999999996</v>
      </c>
      <c r="EF57" s="172">
        <v>75.725399999999993</v>
      </c>
      <c r="EG57" s="172">
        <v>-24.699000000000002</v>
      </c>
      <c r="EH57" s="172">
        <v>328.38240000000002</v>
      </c>
      <c r="EI57" s="172">
        <v>178.55350000000001</v>
      </c>
      <c r="EJ57" s="172">
        <v>0</v>
      </c>
      <c r="EK57" s="172">
        <v>-7.8818999999999999</v>
      </c>
      <c r="EL57" s="172">
        <v>-5.5030999999999999</v>
      </c>
      <c r="EM57" s="172">
        <v>42.052100000000003</v>
      </c>
      <c r="EN57" s="172">
        <v>30.619</v>
      </c>
      <c r="EO57" s="172">
        <v>28.600200000000001</v>
      </c>
      <c r="EP57" s="172">
        <v>190.524</v>
      </c>
      <c r="EQ57" s="172">
        <v>-33.977400000000003</v>
      </c>
      <c r="ER57" s="172">
        <v>-35.119</v>
      </c>
      <c r="ES57" s="172">
        <v>33.308</v>
      </c>
      <c r="ET57" s="172">
        <v>0</v>
      </c>
      <c r="EU57" s="172">
        <v>0</v>
      </c>
      <c r="EV57" s="172">
        <v>125.5</v>
      </c>
      <c r="EW57" s="172">
        <v>15.847799999999999</v>
      </c>
      <c r="EX57" s="172">
        <v>9.8506999999999998</v>
      </c>
      <c r="EY57" s="172">
        <v>-35.308700000000002</v>
      </c>
      <c r="EZ57" s="172">
        <v>-34.416200000000003</v>
      </c>
      <c r="FA57" s="172">
        <v>14.0253</v>
      </c>
      <c r="FB57" s="172">
        <v>0.64680000000000004</v>
      </c>
      <c r="FC57" s="172">
        <v>61.976799999999997</v>
      </c>
      <c r="FD57" s="172">
        <v>25.962800000000001</v>
      </c>
      <c r="FE57" s="172">
        <v>0</v>
      </c>
      <c r="FF57" s="172">
        <v>0</v>
      </c>
      <c r="FG57" s="172">
        <v>41.398600000000002</v>
      </c>
      <c r="FH57" s="172">
        <v>42.538400000000003</v>
      </c>
      <c r="FI57" s="172">
        <v>40.398000000000003</v>
      </c>
      <c r="FJ57" s="172">
        <v>113.033</v>
      </c>
      <c r="FK57" s="172">
        <v>112.8656</v>
      </c>
      <c r="FL57" s="172">
        <v>-65.308000000000007</v>
      </c>
      <c r="FM57" s="172">
        <v>118.7726</v>
      </c>
      <c r="FN57" s="172">
        <v>76.275599999999997</v>
      </c>
      <c r="FO57" s="172">
        <v>-64.405000000000001</v>
      </c>
      <c r="FP57" s="172">
        <v>-52.959600000000002</v>
      </c>
      <c r="FQ57" s="172">
        <v>-24.504999999999999</v>
      </c>
      <c r="FR57" s="172">
        <v>-8.6199999999999992</v>
      </c>
      <c r="FS57" s="172">
        <v>18.367599999999999</v>
      </c>
      <c r="FT57" s="172">
        <v>1.6666000000000001</v>
      </c>
      <c r="FU57" s="172">
        <v>-8.39</v>
      </c>
      <c r="FV57" s="172">
        <v>15.12</v>
      </c>
      <c r="FW57" s="172">
        <v>-13.852600000000001</v>
      </c>
      <c r="FX57" s="172">
        <v>10.599500000000001</v>
      </c>
      <c r="FY57" s="172">
        <v>-9.3130000000000006</v>
      </c>
      <c r="FZ57" s="172">
        <v>4.7489999999999997</v>
      </c>
      <c r="GA57" s="172">
        <v>11.4772</v>
      </c>
      <c r="GB57" s="172">
        <v>36.51</v>
      </c>
      <c r="GC57" s="172">
        <v>119.3991</v>
      </c>
      <c r="GD57" s="172">
        <v>129.03129999999999</v>
      </c>
      <c r="GE57" s="172">
        <v>16.8</v>
      </c>
      <c r="GF57" s="172">
        <v>96.439800000000005</v>
      </c>
      <c r="GG57" s="172">
        <v>30.3</v>
      </c>
      <c r="GH57" s="172">
        <v>-2.891</v>
      </c>
      <c r="GI57" s="172">
        <v>0</v>
      </c>
      <c r="GJ57" s="172">
        <v>0</v>
      </c>
      <c r="GK57" s="172">
        <v>2.9527999999999999</v>
      </c>
      <c r="GL57" s="172">
        <v>0</v>
      </c>
      <c r="GM57" s="172">
        <v>0</v>
      </c>
      <c r="GN57" s="172">
        <v>-11.587999999999999</v>
      </c>
      <c r="GO57" s="172">
        <v>-8.9262999999999995</v>
      </c>
      <c r="GP57" s="172">
        <v>29.999099999999999</v>
      </c>
      <c r="GQ57" s="172">
        <v>70.670900000000003</v>
      </c>
      <c r="GR57" s="172">
        <v>88.963700000000003</v>
      </c>
      <c r="GS57" s="172">
        <v>69.411500000000004</v>
      </c>
      <c r="GT57" s="172">
        <v>-64.320599999999999</v>
      </c>
      <c r="GU57" s="172">
        <v>-16.293600000000001</v>
      </c>
      <c r="GV57" s="172">
        <v>48.329700000000003</v>
      </c>
      <c r="GW57" s="172">
        <v>-37.089199999999998</v>
      </c>
      <c r="GX57" s="172">
        <v>10.9671</v>
      </c>
      <c r="GY57" s="172">
        <v>13.7822</v>
      </c>
      <c r="GZ57" s="172">
        <v>13.1972</v>
      </c>
      <c r="HA57" s="172">
        <v>13</v>
      </c>
      <c r="HB57" s="172">
        <v>237.1183</v>
      </c>
      <c r="HC57" s="172">
        <v>234.82509999999999</v>
      </c>
      <c r="HD57" s="172">
        <v>284.5</v>
      </c>
      <c r="HE57" s="172">
        <v>-271.89729999999997</v>
      </c>
      <c r="HF57" s="172">
        <v>-456.5992</v>
      </c>
      <c r="HG57" s="172">
        <v>550.29989999999998</v>
      </c>
      <c r="HH57" s="172">
        <v>548.1431</v>
      </c>
      <c r="HI57" s="172">
        <v>-138.86680000000001</v>
      </c>
      <c r="HJ57" s="172">
        <v>-137.5675</v>
      </c>
      <c r="HK57" s="172">
        <v>0</v>
      </c>
      <c r="HL57" s="172">
        <v>12.8926</v>
      </c>
      <c r="HM57" s="172">
        <v>76.873000000000005</v>
      </c>
      <c r="HN57" s="172">
        <v>76.586799999999997</v>
      </c>
      <c r="HO57" s="172">
        <v>-91.979200000000006</v>
      </c>
      <c r="HP57" s="172">
        <v>-114.5869</v>
      </c>
      <c r="HQ57" s="172">
        <v>93.1023</v>
      </c>
      <c r="HR57" s="172">
        <v>92.256399999999999</v>
      </c>
      <c r="HS57" s="172">
        <v>18.9816</v>
      </c>
      <c r="HT57" s="172">
        <v>19.115600000000001</v>
      </c>
      <c r="HU57" s="172">
        <v>84.55</v>
      </c>
      <c r="HV57" s="172">
        <v>83.87</v>
      </c>
      <c r="HW57" s="172">
        <v>69</v>
      </c>
      <c r="HX57" s="172">
        <v>68.900000000000006</v>
      </c>
      <c r="HY57" s="172">
        <v>23.709299999999999</v>
      </c>
      <c r="HZ57" s="172">
        <v>40.4</v>
      </c>
      <c r="IA57" s="172">
        <v>-276.90300000000002</v>
      </c>
      <c r="IB57" s="172">
        <v>115.83159999999999</v>
      </c>
      <c r="IC57" s="172">
        <v>116.32389999999999</v>
      </c>
      <c r="ID57" s="172">
        <v>20.2</v>
      </c>
      <c r="IE57" s="172">
        <v>25.7</v>
      </c>
      <c r="IF57" s="172">
        <v>-49.3</v>
      </c>
      <c r="IG57" s="172">
        <v>-49.4</v>
      </c>
      <c r="IH57" s="172">
        <v>1.4923999999999999</v>
      </c>
      <c r="II57" s="172">
        <v>1.3363</v>
      </c>
      <c r="IJ57" s="172">
        <v>-440.68189999999998</v>
      </c>
      <c r="IK57" s="172">
        <v>168.04079999999999</v>
      </c>
      <c r="IL57" s="172">
        <v>449.4486</v>
      </c>
      <c r="IM57" s="172">
        <v>377.64479999999998</v>
      </c>
      <c r="IN57" s="172">
        <v>33.810200000000002</v>
      </c>
      <c r="IO57" s="172">
        <v>-205.7833</v>
      </c>
      <c r="IP57" s="172">
        <v>373.3175</v>
      </c>
      <c r="IQ57" s="172">
        <v>111.0479</v>
      </c>
      <c r="IR57" s="172">
        <v>-182.0121</v>
      </c>
      <c r="IS57" s="172">
        <v>-201.35730000000001</v>
      </c>
      <c r="IT57" s="172">
        <v>159.64670000000001</v>
      </c>
      <c r="IU57" s="172">
        <v>160.63300000000001</v>
      </c>
      <c r="IV57" s="172">
        <v>168.04050000000001</v>
      </c>
      <c r="IW57" s="172">
        <v>-161.84190000000001</v>
      </c>
      <c r="IX57" s="172">
        <v>293.38099999999997</v>
      </c>
      <c r="IY57" s="172">
        <v>32.390500000000003</v>
      </c>
      <c r="IZ57" s="172">
        <v>207.71860000000001</v>
      </c>
      <c r="JA57" s="172">
        <v>-4.8491999999999997</v>
      </c>
      <c r="JB57" s="172">
        <v>0</v>
      </c>
      <c r="JC57" s="172">
        <v>32.880000000000003</v>
      </c>
      <c r="JD57" s="172">
        <v>6.3010000000000002</v>
      </c>
      <c r="JE57" s="172">
        <v>6.3010000000000002</v>
      </c>
      <c r="JF57" s="172">
        <v>-21.2</v>
      </c>
      <c r="JG57" s="172">
        <v>19.440000000000001</v>
      </c>
      <c r="JH57" s="172">
        <v>0</v>
      </c>
      <c r="JI57" s="172">
        <v>-9.3735999999999997</v>
      </c>
      <c r="JJ57" s="172">
        <v>-17.460899999999999</v>
      </c>
      <c r="JK57" s="172">
        <v>-6.7062999999999997</v>
      </c>
      <c r="JL57" s="172">
        <v>49.6</v>
      </c>
      <c r="JM57" s="172">
        <v>54.133000000000003</v>
      </c>
      <c r="JN57" s="172">
        <v>53.904000000000003</v>
      </c>
      <c r="JO57" s="172">
        <v>0</v>
      </c>
      <c r="JP57" s="172">
        <v>1.5335000000000001</v>
      </c>
      <c r="JQ57" s="172">
        <v>49.128700000000002</v>
      </c>
      <c r="JR57" s="172">
        <v>49.1736</v>
      </c>
      <c r="JS57" s="172">
        <v>49.375999999999998</v>
      </c>
      <c r="JT57" s="172">
        <v>0</v>
      </c>
      <c r="JU57" s="172">
        <v>1.5</v>
      </c>
      <c r="JV57" s="172">
        <v>23.769100000000002</v>
      </c>
      <c r="JW57" s="172">
        <v>11.02</v>
      </c>
      <c r="JX57" s="172">
        <v>0</v>
      </c>
      <c r="JY57" s="172">
        <v>15.1229</v>
      </c>
      <c r="JZ57" s="172">
        <v>82.409899999999993</v>
      </c>
      <c r="KA57" s="172">
        <v>70.480800000000002</v>
      </c>
      <c r="KB57" s="172">
        <v>13.8141</v>
      </c>
      <c r="KC57" s="172">
        <v>-23.983000000000001</v>
      </c>
      <c r="KD57" s="172">
        <v>62.976199999999999</v>
      </c>
      <c r="KE57" s="172">
        <v>39.709499999999998</v>
      </c>
      <c r="KF57" s="172">
        <v>17.2</v>
      </c>
      <c r="KG57" s="172">
        <v>9.6</v>
      </c>
      <c r="KH57" s="172">
        <v>0</v>
      </c>
      <c r="KI57" s="172">
        <v>219.48320000000001</v>
      </c>
    </row>
    <row r="58" spans="1:295" x14ac:dyDescent="0.25">
      <c r="A58" s="232" t="s">
        <v>891</v>
      </c>
      <c r="B58" s="232"/>
      <c r="C58" s="172">
        <v>-47.663200000000003</v>
      </c>
      <c r="D58" s="172">
        <v>17.191299999999998</v>
      </c>
      <c r="E58" s="172">
        <v>-47.5886</v>
      </c>
      <c r="F58" s="172">
        <v>-35.348799999999997</v>
      </c>
      <c r="G58" s="172">
        <v>23.909300000000002</v>
      </c>
      <c r="H58" s="172">
        <v>0</v>
      </c>
      <c r="I58" s="172">
        <v>47.555199999999999</v>
      </c>
      <c r="J58" s="172">
        <v>-127.6652</v>
      </c>
      <c r="K58" s="172">
        <v>37.5045</v>
      </c>
      <c r="L58" s="172">
        <v>18.849399999999999</v>
      </c>
      <c r="M58" s="172">
        <v>18.465499999999999</v>
      </c>
      <c r="N58" s="172">
        <v>-35.520000000000003</v>
      </c>
      <c r="O58" s="172">
        <v>-48.753999999999998</v>
      </c>
      <c r="P58" s="172">
        <v>17.600000000000001</v>
      </c>
      <c r="Q58" s="172">
        <v>9.1080000000000005</v>
      </c>
      <c r="R58" s="172">
        <v>-44</v>
      </c>
      <c r="S58" s="172">
        <v>10.9468</v>
      </c>
      <c r="T58" s="172">
        <v>163.87639999999999</v>
      </c>
      <c r="U58" s="172">
        <v>2.3807999999999998</v>
      </c>
      <c r="V58" s="172">
        <v>2.2959000000000001</v>
      </c>
      <c r="W58" s="172">
        <v>3.7397</v>
      </c>
      <c r="X58" s="172">
        <v>0</v>
      </c>
      <c r="Y58" s="172">
        <v>2.9217</v>
      </c>
      <c r="Z58" s="172">
        <v>2.4397000000000002</v>
      </c>
      <c r="AA58" s="172">
        <v>0</v>
      </c>
      <c r="AB58" s="172">
        <v>0</v>
      </c>
      <c r="AC58" s="172">
        <v>-89.25</v>
      </c>
      <c r="AD58" s="172">
        <v>-88.84</v>
      </c>
      <c r="AE58" s="172">
        <v>0</v>
      </c>
      <c r="AF58" s="172">
        <v>-17.760000000000002</v>
      </c>
      <c r="AG58" s="172">
        <v>19.8</v>
      </c>
      <c r="AH58" s="172">
        <v>-5.8639999999999999</v>
      </c>
      <c r="AI58" s="172">
        <v>8.3000000000000004E-2</v>
      </c>
      <c r="AJ58" s="172">
        <v>-75.290000000000006</v>
      </c>
      <c r="AK58" s="172">
        <v>-75.31</v>
      </c>
      <c r="AL58" s="172">
        <v>-93.66</v>
      </c>
      <c r="AM58" s="172">
        <v>29.51</v>
      </c>
      <c r="AN58" s="172">
        <v>29.45</v>
      </c>
      <c r="AO58" s="172">
        <v>6.2454000000000001</v>
      </c>
      <c r="AP58" s="172">
        <v>7.7347000000000001</v>
      </c>
      <c r="AQ58" s="172">
        <v>51.0077</v>
      </c>
      <c r="AR58" s="172">
        <v>52.108600000000003</v>
      </c>
      <c r="AS58" s="172">
        <v>14.9544</v>
      </c>
      <c r="AT58" s="172">
        <v>-77.026499999999999</v>
      </c>
      <c r="AU58" s="172">
        <v>-77.026499999999999</v>
      </c>
      <c r="AV58" s="172">
        <v>3.7450000000000001</v>
      </c>
      <c r="AW58" s="172">
        <v>3.669</v>
      </c>
      <c r="AX58" s="172">
        <v>0</v>
      </c>
      <c r="AY58" s="172">
        <v>62.826900000000002</v>
      </c>
      <c r="AZ58" s="172">
        <v>-8.3752999999999993</v>
      </c>
      <c r="BA58" s="172">
        <v>-44.927500000000002</v>
      </c>
      <c r="BB58" s="172">
        <v>-404.13409999999999</v>
      </c>
      <c r="BC58" s="172">
        <v>-18.288</v>
      </c>
      <c r="BD58" s="172">
        <v>-14.6</v>
      </c>
      <c r="BE58" s="172">
        <v>-14.3</v>
      </c>
      <c r="BF58" s="172">
        <v>42.413499999999999</v>
      </c>
      <c r="BG58" s="172">
        <v>41.381399999999999</v>
      </c>
      <c r="BH58" s="172">
        <v>-6.9878999999999998</v>
      </c>
      <c r="BI58" s="172">
        <v>0</v>
      </c>
      <c r="BJ58" s="172">
        <v>-34.375999999999998</v>
      </c>
      <c r="BK58" s="172">
        <v>3.3685999999999998</v>
      </c>
      <c r="BL58" s="172">
        <v>6.3696000000000002</v>
      </c>
      <c r="BM58" s="172">
        <v>4.3716999999999997</v>
      </c>
      <c r="BN58" s="172">
        <v>226.1421</v>
      </c>
      <c r="BO58" s="172">
        <v>5.0965999999999996</v>
      </c>
      <c r="BP58" s="172">
        <v>5.1576000000000004</v>
      </c>
      <c r="BQ58" s="172">
        <v>-315.77960000000002</v>
      </c>
      <c r="BR58" s="172">
        <v>256.54270000000002</v>
      </c>
      <c r="BS58" s="172">
        <v>0</v>
      </c>
      <c r="BT58" s="172">
        <v>-134.07210000000001</v>
      </c>
      <c r="BU58" s="172">
        <v>0</v>
      </c>
      <c r="BV58" s="172">
        <v>66.443899999999999</v>
      </c>
      <c r="BW58" s="172">
        <v>15.27</v>
      </c>
      <c r="BX58" s="172">
        <v>15.73</v>
      </c>
      <c r="BY58" s="172">
        <v>44.53</v>
      </c>
      <c r="BZ58" s="172">
        <v>60.82</v>
      </c>
      <c r="CA58" s="172">
        <v>-112.25190000000001</v>
      </c>
      <c r="CB58" s="172">
        <v>-111.85</v>
      </c>
      <c r="CC58" s="172">
        <v>101.9379</v>
      </c>
      <c r="CD58" s="172">
        <v>101.5682</v>
      </c>
      <c r="CE58" s="172">
        <v>10.8912</v>
      </c>
      <c r="CF58" s="172">
        <v>-106.14700000000001</v>
      </c>
      <c r="CG58" s="172">
        <v>-155.35470000000001</v>
      </c>
      <c r="CH58" s="172">
        <v>0.55930000000000002</v>
      </c>
      <c r="CI58" s="172">
        <v>-92.513000000000005</v>
      </c>
      <c r="CJ58" s="172">
        <v>0</v>
      </c>
      <c r="CK58" s="172">
        <v>0</v>
      </c>
      <c r="CL58" s="172">
        <v>34.200000000000003</v>
      </c>
      <c r="CM58" s="172">
        <v>81.599999999999994</v>
      </c>
      <c r="CN58" s="172">
        <v>-18.95</v>
      </c>
      <c r="CO58" s="172">
        <v>35.265999999999998</v>
      </c>
      <c r="CP58" s="172">
        <v>34.7881</v>
      </c>
      <c r="CQ58" s="172">
        <v>35.145699999999998</v>
      </c>
      <c r="CR58" s="172">
        <v>-48.301000000000002</v>
      </c>
      <c r="CS58" s="172">
        <v>-48.765099999999997</v>
      </c>
      <c r="CT58" s="172">
        <v>-44.509599999999999</v>
      </c>
      <c r="CU58" s="172">
        <v>-40.719499999999996</v>
      </c>
      <c r="CV58" s="172">
        <v>-44.122300000000003</v>
      </c>
      <c r="CW58" s="172">
        <v>10.658300000000001</v>
      </c>
      <c r="CX58" s="172">
        <v>15.65</v>
      </c>
      <c r="CY58" s="172">
        <v>47.62</v>
      </c>
      <c r="CZ58" s="172">
        <v>35.3979</v>
      </c>
      <c r="DA58" s="172">
        <v>32.817100000000003</v>
      </c>
      <c r="DB58" s="172">
        <v>-41.52</v>
      </c>
      <c r="DC58" s="172">
        <v>-2.7631000000000001</v>
      </c>
      <c r="DD58" s="172">
        <v>41.5062</v>
      </c>
      <c r="DE58" s="172">
        <v>40.8249</v>
      </c>
      <c r="DF58" s="172">
        <v>-147.4982</v>
      </c>
      <c r="DG58" s="172">
        <v>-2.0000000000000001E-4</v>
      </c>
      <c r="DH58" s="172">
        <v>-24.960100000000001</v>
      </c>
      <c r="DI58" s="172">
        <v>-130.80000000000001</v>
      </c>
      <c r="DJ58" s="172">
        <v>-131.5</v>
      </c>
      <c r="DK58" s="172">
        <v>28.254100000000001</v>
      </c>
      <c r="DL58" s="172">
        <v>31.942699999999999</v>
      </c>
      <c r="DM58" s="172">
        <v>35.238100000000003</v>
      </c>
      <c r="DN58" s="172">
        <v>46.893300000000004</v>
      </c>
      <c r="DO58" s="172">
        <v>32.130000000000003</v>
      </c>
      <c r="DP58" s="172">
        <v>-14.14</v>
      </c>
      <c r="DQ58" s="172">
        <v>51.5565</v>
      </c>
      <c r="DR58" s="172">
        <v>58.828299999999999</v>
      </c>
      <c r="DS58" s="172">
        <v>-31.06</v>
      </c>
      <c r="DT58" s="172">
        <v>-31.3</v>
      </c>
      <c r="DU58" s="172">
        <v>72.38</v>
      </c>
      <c r="DV58" s="172">
        <v>51.72</v>
      </c>
      <c r="DW58" s="172">
        <v>59.0364</v>
      </c>
      <c r="DX58" s="172">
        <v>58.290900000000001</v>
      </c>
      <c r="DY58" s="172">
        <v>-115.2589</v>
      </c>
      <c r="DZ58" s="172">
        <v>-73.127300000000005</v>
      </c>
      <c r="EA58" s="172">
        <v>144.4024</v>
      </c>
      <c r="EB58" s="172">
        <v>106.518</v>
      </c>
      <c r="EC58" s="172">
        <v>101.18680000000001</v>
      </c>
      <c r="ED58" s="172">
        <v>103.1142</v>
      </c>
      <c r="EE58" s="172">
        <v>31.0686</v>
      </c>
      <c r="EF58" s="172">
        <v>1.3585</v>
      </c>
      <c r="EG58" s="172">
        <v>-32.203000000000003</v>
      </c>
      <c r="EH58" s="172">
        <v>68.538899999999998</v>
      </c>
      <c r="EI58" s="172">
        <v>-101.79219999999999</v>
      </c>
      <c r="EJ58" s="172">
        <v>0</v>
      </c>
      <c r="EK58" s="172">
        <v>-36.663499999999999</v>
      </c>
      <c r="EL58" s="172">
        <v>-34.030099999999997</v>
      </c>
      <c r="EM58" s="172">
        <v>-26.4876</v>
      </c>
      <c r="EN58" s="172">
        <v>-47.218699999999998</v>
      </c>
      <c r="EO58" s="172">
        <v>-44.387099999999997</v>
      </c>
      <c r="EP58" s="172">
        <v>26.16</v>
      </c>
      <c r="EQ58" s="172">
        <v>-99.852800000000002</v>
      </c>
      <c r="ER58" s="172">
        <v>-101.2427</v>
      </c>
      <c r="ES58" s="172">
        <v>-40.494300000000003</v>
      </c>
      <c r="ET58" s="172">
        <v>0</v>
      </c>
      <c r="EU58" s="172">
        <v>0</v>
      </c>
      <c r="EV58" s="172">
        <v>0.9</v>
      </c>
      <c r="EW58" s="172">
        <v>8.2036999999999995</v>
      </c>
      <c r="EX58" s="172">
        <v>-147.1583</v>
      </c>
      <c r="EY58" s="172">
        <v>-41.834099999999999</v>
      </c>
      <c r="EZ58" s="172">
        <v>-40.910200000000003</v>
      </c>
      <c r="FA58" s="172">
        <v>2.2456999999999998</v>
      </c>
      <c r="FB58" s="172">
        <v>-69.069599999999994</v>
      </c>
      <c r="FC58" s="172">
        <v>-11.6744</v>
      </c>
      <c r="FD58" s="172">
        <v>24.3597</v>
      </c>
      <c r="FE58" s="172">
        <v>0</v>
      </c>
      <c r="FF58" s="172">
        <v>0</v>
      </c>
      <c r="FG58" s="172">
        <v>37.182499999999997</v>
      </c>
      <c r="FH58" s="172">
        <v>37.440300000000001</v>
      </c>
      <c r="FI58" s="172">
        <v>36.258000000000003</v>
      </c>
      <c r="FJ58" s="172">
        <v>22.6066</v>
      </c>
      <c r="FK58" s="172">
        <v>23.6113</v>
      </c>
      <c r="FL58" s="172">
        <v>-177.6712</v>
      </c>
      <c r="FM58" s="172">
        <v>22.5139</v>
      </c>
      <c r="FN58" s="172">
        <v>22.5091</v>
      </c>
      <c r="FO58" s="172">
        <v>-126.381</v>
      </c>
      <c r="FP58" s="172">
        <v>-116.9224</v>
      </c>
      <c r="FQ58" s="172">
        <v>-61.228999999999999</v>
      </c>
      <c r="FR58" s="172">
        <v>-11.87</v>
      </c>
      <c r="FS58" s="172">
        <v>13.164899999999999</v>
      </c>
      <c r="FT58" s="172">
        <v>0.92679999999999996</v>
      </c>
      <c r="FU58" s="172">
        <v>-8.6999999999999993</v>
      </c>
      <c r="FV58" s="172">
        <v>9.3800000000000008</v>
      </c>
      <c r="FW58" s="172">
        <v>-63.7761</v>
      </c>
      <c r="FX58" s="172">
        <v>4.3586</v>
      </c>
      <c r="FY58" s="172">
        <v>-13.7</v>
      </c>
      <c r="FZ58" s="172">
        <v>0.67800000000000005</v>
      </c>
      <c r="GA58" s="172">
        <v>6.3742000000000001</v>
      </c>
      <c r="GB58" s="172">
        <v>9.86</v>
      </c>
      <c r="GC58" s="172">
        <v>53.072600000000001</v>
      </c>
      <c r="GD58" s="172">
        <v>62.430300000000003</v>
      </c>
      <c r="GE58" s="172">
        <v>10.48</v>
      </c>
      <c r="GF58" s="172">
        <v>74.4315</v>
      </c>
      <c r="GG58" s="172">
        <v>22.8</v>
      </c>
      <c r="GH58" s="172">
        <v>-22.0306</v>
      </c>
      <c r="GI58" s="172">
        <v>0</v>
      </c>
      <c r="GJ58" s="172">
        <v>-4.8170000000000002</v>
      </c>
      <c r="GK58" s="172">
        <v>1.1254</v>
      </c>
      <c r="GL58" s="172">
        <v>0</v>
      </c>
      <c r="GM58" s="172">
        <v>0</v>
      </c>
      <c r="GN58" s="172">
        <v>-16.772099999999998</v>
      </c>
      <c r="GO58" s="172">
        <v>-45.307099999999998</v>
      </c>
      <c r="GP58" s="172">
        <v>25.235499999999998</v>
      </c>
      <c r="GQ58" s="172">
        <v>13.025</v>
      </c>
      <c r="GR58" s="172">
        <v>45.212000000000003</v>
      </c>
      <c r="GS58" s="172">
        <v>34.986800000000002</v>
      </c>
      <c r="GT58" s="172">
        <v>-143.29570000000001</v>
      </c>
      <c r="GU58" s="172">
        <v>-28.747800000000002</v>
      </c>
      <c r="GV58" s="172">
        <v>28.168399999999998</v>
      </c>
      <c r="GW58" s="172">
        <v>-70.876199999999997</v>
      </c>
      <c r="GX58" s="172">
        <v>8.6685999999999996</v>
      </c>
      <c r="GY58" s="172">
        <v>0</v>
      </c>
      <c r="GZ58" s="172">
        <v>0</v>
      </c>
      <c r="HA58" s="172">
        <v>10.027699999999999</v>
      </c>
      <c r="HB58" s="172">
        <v>143.8708</v>
      </c>
      <c r="HC58" s="172">
        <v>143.46430000000001</v>
      </c>
      <c r="HD58" s="172">
        <v>274.5</v>
      </c>
      <c r="HE58" s="172">
        <v>-284.42619999999999</v>
      </c>
      <c r="HF58" s="172">
        <v>-548.86199999999997</v>
      </c>
      <c r="HG58" s="172">
        <v>457.86500000000001</v>
      </c>
      <c r="HH58" s="172">
        <v>457.55169999999998</v>
      </c>
      <c r="HI58" s="172">
        <v>-221.3947</v>
      </c>
      <c r="HJ58" s="172">
        <v>-220.8809</v>
      </c>
      <c r="HK58" s="172">
        <v>-69.781400000000005</v>
      </c>
      <c r="HL58" s="172">
        <v>-64.147099999999995</v>
      </c>
      <c r="HM58" s="172">
        <v>64.870400000000004</v>
      </c>
      <c r="HN58" s="172">
        <v>66.292400000000001</v>
      </c>
      <c r="HO58" s="172">
        <v>-163.50450000000001</v>
      </c>
      <c r="HP58" s="172">
        <v>-167.54750000000001</v>
      </c>
      <c r="HQ58" s="172">
        <v>53.188400000000001</v>
      </c>
      <c r="HR58" s="172">
        <v>53.1554</v>
      </c>
      <c r="HS58" s="172">
        <v>-61.1389</v>
      </c>
      <c r="HT58" s="172">
        <v>-60.516599999999997</v>
      </c>
      <c r="HU58" s="172">
        <v>0</v>
      </c>
      <c r="HV58" s="172">
        <v>0</v>
      </c>
      <c r="HW58" s="172">
        <v>50.4</v>
      </c>
      <c r="HX58" s="172">
        <v>49.5</v>
      </c>
      <c r="HY58" s="172">
        <v>21.372199999999999</v>
      </c>
      <c r="HZ58" s="172">
        <v>-72.56</v>
      </c>
      <c r="IA58" s="172">
        <v>-359.11</v>
      </c>
      <c r="IB58" s="172">
        <v>83.416300000000007</v>
      </c>
      <c r="IC58" s="172">
        <v>83.185000000000002</v>
      </c>
      <c r="ID58" s="172">
        <v>10.5</v>
      </c>
      <c r="IE58" s="172">
        <v>-1.3</v>
      </c>
      <c r="IF58" s="172">
        <v>-76</v>
      </c>
      <c r="IG58" s="172">
        <v>-75.8</v>
      </c>
      <c r="IH58" s="172">
        <v>0.84899999999999998</v>
      </c>
      <c r="II58" s="172">
        <v>0.60819999999999996</v>
      </c>
      <c r="IJ58" s="172">
        <v>-539.80650000000003</v>
      </c>
      <c r="IK58" s="172">
        <v>-244.03270000000001</v>
      </c>
      <c r="IL58" s="172">
        <v>174.2928</v>
      </c>
      <c r="IM58" s="172">
        <v>206.84030000000001</v>
      </c>
      <c r="IN58" s="172">
        <v>-57.681100000000001</v>
      </c>
      <c r="IO58" s="172">
        <v>-370.63159999999999</v>
      </c>
      <c r="IP58" s="172">
        <v>203.03299999999999</v>
      </c>
      <c r="IQ58" s="172">
        <v>-167.25729999999999</v>
      </c>
      <c r="IR58" s="172">
        <v>-291.32459999999998</v>
      </c>
      <c r="IS58" s="172">
        <v>-369.91759999999999</v>
      </c>
      <c r="IT58" s="172">
        <v>75.5244</v>
      </c>
      <c r="IU58" s="172">
        <v>75.624300000000005</v>
      </c>
      <c r="IV58" s="172">
        <v>-111.2516</v>
      </c>
      <c r="IW58" s="172">
        <v>-442.61290000000002</v>
      </c>
      <c r="IX58" s="172">
        <v>181.3304</v>
      </c>
      <c r="IY58" s="172">
        <v>-206.82919999999999</v>
      </c>
      <c r="IZ58" s="172">
        <v>-32.396599999999999</v>
      </c>
      <c r="JA58" s="172">
        <v>-8.9635999999999996</v>
      </c>
      <c r="JB58" s="172">
        <v>0</v>
      </c>
      <c r="JC58" s="172">
        <v>21.92</v>
      </c>
      <c r="JD58" s="172">
        <v>4.2560000000000002</v>
      </c>
      <c r="JE58" s="172">
        <v>4.2359999999999998</v>
      </c>
      <c r="JF58" s="172">
        <v>-31.6</v>
      </c>
      <c r="JG58" s="172">
        <v>8.32</v>
      </c>
      <c r="JH58" s="172">
        <v>0</v>
      </c>
      <c r="JI58" s="172">
        <v>-19.832100000000001</v>
      </c>
      <c r="JJ58" s="172">
        <v>-51.183300000000003</v>
      </c>
      <c r="JK58" s="172">
        <v>-14.091699999999999</v>
      </c>
      <c r="JL58" s="172">
        <v>27.9</v>
      </c>
      <c r="JM58" s="172">
        <v>44.255000000000003</v>
      </c>
      <c r="JN58" s="172">
        <v>44.996000000000002</v>
      </c>
      <c r="JO58" s="172">
        <v>0</v>
      </c>
      <c r="JP58" s="172">
        <v>0</v>
      </c>
      <c r="JQ58" s="172">
        <v>43.122700000000002</v>
      </c>
      <c r="JR58" s="172">
        <v>43.314999999999998</v>
      </c>
      <c r="JS58" s="172">
        <v>42.546199999999999</v>
      </c>
      <c r="JT58" s="172">
        <v>0</v>
      </c>
      <c r="JU58" s="172">
        <v>-25.4</v>
      </c>
      <c r="JV58" s="172">
        <v>14.958399999999999</v>
      </c>
      <c r="JW58" s="172">
        <v>5.23</v>
      </c>
      <c r="JX58" s="172">
        <v>0</v>
      </c>
      <c r="JY58" s="172">
        <v>-60.999000000000002</v>
      </c>
      <c r="JZ58" s="172">
        <v>24.863</v>
      </c>
      <c r="KA58" s="172">
        <v>-1.7453000000000001</v>
      </c>
      <c r="KB58" s="172">
        <v>-61.533799999999999</v>
      </c>
      <c r="KC58" s="172">
        <v>-80.7483</v>
      </c>
      <c r="KD58" s="172">
        <v>-12.4497</v>
      </c>
      <c r="KE58" s="172">
        <v>16.2166</v>
      </c>
      <c r="KF58" s="172">
        <v>-9.1</v>
      </c>
      <c r="KG58" s="172">
        <v>-16.899999999999999</v>
      </c>
      <c r="KH58" s="172">
        <v>0</v>
      </c>
      <c r="KI58" s="172">
        <v>146.3689</v>
      </c>
    </row>
    <row r="59" spans="1:295" x14ac:dyDescent="0.25">
      <c r="A59" s="232" t="s">
        <v>892</v>
      </c>
      <c r="B59" s="232"/>
      <c r="C59" s="172">
        <v>-13.153906666666666</v>
      </c>
      <c r="D59" s="172">
        <v>20.833762499999999</v>
      </c>
      <c r="E59" s="172">
        <v>-36.483871428571426</v>
      </c>
      <c r="F59" s="172">
        <v>-17.365793478260869</v>
      </c>
      <c r="G59" s="172">
        <v>32.634547619047616</v>
      </c>
      <c r="H59" s="172">
        <v>0</v>
      </c>
      <c r="I59" s="172">
        <v>65.114181818181819</v>
      </c>
      <c r="J59" s="172">
        <v>-101.29659791666667</v>
      </c>
      <c r="K59" s="172">
        <v>56.84577674418604</v>
      </c>
      <c r="L59" s="172">
        <v>28.988025</v>
      </c>
      <c r="M59" s="172">
        <v>28.577161702127661</v>
      </c>
      <c r="N59" s="172">
        <v>-11.70125</v>
      </c>
      <c r="O59" s="172">
        <v>-37.496895833333333</v>
      </c>
      <c r="P59" s="172">
        <v>32.167567567567566</v>
      </c>
      <c r="Q59" s="172">
        <v>15.413538461538462</v>
      </c>
      <c r="R59" s="172">
        <v>-32.133333333333333</v>
      </c>
      <c r="S59" s="172">
        <v>13.390351063829787</v>
      </c>
      <c r="T59" s="172">
        <v>205.43497083333332</v>
      </c>
      <c r="U59" s="172">
        <v>7.1105770833333342</v>
      </c>
      <c r="V59" s="172">
        <v>7.1588270833333336</v>
      </c>
      <c r="W59" s="172">
        <v>11.789654166666665</v>
      </c>
      <c r="X59" s="172">
        <v>0</v>
      </c>
      <c r="Y59" s="172">
        <v>6.8950395833333342</v>
      </c>
      <c r="Z59" s="172">
        <v>4.8889312499999997</v>
      </c>
      <c r="AA59" s="172">
        <v>0</v>
      </c>
      <c r="AB59" s="172">
        <v>0</v>
      </c>
      <c r="AC59" s="172">
        <v>-73.051666666666662</v>
      </c>
      <c r="AD59" s="172">
        <v>-72.657659574468084</v>
      </c>
      <c r="AE59" s="172">
        <v>0</v>
      </c>
      <c r="AF59" s="172">
        <v>11.7475</v>
      </c>
      <c r="AG59" s="172">
        <v>35.813953488372093</v>
      </c>
      <c r="AH59" s="172">
        <v>2.8933749999999998</v>
      </c>
      <c r="AI59" s="172">
        <v>0.16233333333333333</v>
      </c>
      <c r="AJ59" s="172">
        <v>-58.96041666666666</v>
      </c>
      <c r="AK59" s="172">
        <v>-59.071249999999999</v>
      </c>
      <c r="AL59" s="172">
        <v>-76.116249999999994</v>
      </c>
      <c r="AM59" s="172">
        <v>59.677500000000002</v>
      </c>
      <c r="AN59" s="172">
        <v>59.799583333333331</v>
      </c>
      <c r="AO59" s="172">
        <v>11.022641666666665</v>
      </c>
      <c r="AP59" s="172">
        <v>11.45745625</v>
      </c>
      <c r="AQ59" s="172">
        <v>65.811659574468081</v>
      </c>
      <c r="AR59" s="172">
        <v>68.359027083333331</v>
      </c>
      <c r="AS59" s="172">
        <v>30.308020833333334</v>
      </c>
      <c r="AT59" s="172">
        <v>-57.912224999999999</v>
      </c>
      <c r="AU59" s="172">
        <v>-57.797697916666664</v>
      </c>
      <c r="AV59" s="172">
        <v>18.400920833333334</v>
      </c>
      <c r="AW59" s="172">
        <v>18.083222916666667</v>
      </c>
      <c r="AX59" s="172">
        <v>0</v>
      </c>
      <c r="AY59" s="172">
        <v>85.158159574468073</v>
      </c>
      <c r="AZ59" s="172">
        <v>-5.1255041666666665</v>
      </c>
      <c r="BA59" s="172">
        <v>-27.520206250000001</v>
      </c>
      <c r="BB59" s="172">
        <v>-301.15716874999998</v>
      </c>
      <c r="BC59" s="172">
        <v>-5.6551416666666663</v>
      </c>
      <c r="BD59" s="172">
        <v>-11.40625</v>
      </c>
      <c r="BE59" s="172">
        <v>-11.543749999999999</v>
      </c>
      <c r="BF59" s="172">
        <v>64.122945833333333</v>
      </c>
      <c r="BG59" s="172">
        <v>54.064356666666669</v>
      </c>
      <c r="BH59" s="172">
        <v>-5.8350604166666669</v>
      </c>
      <c r="BI59" s="172">
        <v>0</v>
      </c>
      <c r="BJ59" s="172">
        <v>-22.852340000000002</v>
      </c>
      <c r="BK59" s="172">
        <v>8.5054062500000001</v>
      </c>
      <c r="BL59" s="172">
        <v>9.5494479166666668</v>
      </c>
      <c r="BM59" s="172">
        <v>6.4712680851063835</v>
      </c>
      <c r="BN59" s="172">
        <v>341.1377</v>
      </c>
      <c r="BO59" s="172">
        <v>48.608341666666661</v>
      </c>
      <c r="BP59" s="172">
        <v>48.58926666666666</v>
      </c>
      <c r="BQ59" s="172">
        <v>-211.89976666666666</v>
      </c>
      <c r="BR59" s="172">
        <v>392.85481249999998</v>
      </c>
      <c r="BS59" s="172">
        <v>0</v>
      </c>
      <c r="BT59" s="172">
        <v>-119.28991041666667</v>
      </c>
      <c r="BU59" s="172">
        <v>0</v>
      </c>
      <c r="BV59" s="172">
        <v>90.763776923076918</v>
      </c>
      <c r="BW59" s="172">
        <v>22.31625</v>
      </c>
      <c r="BX59" s="172">
        <v>24.032340425531913</v>
      </c>
      <c r="BY59" s="172">
        <v>71.383783783783784</v>
      </c>
      <c r="BZ59" s="172">
        <v>71.545161290322582</v>
      </c>
      <c r="CA59" s="172">
        <v>-75.505760416666661</v>
      </c>
      <c r="CB59" s="172">
        <v>-75.408089583333336</v>
      </c>
      <c r="CC59" s="172">
        <v>146.56325000000001</v>
      </c>
      <c r="CD59" s="172">
        <v>147.31464583333332</v>
      </c>
      <c r="CE59" s="172">
        <v>21.012706382978724</v>
      </c>
      <c r="CF59" s="172">
        <v>-88.853686666666661</v>
      </c>
      <c r="CG59" s="172">
        <v>-97.784452083333321</v>
      </c>
      <c r="CH59" s="172">
        <v>13.09616875</v>
      </c>
      <c r="CI59" s="172">
        <v>-64.707033333333328</v>
      </c>
      <c r="CJ59" s="172">
        <v>0</v>
      </c>
      <c r="CK59" s="172">
        <v>0</v>
      </c>
      <c r="CL59" s="172">
        <v>69.893749999999997</v>
      </c>
      <c r="CM59" s="172">
        <v>129.6875</v>
      </c>
      <c r="CN59" s="172">
        <v>-16.546875</v>
      </c>
      <c r="CO59" s="172">
        <v>55.552081250000001</v>
      </c>
      <c r="CP59" s="172">
        <v>54.934399999999997</v>
      </c>
      <c r="CQ59" s="172">
        <v>55.070650000000001</v>
      </c>
      <c r="CR59" s="172">
        <v>-10.9284625</v>
      </c>
      <c r="CS59" s="172">
        <v>-10.585089583333334</v>
      </c>
      <c r="CT59" s="172">
        <v>-25.805643750000002</v>
      </c>
      <c r="CU59" s="172">
        <v>-10.68893125</v>
      </c>
      <c r="CV59" s="172">
        <v>-25.047718750000001</v>
      </c>
      <c r="CW59" s="172">
        <v>13.9258875</v>
      </c>
      <c r="CX59" s="172">
        <v>44.709166666666668</v>
      </c>
      <c r="CY59" s="172">
        <v>70.100416666666661</v>
      </c>
      <c r="CZ59" s="172">
        <v>51.288559999999997</v>
      </c>
      <c r="DA59" s="172">
        <v>46.890297560975611</v>
      </c>
      <c r="DB59" s="172">
        <v>-34.782291666666666</v>
      </c>
      <c r="DC59" s="172">
        <v>-2.5747</v>
      </c>
      <c r="DD59" s="172">
        <v>65.213641666666661</v>
      </c>
      <c r="DE59" s="172">
        <v>64.355006250000002</v>
      </c>
      <c r="DF59" s="172">
        <v>-97.38212708333333</v>
      </c>
      <c r="DG59" s="172">
        <v>-5.0000000000000002E-5</v>
      </c>
      <c r="DH59" s="172">
        <v>-20.870815909090911</v>
      </c>
      <c r="DI59" s="172">
        <v>-110.44047619047618</v>
      </c>
      <c r="DJ59" s="172">
        <v>-113.74871794871794</v>
      </c>
      <c r="DK59" s="172">
        <v>33.611327906976747</v>
      </c>
      <c r="DL59" s="172">
        <v>56.02160540540541</v>
      </c>
      <c r="DM59" s="172">
        <v>65.354189583333323</v>
      </c>
      <c r="DN59" s="172">
        <v>81.610102272727261</v>
      </c>
      <c r="DO59" s="172">
        <v>54.643428571428572</v>
      </c>
      <c r="DP59" s="172">
        <v>-9.1125000000000007</v>
      </c>
      <c r="DQ59" s="172">
        <v>60.612652173913041</v>
      </c>
      <c r="DR59" s="172">
        <v>94.315056521739123</v>
      </c>
      <c r="DS59" s="172">
        <v>-21.745416666666667</v>
      </c>
      <c r="DT59" s="172">
        <v>-21.963125000000002</v>
      </c>
      <c r="DU59" s="172">
        <v>103.51375</v>
      </c>
      <c r="DV59" s="172">
        <v>68.06068181818182</v>
      </c>
      <c r="DW59" s="172">
        <v>96.953027083333325</v>
      </c>
      <c r="DX59" s="172">
        <v>95.159468750000002</v>
      </c>
      <c r="DY59" s="172">
        <v>-68.089095833333332</v>
      </c>
      <c r="DZ59" s="172">
        <v>-46.822420000000001</v>
      </c>
      <c r="EA59" s="172">
        <v>197.20871489361701</v>
      </c>
      <c r="EB59" s="172">
        <v>152.4445125</v>
      </c>
      <c r="EC59" s="172">
        <v>147.17547916666666</v>
      </c>
      <c r="ED59" s="172">
        <v>149.66558958333331</v>
      </c>
      <c r="EE59" s="172">
        <v>62.308595833333328</v>
      </c>
      <c r="EF59" s="172">
        <v>35.379302083333329</v>
      </c>
      <c r="EG59" s="172">
        <v>-28.745999999999999</v>
      </c>
      <c r="EH59" s="172">
        <v>223.36609375</v>
      </c>
      <c r="EI59" s="172">
        <v>55.19477916666667</v>
      </c>
      <c r="EJ59" s="172">
        <v>0</v>
      </c>
      <c r="EK59" s="172">
        <v>-27.388966666666665</v>
      </c>
      <c r="EL59" s="172">
        <v>-25.407416666666666</v>
      </c>
      <c r="EM59" s="172">
        <v>11.49664375</v>
      </c>
      <c r="EN59" s="172">
        <v>-3.6744895833333335</v>
      </c>
      <c r="EO59" s="172">
        <v>-3.3802333333333334</v>
      </c>
      <c r="EP59" s="172">
        <v>97.237250000000003</v>
      </c>
      <c r="EQ59" s="172">
        <v>-67.696635416666666</v>
      </c>
      <c r="ER59" s="172">
        <v>-68.643858333333327</v>
      </c>
      <c r="ES59" s="172">
        <v>-3.0548500000000001</v>
      </c>
      <c r="ET59" s="172">
        <v>0</v>
      </c>
      <c r="EU59" s="172">
        <v>0</v>
      </c>
      <c r="EV59" s="172">
        <v>71.260606060606065</v>
      </c>
      <c r="EW59" s="172">
        <v>12.48341875</v>
      </c>
      <c r="EX59" s="172">
        <v>-58.080947916666666</v>
      </c>
      <c r="EY59" s="172">
        <v>-38.900702083333336</v>
      </c>
      <c r="EZ59" s="172">
        <v>-38.019641666666665</v>
      </c>
      <c r="FA59" s="172">
        <v>7.7011708333333342</v>
      </c>
      <c r="FB59" s="172">
        <v>-32.866010416666668</v>
      </c>
      <c r="FC59" s="172">
        <v>23.797356818181818</v>
      </c>
      <c r="FD59" s="172">
        <v>25.122897727272726</v>
      </c>
      <c r="FE59" s="172">
        <v>0</v>
      </c>
      <c r="FF59" s="172">
        <v>0</v>
      </c>
      <c r="FG59" s="172">
        <v>39.979360416666665</v>
      </c>
      <c r="FH59" s="172">
        <v>40.511993750000002</v>
      </c>
      <c r="FI59" s="172">
        <v>38.948047916666667</v>
      </c>
      <c r="FJ59" s="172">
        <v>73.365337209302325</v>
      </c>
      <c r="FK59" s="172">
        <v>74.072777272727265</v>
      </c>
      <c r="FL59" s="172">
        <v>-135.30850681818183</v>
      </c>
      <c r="FM59" s="172">
        <v>70.426826086956524</v>
      </c>
      <c r="FN59" s="172">
        <v>48.30602857142857</v>
      </c>
      <c r="FO59" s="172">
        <v>-96.92980869565217</v>
      </c>
      <c r="FP59" s="172">
        <v>-86.604170833333328</v>
      </c>
      <c r="FQ59" s="172">
        <v>-47.261249999999997</v>
      </c>
      <c r="FR59" s="172">
        <v>-10.557499999999999</v>
      </c>
      <c r="FS59" s="172">
        <v>14.940222916666666</v>
      </c>
      <c r="FT59" s="172">
        <v>1.2967</v>
      </c>
      <c r="FU59" s="172">
        <v>-8.5280000000000005</v>
      </c>
      <c r="FV59" s="172">
        <v>13.215833333333332</v>
      </c>
      <c r="FW59" s="172">
        <v>-46.359220833333332</v>
      </c>
      <c r="FX59" s="172">
        <v>8.6034895833333334</v>
      </c>
      <c r="FY59" s="172">
        <v>-11.832971428571428</v>
      </c>
      <c r="FZ59" s="172">
        <v>3.2460624999999999</v>
      </c>
      <c r="GA59" s="172">
        <v>10.734135416666666</v>
      </c>
      <c r="GB59" s="172">
        <v>22.792916666666663</v>
      </c>
      <c r="GC59" s="172">
        <v>88.759718750000005</v>
      </c>
      <c r="GD59" s="172">
        <v>99.450487499999994</v>
      </c>
      <c r="GE59" s="172">
        <v>14.294827586206898</v>
      </c>
      <c r="GF59" s="172">
        <v>89.382766666666654</v>
      </c>
      <c r="GG59" s="172">
        <v>26.614583333333336</v>
      </c>
      <c r="GH59" s="172">
        <v>-15.326337499999999</v>
      </c>
      <c r="GI59" s="172">
        <v>0</v>
      </c>
      <c r="GJ59" s="172">
        <v>-2.3486871794871798</v>
      </c>
      <c r="GK59" s="172">
        <v>1.9225104166666667</v>
      </c>
      <c r="GL59" s="172">
        <v>0</v>
      </c>
      <c r="GM59" s="172">
        <v>0</v>
      </c>
      <c r="GN59" s="172">
        <v>-13.86393846153846</v>
      </c>
      <c r="GO59" s="172">
        <v>-28.676793617021278</v>
      </c>
      <c r="GP59" s="172">
        <v>27.724556249999999</v>
      </c>
      <c r="GQ59" s="172">
        <v>44.920349999999999</v>
      </c>
      <c r="GR59" s="172">
        <v>73.090083333333325</v>
      </c>
      <c r="GS59" s="172">
        <v>58.676254166666666</v>
      </c>
      <c r="GT59" s="172">
        <v>-116.55990425531914</v>
      </c>
      <c r="GU59" s="172">
        <v>-23.101176595744683</v>
      </c>
      <c r="GV59" s="172">
        <v>39.824566666666662</v>
      </c>
      <c r="GW59" s="172">
        <v>-54.784437500000003</v>
      </c>
      <c r="GX59" s="172">
        <v>9.8070321428571425</v>
      </c>
      <c r="GY59" s="172">
        <v>5.6204205882352944</v>
      </c>
      <c r="GZ59" s="172">
        <v>5.2198617647058825</v>
      </c>
      <c r="HA59" s="172">
        <v>11.4049</v>
      </c>
      <c r="HB59" s="172">
        <v>187.68867708333332</v>
      </c>
      <c r="HC59" s="172">
        <v>187.10067083333334</v>
      </c>
      <c r="HD59" s="172">
        <v>279.48333333333329</v>
      </c>
      <c r="HE59" s="172">
        <v>-277.78237714285711</v>
      </c>
      <c r="HF59" s="172">
        <v>-505.75716749999998</v>
      </c>
      <c r="HG59" s="172">
        <v>506.34612051282051</v>
      </c>
      <c r="HH59" s="172">
        <v>504.07566250000002</v>
      </c>
      <c r="HI59" s="172">
        <v>-179.36495416666665</v>
      </c>
      <c r="HJ59" s="172">
        <v>-177.94087500000001</v>
      </c>
      <c r="HK59" s="172">
        <v>-57.777012499999998</v>
      </c>
      <c r="HL59" s="172">
        <v>-49.903139583333335</v>
      </c>
      <c r="HM59" s="172">
        <v>71.15748958333333</v>
      </c>
      <c r="HN59" s="172">
        <v>70.120420833333341</v>
      </c>
      <c r="HO59" s="172">
        <v>-127.90588</v>
      </c>
      <c r="HP59" s="172">
        <v>-140.58103333333332</v>
      </c>
      <c r="HQ59" s="172">
        <v>70.041200000000003</v>
      </c>
      <c r="HR59" s="172">
        <v>69.361181250000001</v>
      </c>
      <c r="HS59" s="172">
        <v>-19.9638375</v>
      </c>
      <c r="HT59" s="172">
        <v>-19.885458333333336</v>
      </c>
      <c r="HU59" s="172">
        <v>46.202439024390237</v>
      </c>
      <c r="HV59" s="172">
        <v>51.116216216216216</v>
      </c>
      <c r="HW59" s="172">
        <v>57.356250000000003</v>
      </c>
      <c r="HX59" s="172">
        <v>57.464583333333337</v>
      </c>
      <c r="HY59" s="172">
        <v>22.688739473684208</v>
      </c>
      <c r="HZ59" s="172">
        <v>-5.1066666666666674</v>
      </c>
      <c r="IA59" s="172">
        <v>-318.96746041666665</v>
      </c>
      <c r="IB59" s="172">
        <v>102.32002291666667</v>
      </c>
      <c r="IC59" s="172">
        <v>102.00765833333332</v>
      </c>
      <c r="ID59" s="172">
        <v>14.575757575757576</v>
      </c>
      <c r="IE59" s="172">
        <v>11.925000000000001</v>
      </c>
      <c r="IF59" s="172">
        <v>-60.418750000000003</v>
      </c>
      <c r="IG59" s="172">
        <v>-60.454166666666666</v>
      </c>
      <c r="IH59" s="172">
        <v>1.28478</v>
      </c>
      <c r="II59" s="172">
        <v>1.0852736842105264</v>
      </c>
      <c r="IJ59" s="172">
        <v>-491.93100930232555</v>
      </c>
      <c r="IK59" s="172">
        <v>-62.627699999999997</v>
      </c>
      <c r="IL59" s="172">
        <v>317.43566458333333</v>
      </c>
      <c r="IM59" s="172">
        <v>292.90089583333332</v>
      </c>
      <c r="IN59" s="172">
        <v>-7.3999041666666665</v>
      </c>
      <c r="IO59" s="172">
        <v>-286.0178208333333</v>
      </c>
      <c r="IP59" s="172">
        <v>286.3139645833333</v>
      </c>
      <c r="IQ59" s="172">
        <v>-43.503050000000002</v>
      </c>
      <c r="IR59" s="172">
        <v>-216.04477916666664</v>
      </c>
      <c r="IS59" s="172">
        <v>-282.23711458333332</v>
      </c>
      <c r="IT59" s="172">
        <v>116.52615208333334</v>
      </c>
      <c r="IU59" s="172">
        <v>116.22205624999999</v>
      </c>
      <c r="IV59" s="172">
        <v>43.918404166666669</v>
      </c>
      <c r="IW59" s="172">
        <v>-308.06942500000002</v>
      </c>
      <c r="IX59" s="172">
        <v>215.95624583333333</v>
      </c>
      <c r="IY59" s="172">
        <v>-90.855999999999995</v>
      </c>
      <c r="IZ59" s="172">
        <v>91.474020833333327</v>
      </c>
      <c r="JA59" s="172">
        <v>-7.2078291666666665</v>
      </c>
      <c r="JB59" s="172">
        <v>0</v>
      </c>
      <c r="JC59" s="172">
        <v>25.465</v>
      </c>
      <c r="JD59" s="172">
        <v>5.5966170212765958</v>
      </c>
      <c r="JE59" s="172">
        <v>5.5901914893617031</v>
      </c>
      <c r="JF59" s="172">
        <v>-24.95</v>
      </c>
      <c r="JG59" s="172">
        <v>11.65</v>
      </c>
      <c r="JH59" s="172">
        <v>0</v>
      </c>
      <c r="JI59" s="172">
        <v>-12.256550000000001</v>
      </c>
      <c r="JJ59" s="172">
        <v>-43.350927083333332</v>
      </c>
      <c r="JK59" s="172">
        <v>-11.329308333333332</v>
      </c>
      <c r="JL59" s="172">
        <v>42.333333333333329</v>
      </c>
      <c r="JM59" s="172">
        <v>49.47358333333333</v>
      </c>
      <c r="JN59" s="172">
        <v>49.528437500000003</v>
      </c>
      <c r="JO59" s="172">
        <v>0</v>
      </c>
      <c r="JP59" s="172">
        <v>0.50834999999999997</v>
      </c>
      <c r="JQ59" s="172">
        <v>46.033043749999997</v>
      </c>
      <c r="JR59" s="172">
        <v>45.790624999999999</v>
      </c>
      <c r="JS59" s="172">
        <v>45.921489583333333</v>
      </c>
      <c r="JT59" s="172">
        <v>0</v>
      </c>
      <c r="JU59" s="172">
        <v>-10.987500000000001</v>
      </c>
      <c r="JV59" s="172">
        <v>19.268727083333335</v>
      </c>
      <c r="JW59" s="172">
        <v>7.7733333333333343</v>
      </c>
      <c r="JX59" s="172">
        <v>0</v>
      </c>
      <c r="JY59" s="172">
        <v>-46.392449999999997</v>
      </c>
      <c r="JZ59" s="172">
        <v>76.541958333333326</v>
      </c>
      <c r="KA59" s="172">
        <v>58.809752083333336</v>
      </c>
      <c r="KB59" s="172">
        <v>-46.01686875</v>
      </c>
      <c r="KC59" s="172">
        <v>-75.191906250000002</v>
      </c>
      <c r="KD59" s="172">
        <v>48.808697916666667</v>
      </c>
      <c r="KE59" s="172">
        <v>25.512904166666669</v>
      </c>
      <c r="KF59" s="172">
        <v>3.1583333333333337</v>
      </c>
      <c r="KG59" s="172">
        <v>-3.1479166666666667</v>
      </c>
      <c r="KH59" s="172">
        <v>0</v>
      </c>
      <c r="KI59" s="172">
        <v>192.02100416666667</v>
      </c>
    </row>
    <row r="60" spans="1:295" x14ac:dyDescent="0.25">
      <c r="A60" s="232" t="s">
        <v>2389</v>
      </c>
      <c r="B60" s="232"/>
      <c r="C60" s="160" t="s">
        <v>192</v>
      </c>
      <c r="D60" s="160" t="s">
        <v>192</v>
      </c>
      <c r="E60" s="160" t="s">
        <v>192</v>
      </c>
      <c r="F60" s="160" t="s">
        <v>192</v>
      </c>
      <c r="G60" s="160" t="s">
        <v>192</v>
      </c>
      <c r="H60" s="160" t="s">
        <v>2390</v>
      </c>
      <c r="I60" s="160" t="s">
        <v>192</v>
      </c>
      <c r="J60" s="160" t="s">
        <v>192</v>
      </c>
      <c r="K60" s="160" t="s">
        <v>2390</v>
      </c>
      <c r="L60" s="160" t="s">
        <v>192</v>
      </c>
      <c r="M60" s="160" t="s">
        <v>192</v>
      </c>
      <c r="N60" s="160" t="s">
        <v>192</v>
      </c>
      <c r="O60" s="160" t="s">
        <v>192</v>
      </c>
      <c r="P60" s="160" t="s">
        <v>192</v>
      </c>
      <c r="Q60" s="160" t="s">
        <v>192</v>
      </c>
      <c r="R60" s="160" t="s">
        <v>192</v>
      </c>
      <c r="S60" s="160" t="s">
        <v>192</v>
      </c>
      <c r="T60" s="160" t="s">
        <v>192</v>
      </c>
      <c r="U60" s="160" t="s">
        <v>192</v>
      </c>
      <c r="V60" s="160" t="s">
        <v>192</v>
      </c>
      <c r="W60" s="160" t="s">
        <v>192</v>
      </c>
      <c r="X60" s="160" t="s">
        <v>2390</v>
      </c>
      <c r="Y60" s="160" t="s">
        <v>2390</v>
      </c>
      <c r="Z60" s="160" t="s">
        <v>2390</v>
      </c>
      <c r="AA60" s="160" t="s">
        <v>192</v>
      </c>
      <c r="AB60" s="160" t="s">
        <v>2390</v>
      </c>
      <c r="AC60" s="160" t="s">
        <v>192</v>
      </c>
      <c r="AD60" s="160" t="s">
        <v>192</v>
      </c>
      <c r="AE60" s="160" t="s">
        <v>2390</v>
      </c>
      <c r="AF60" s="160" t="s">
        <v>192</v>
      </c>
      <c r="AG60" s="160" t="s">
        <v>192</v>
      </c>
      <c r="AH60" s="160" t="s">
        <v>192</v>
      </c>
      <c r="AI60" s="160" t="s">
        <v>192</v>
      </c>
      <c r="AJ60" s="160" t="s">
        <v>192</v>
      </c>
      <c r="AK60" s="160" t="s">
        <v>192</v>
      </c>
      <c r="AL60" s="160" t="s">
        <v>2390</v>
      </c>
      <c r="AM60" s="160" t="s">
        <v>192</v>
      </c>
      <c r="AN60" s="160" t="s">
        <v>192</v>
      </c>
      <c r="AO60" s="160" t="s">
        <v>192</v>
      </c>
      <c r="AP60" s="160" t="s">
        <v>2390</v>
      </c>
      <c r="AQ60" s="160" t="s">
        <v>192</v>
      </c>
      <c r="AR60" s="160" t="s">
        <v>192</v>
      </c>
      <c r="AS60" s="160" t="s">
        <v>192</v>
      </c>
      <c r="AT60" s="160" t="s">
        <v>192</v>
      </c>
      <c r="AU60" s="160" t="s">
        <v>192</v>
      </c>
      <c r="AV60" s="160" t="s">
        <v>2390</v>
      </c>
      <c r="AW60" s="160" t="s">
        <v>2390</v>
      </c>
      <c r="AX60" s="160" t="s">
        <v>192</v>
      </c>
      <c r="AY60" s="160" t="s">
        <v>192</v>
      </c>
      <c r="AZ60" s="160" t="s">
        <v>192</v>
      </c>
      <c r="BA60" s="160" t="s">
        <v>192</v>
      </c>
      <c r="BB60" s="160" t="s">
        <v>192</v>
      </c>
      <c r="BC60" s="160" t="s">
        <v>2390</v>
      </c>
      <c r="BD60" s="160" t="s">
        <v>2390</v>
      </c>
      <c r="BE60" s="160" t="s">
        <v>2390</v>
      </c>
      <c r="BF60" s="160" t="s">
        <v>192</v>
      </c>
      <c r="BG60" s="160" t="s">
        <v>192</v>
      </c>
      <c r="BH60" s="160" t="s">
        <v>2390</v>
      </c>
      <c r="BI60" s="160" t="s">
        <v>2390</v>
      </c>
      <c r="BJ60" s="160" t="s">
        <v>2390</v>
      </c>
      <c r="BK60" s="160" t="s">
        <v>2390</v>
      </c>
      <c r="BL60" s="160" t="s">
        <v>2390</v>
      </c>
      <c r="BM60" s="160" t="s">
        <v>2390</v>
      </c>
      <c r="BN60" s="160" t="s">
        <v>192</v>
      </c>
      <c r="BO60" s="160" t="s">
        <v>192</v>
      </c>
      <c r="BP60" s="160" t="s">
        <v>192</v>
      </c>
      <c r="BQ60" s="160" t="s">
        <v>2390</v>
      </c>
      <c r="BR60" s="160" t="s">
        <v>2390</v>
      </c>
      <c r="BS60" s="160" t="s">
        <v>2390</v>
      </c>
      <c r="BT60" s="160" t="s">
        <v>2390</v>
      </c>
      <c r="BU60" s="160" t="s">
        <v>2390</v>
      </c>
      <c r="BV60" s="160" t="s">
        <v>2390</v>
      </c>
      <c r="BW60" s="160" t="s">
        <v>2390</v>
      </c>
      <c r="BX60" s="160" t="s">
        <v>2391</v>
      </c>
      <c r="BY60" s="160" t="s">
        <v>2390</v>
      </c>
      <c r="BZ60" s="160" t="s">
        <v>2390</v>
      </c>
      <c r="CA60" s="160" t="s">
        <v>2390</v>
      </c>
      <c r="CB60" s="160" t="s">
        <v>2390</v>
      </c>
      <c r="CC60" s="160" t="s">
        <v>2390</v>
      </c>
      <c r="CD60" s="160" t="s">
        <v>2390</v>
      </c>
      <c r="CE60" s="160" t="s">
        <v>2390</v>
      </c>
      <c r="CF60" s="160" t="s">
        <v>2390</v>
      </c>
      <c r="CG60" s="160" t="s">
        <v>2390</v>
      </c>
      <c r="CH60" s="160" t="s">
        <v>2390</v>
      </c>
      <c r="CI60" s="160" t="s">
        <v>2390</v>
      </c>
      <c r="CJ60" s="160" t="s">
        <v>2390</v>
      </c>
      <c r="CK60" s="160" t="s">
        <v>2390</v>
      </c>
      <c r="CL60" s="160" t="s">
        <v>2390</v>
      </c>
      <c r="CM60" s="160" t="s">
        <v>2390</v>
      </c>
      <c r="CN60" s="160" t="s">
        <v>2390</v>
      </c>
      <c r="CO60" s="160" t="s">
        <v>2390</v>
      </c>
      <c r="CP60" s="160" t="s">
        <v>2390</v>
      </c>
      <c r="CQ60" s="160" t="s">
        <v>2390</v>
      </c>
      <c r="CR60" s="160" t="s">
        <v>2390</v>
      </c>
      <c r="CS60" s="160" t="s">
        <v>2390</v>
      </c>
      <c r="CT60" s="160" t="s">
        <v>2390</v>
      </c>
      <c r="CU60" s="160" t="s">
        <v>2390</v>
      </c>
      <c r="CV60" s="160" t="s">
        <v>2390</v>
      </c>
      <c r="CW60" s="160" t="s">
        <v>2390</v>
      </c>
      <c r="CX60" s="160" t="s">
        <v>2390</v>
      </c>
      <c r="CY60" s="160" t="s">
        <v>2390</v>
      </c>
      <c r="CZ60" s="160" t="s">
        <v>2390</v>
      </c>
      <c r="DA60" s="160" t="s">
        <v>2390</v>
      </c>
      <c r="DB60" s="160" t="s">
        <v>2390</v>
      </c>
      <c r="DC60" s="160" t="s">
        <v>2390</v>
      </c>
      <c r="DD60" s="160" t="s">
        <v>2390</v>
      </c>
      <c r="DE60" s="160" t="s">
        <v>2390</v>
      </c>
      <c r="DF60" s="160" t="s">
        <v>2390</v>
      </c>
      <c r="DG60" s="160" t="s">
        <v>2390</v>
      </c>
      <c r="DH60" s="160" t="s">
        <v>2390</v>
      </c>
      <c r="DI60" s="160" t="s">
        <v>2390</v>
      </c>
      <c r="DJ60" s="160" t="s">
        <v>2390</v>
      </c>
      <c r="DK60" s="160" t="s">
        <v>2390</v>
      </c>
      <c r="DL60" s="160" t="s">
        <v>2390</v>
      </c>
      <c r="DM60" s="160" t="s">
        <v>2390</v>
      </c>
      <c r="DN60" s="160" t="s">
        <v>2390</v>
      </c>
      <c r="DO60" s="160" t="s">
        <v>2390</v>
      </c>
      <c r="DP60" s="160" t="s">
        <v>2390</v>
      </c>
      <c r="DQ60" s="160" t="s">
        <v>2390</v>
      </c>
      <c r="DR60" s="160" t="s">
        <v>2390</v>
      </c>
      <c r="DS60" s="160" t="s">
        <v>2390</v>
      </c>
      <c r="DT60" s="160" t="s">
        <v>2390</v>
      </c>
      <c r="DU60" s="160" t="s">
        <v>2390</v>
      </c>
      <c r="DV60" s="160" t="s">
        <v>2390</v>
      </c>
      <c r="DW60" s="160" t="s">
        <v>2390</v>
      </c>
      <c r="DX60" s="160" t="s">
        <v>2390</v>
      </c>
      <c r="DY60" s="160" t="s">
        <v>2390</v>
      </c>
      <c r="DZ60" s="160" t="s">
        <v>2390</v>
      </c>
      <c r="EA60" s="160" t="s">
        <v>2390</v>
      </c>
      <c r="EB60" s="160" t="s">
        <v>2390</v>
      </c>
      <c r="EC60" s="160" t="s">
        <v>2390</v>
      </c>
      <c r="ED60" s="160" t="s">
        <v>2390</v>
      </c>
      <c r="EE60" s="160" t="s">
        <v>2390</v>
      </c>
      <c r="EF60" s="160" t="s">
        <v>2390</v>
      </c>
      <c r="EG60" s="160" t="s">
        <v>2390</v>
      </c>
      <c r="EH60" s="160" t="s">
        <v>2390</v>
      </c>
      <c r="EI60" s="160" t="s">
        <v>2390</v>
      </c>
      <c r="EJ60" s="160" t="s">
        <v>2390</v>
      </c>
      <c r="EK60" s="160" t="s">
        <v>2390</v>
      </c>
      <c r="EL60" s="160" t="s">
        <v>2390</v>
      </c>
      <c r="EM60" s="160" t="s">
        <v>2390</v>
      </c>
      <c r="EN60" s="160" t="s">
        <v>2390</v>
      </c>
      <c r="EO60" s="160" t="s">
        <v>2390</v>
      </c>
      <c r="EP60" s="160" t="s">
        <v>2390</v>
      </c>
      <c r="EQ60" s="160" t="s">
        <v>2390</v>
      </c>
      <c r="ER60" s="160" t="s">
        <v>2390</v>
      </c>
      <c r="ES60" s="160" t="s">
        <v>2390</v>
      </c>
      <c r="ET60" s="160" t="s">
        <v>2390</v>
      </c>
      <c r="EU60" s="160" t="s">
        <v>2390</v>
      </c>
      <c r="EV60" s="160" t="s">
        <v>2390</v>
      </c>
      <c r="EW60" s="160" t="s">
        <v>2390</v>
      </c>
      <c r="EX60" s="160" t="s">
        <v>2390</v>
      </c>
      <c r="EY60" s="160" t="s">
        <v>2390</v>
      </c>
      <c r="EZ60" s="160" t="s">
        <v>2390</v>
      </c>
      <c r="FA60" s="160" t="s">
        <v>2390</v>
      </c>
      <c r="FB60" s="160" t="s">
        <v>2390</v>
      </c>
      <c r="FC60" s="160" t="s">
        <v>2390</v>
      </c>
      <c r="FD60" s="160" t="s">
        <v>2390</v>
      </c>
      <c r="FE60" s="160" t="s">
        <v>2390</v>
      </c>
      <c r="FF60" s="160" t="s">
        <v>2390</v>
      </c>
      <c r="FG60" s="160" t="s">
        <v>2390</v>
      </c>
      <c r="FH60" s="160" t="s">
        <v>2390</v>
      </c>
      <c r="FI60" s="160" t="s">
        <v>2390</v>
      </c>
      <c r="FJ60" s="160" t="s">
        <v>2390</v>
      </c>
      <c r="FK60" s="160" t="s">
        <v>2390</v>
      </c>
      <c r="FL60" s="160" t="s">
        <v>2390</v>
      </c>
      <c r="FM60" s="160" t="s">
        <v>2390</v>
      </c>
      <c r="FN60" s="160" t="s">
        <v>2390</v>
      </c>
      <c r="FO60" s="160" t="s">
        <v>2390</v>
      </c>
      <c r="FP60" s="160" t="s">
        <v>2390</v>
      </c>
      <c r="FQ60" s="160" t="s">
        <v>2390</v>
      </c>
      <c r="FR60" s="160" t="s">
        <v>2390</v>
      </c>
      <c r="FS60" s="160" t="s">
        <v>2390</v>
      </c>
      <c r="FT60" s="160" t="s">
        <v>2390</v>
      </c>
      <c r="FU60" s="160" t="s">
        <v>2390</v>
      </c>
      <c r="FV60" s="160" t="s">
        <v>2390</v>
      </c>
      <c r="FW60" s="160" t="s">
        <v>2390</v>
      </c>
      <c r="FX60" s="160" t="s">
        <v>2390</v>
      </c>
      <c r="FY60" s="160" t="s">
        <v>2390</v>
      </c>
      <c r="FZ60" s="160" t="s">
        <v>2390</v>
      </c>
      <c r="GA60" s="160" t="s">
        <v>2390</v>
      </c>
      <c r="GB60" s="160" t="s">
        <v>2390</v>
      </c>
      <c r="GC60" s="160" t="s">
        <v>2390</v>
      </c>
      <c r="GD60" s="160" t="s">
        <v>2390</v>
      </c>
      <c r="GE60" s="160" t="s">
        <v>2390</v>
      </c>
      <c r="GF60" s="160" t="s">
        <v>2390</v>
      </c>
      <c r="GG60" s="160" t="s">
        <v>2390</v>
      </c>
      <c r="GH60" s="160" t="s">
        <v>2390</v>
      </c>
      <c r="GI60" s="160" t="s">
        <v>2390</v>
      </c>
      <c r="GJ60" s="160" t="s">
        <v>2390</v>
      </c>
      <c r="GK60" s="160" t="s">
        <v>2390</v>
      </c>
      <c r="GL60" s="160" t="s">
        <v>2390</v>
      </c>
      <c r="GM60" s="160" t="s">
        <v>2390</v>
      </c>
      <c r="GN60" s="160" t="s">
        <v>2390</v>
      </c>
      <c r="GO60" s="160" t="s">
        <v>2390</v>
      </c>
      <c r="GP60" s="160" t="s">
        <v>2390</v>
      </c>
      <c r="GQ60" s="160" t="s">
        <v>2390</v>
      </c>
      <c r="GR60" s="160" t="s">
        <v>2390</v>
      </c>
      <c r="GS60" s="160" t="s">
        <v>2390</v>
      </c>
      <c r="GT60" s="160" t="s">
        <v>2390</v>
      </c>
      <c r="GU60" s="160" t="s">
        <v>2390</v>
      </c>
      <c r="GV60" s="160" t="s">
        <v>2390</v>
      </c>
      <c r="GW60" s="160" t="s">
        <v>2390</v>
      </c>
      <c r="GX60" s="160" t="s">
        <v>2390</v>
      </c>
      <c r="GY60" s="160" t="s">
        <v>2390</v>
      </c>
      <c r="GZ60" s="160" t="s">
        <v>2390</v>
      </c>
      <c r="HA60" s="160" t="s">
        <v>2390</v>
      </c>
      <c r="HB60" s="160" t="s">
        <v>2390</v>
      </c>
      <c r="HC60" s="160" t="s">
        <v>2390</v>
      </c>
      <c r="HD60" s="160" t="s">
        <v>2390</v>
      </c>
      <c r="HE60" s="160" t="s">
        <v>2391</v>
      </c>
      <c r="HF60" s="160" t="s">
        <v>2391</v>
      </c>
      <c r="HG60" s="160" t="s">
        <v>2391</v>
      </c>
      <c r="HH60" s="160" t="s">
        <v>2391</v>
      </c>
      <c r="HI60" s="160" t="s">
        <v>2391</v>
      </c>
      <c r="HJ60" s="160" t="s">
        <v>2391</v>
      </c>
      <c r="HK60" s="160" t="s">
        <v>2391</v>
      </c>
      <c r="HL60" s="160" t="s">
        <v>2391</v>
      </c>
      <c r="HM60" s="160" t="s">
        <v>2391</v>
      </c>
      <c r="HN60" s="160" t="s">
        <v>2391</v>
      </c>
      <c r="HO60" s="160" t="s">
        <v>2391</v>
      </c>
      <c r="HP60" s="160" t="s">
        <v>2391</v>
      </c>
      <c r="HQ60" s="160" t="s">
        <v>2391</v>
      </c>
      <c r="HR60" s="160" t="s">
        <v>2391</v>
      </c>
      <c r="HS60" s="160" t="s">
        <v>2391</v>
      </c>
      <c r="HT60" s="160" t="s">
        <v>2391</v>
      </c>
      <c r="HU60" s="160" t="s">
        <v>2391</v>
      </c>
      <c r="HV60" s="160" t="s">
        <v>2391</v>
      </c>
      <c r="HW60" s="160" t="s">
        <v>2391</v>
      </c>
      <c r="HX60" s="160" t="s">
        <v>2391</v>
      </c>
      <c r="HY60" s="160" t="s">
        <v>2391</v>
      </c>
      <c r="HZ60" s="160" t="s">
        <v>2391</v>
      </c>
      <c r="IA60" s="160" t="s">
        <v>2391</v>
      </c>
      <c r="IB60" s="160" t="s">
        <v>2391</v>
      </c>
      <c r="IC60" s="160" t="s">
        <v>2391</v>
      </c>
      <c r="ID60" s="160" t="s">
        <v>2391</v>
      </c>
      <c r="IE60" s="160" t="s">
        <v>2391</v>
      </c>
      <c r="IF60" s="160" t="s">
        <v>2391</v>
      </c>
      <c r="IG60" s="160" t="s">
        <v>2391</v>
      </c>
      <c r="IH60" s="160" t="s">
        <v>2391</v>
      </c>
      <c r="II60" s="160" t="s">
        <v>2391</v>
      </c>
      <c r="IJ60" s="160" t="s">
        <v>2391</v>
      </c>
      <c r="IK60" s="160" t="s">
        <v>2391</v>
      </c>
      <c r="IL60" s="160" t="s">
        <v>2391</v>
      </c>
      <c r="IM60" s="160" t="s">
        <v>2391</v>
      </c>
      <c r="IN60" s="160" t="s">
        <v>2391</v>
      </c>
      <c r="IO60" s="160" t="s">
        <v>2391</v>
      </c>
      <c r="IP60" s="160" t="s">
        <v>2391</v>
      </c>
      <c r="IQ60" s="160" t="s">
        <v>2391</v>
      </c>
      <c r="IR60" s="160" t="s">
        <v>192</v>
      </c>
      <c r="IS60" s="160" t="s">
        <v>2390</v>
      </c>
      <c r="IT60" s="160" t="s">
        <v>2391</v>
      </c>
      <c r="IU60" s="160" t="s">
        <v>2391</v>
      </c>
      <c r="IV60" s="160" t="s">
        <v>2391</v>
      </c>
      <c r="IW60" s="160" t="s">
        <v>192</v>
      </c>
      <c r="IX60" s="160" t="s">
        <v>192</v>
      </c>
      <c r="IY60" s="160" t="s">
        <v>192</v>
      </c>
      <c r="IZ60" s="160" t="s">
        <v>192</v>
      </c>
      <c r="JA60" s="160" t="s">
        <v>2390</v>
      </c>
      <c r="JB60" s="160" t="s">
        <v>2391</v>
      </c>
      <c r="JC60" s="160" t="s">
        <v>2390</v>
      </c>
      <c r="JD60" s="160" t="s">
        <v>2391</v>
      </c>
      <c r="JE60" s="160" t="s">
        <v>2391</v>
      </c>
      <c r="JF60" s="160" t="s">
        <v>2391</v>
      </c>
      <c r="JG60" s="160" t="s">
        <v>2391</v>
      </c>
      <c r="JH60" s="160" t="s">
        <v>2390</v>
      </c>
      <c r="JI60" s="160" t="s">
        <v>2390</v>
      </c>
      <c r="JJ60" s="160" t="s">
        <v>2390</v>
      </c>
      <c r="JK60" s="160" t="s">
        <v>2390</v>
      </c>
      <c r="JL60" s="160" t="s">
        <v>2391</v>
      </c>
      <c r="JM60" s="160" t="s">
        <v>2390</v>
      </c>
      <c r="JN60" s="160" t="s">
        <v>2390</v>
      </c>
      <c r="JO60" s="160" t="s">
        <v>2391</v>
      </c>
      <c r="JP60" s="160" t="s">
        <v>2391</v>
      </c>
      <c r="JQ60" s="160" t="s">
        <v>2391</v>
      </c>
      <c r="JR60" s="160" t="s">
        <v>2391</v>
      </c>
      <c r="JS60" s="160" t="s">
        <v>2390</v>
      </c>
      <c r="JT60" s="160" t="s">
        <v>2390</v>
      </c>
      <c r="JU60" s="160" t="s">
        <v>2391</v>
      </c>
      <c r="JV60" s="160" t="s">
        <v>2391</v>
      </c>
      <c r="JW60" s="160" t="s">
        <v>2391</v>
      </c>
      <c r="JX60" s="160" t="s">
        <v>2391</v>
      </c>
      <c r="JY60" s="160" t="s">
        <v>2391</v>
      </c>
      <c r="JZ60" s="160" t="s">
        <v>2391</v>
      </c>
      <c r="KA60" s="160" t="s">
        <v>2391</v>
      </c>
      <c r="KB60" s="160" t="s">
        <v>2391</v>
      </c>
      <c r="KC60" s="160" t="s">
        <v>2391</v>
      </c>
      <c r="KD60" s="160" t="s">
        <v>2391</v>
      </c>
      <c r="KE60" s="160" t="s">
        <v>2391</v>
      </c>
      <c r="KF60" s="160" t="s">
        <v>2391</v>
      </c>
      <c r="KG60" s="160" t="s">
        <v>2391</v>
      </c>
      <c r="KH60" s="160" t="s">
        <v>2390</v>
      </c>
      <c r="KI60" s="160" t="s">
        <v>2390</v>
      </c>
    </row>
    <row r="61" spans="1:295" ht="27" customHeight="1" x14ac:dyDescent="0.25">
      <c r="A61" s="232" t="s">
        <v>3</v>
      </c>
      <c r="B61" s="232"/>
      <c r="C61" s="233" t="s">
        <v>43</v>
      </c>
      <c r="D61" s="233"/>
      <c r="E61" s="233"/>
      <c r="F61" s="233"/>
      <c r="G61" s="233"/>
      <c r="H61" s="233"/>
      <c r="I61" s="233"/>
      <c r="J61" s="233"/>
      <c r="K61" s="233"/>
      <c r="L61" s="233"/>
      <c r="M61" s="233"/>
      <c r="N61" s="233" t="s">
        <v>14</v>
      </c>
      <c r="O61" s="233"/>
      <c r="P61" s="233"/>
      <c r="Q61" s="233"/>
      <c r="R61" s="233"/>
      <c r="S61" s="233" t="s">
        <v>166</v>
      </c>
      <c r="T61" s="233" t="s">
        <v>43</v>
      </c>
      <c r="U61" s="233"/>
      <c r="V61" s="233"/>
      <c r="W61" s="233"/>
      <c r="X61" s="233" t="s">
        <v>903</v>
      </c>
      <c r="Y61" s="233"/>
      <c r="Z61" s="233"/>
      <c r="AA61" s="233" t="s">
        <v>21</v>
      </c>
      <c r="AB61" s="233" t="s">
        <v>43</v>
      </c>
      <c r="AC61" s="233" t="s">
        <v>231</v>
      </c>
      <c r="AD61" s="233"/>
      <c r="AE61" s="233" t="s">
        <v>43</v>
      </c>
      <c r="AF61" s="233" t="s">
        <v>14</v>
      </c>
      <c r="AG61" s="233"/>
      <c r="AH61" s="233" t="s">
        <v>355</v>
      </c>
      <c r="AI61" s="233"/>
      <c r="AJ61" s="233" t="s">
        <v>231</v>
      </c>
      <c r="AK61" s="233"/>
      <c r="AL61" s="233"/>
      <c r="AM61" s="233"/>
      <c r="AN61" s="233"/>
      <c r="AO61" s="233" t="s">
        <v>2392</v>
      </c>
      <c r="AP61" s="233" t="s">
        <v>2393</v>
      </c>
      <c r="AQ61" s="233" t="s">
        <v>43</v>
      </c>
      <c r="AR61" s="233"/>
      <c r="AS61" s="233"/>
      <c r="AT61" s="233"/>
      <c r="AU61" s="233"/>
      <c r="AV61" s="233"/>
      <c r="AW61" s="233"/>
      <c r="AX61" s="233"/>
      <c r="AY61" s="233"/>
      <c r="AZ61" s="233"/>
      <c r="BA61" s="233" t="s">
        <v>2394</v>
      </c>
      <c r="BB61" s="233" t="s">
        <v>166</v>
      </c>
      <c r="BC61" s="233" t="s">
        <v>944</v>
      </c>
      <c r="BD61" s="233" t="s">
        <v>155</v>
      </c>
      <c r="BE61" s="233"/>
      <c r="BF61" s="233" t="s">
        <v>43</v>
      </c>
      <c r="BG61" s="233"/>
      <c r="BH61" s="233"/>
      <c r="BI61" s="233"/>
      <c r="BJ61" s="233"/>
      <c r="BK61" s="233"/>
      <c r="BL61" s="233"/>
      <c r="BM61" s="233"/>
      <c r="BN61" s="233" t="s">
        <v>166</v>
      </c>
      <c r="BO61" s="233"/>
      <c r="BP61" s="233"/>
      <c r="BQ61" s="233"/>
      <c r="BR61" s="233"/>
      <c r="BS61" s="233"/>
      <c r="BT61" s="233" t="s">
        <v>21</v>
      </c>
      <c r="BU61" s="233"/>
      <c r="BV61" s="233" t="s">
        <v>166</v>
      </c>
      <c r="BW61" s="233" t="s">
        <v>2395</v>
      </c>
      <c r="BX61" s="233"/>
      <c r="BY61" s="233"/>
      <c r="BZ61" s="233"/>
      <c r="CA61" s="233" t="s">
        <v>43</v>
      </c>
      <c r="CB61" s="233"/>
      <c r="CC61" s="233" t="s">
        <v>2396</v>
      </c>
      <c r="CD61" s="233"/>
      <c r="CE61" s="233" t="s">
        <v>123</v>
      </c>
      <c r="CF61" s="233" t="s">
        <v>43</v>
      </c>
      <c r="CG61" s="233"/>
      <c r="CH61" s="233"/>
      <c r="CI61" s="233"/>
      <c r="CJ61" s="233" t="s">
        <v>944</v>
      </c>
      <c r="CK61" s="233"/>
      <c r="CL61" s="233" t="s">
        <v>2395</v>
      </c>
      <c r="CM61" s="233"/>
      <c r="CN61" s="233"/>
      <c r="CO61" s="233" t="s">
        <v>43</v>
      </c>
      <c r="CP61" s="233"/>
      <c r="CQ61" s="233"/>
      <c r="CR61" s="233"/>
      <c r="CS61" s="233"/>
      <c r="CT61" s="233"/>
      <c r="CU61" s="233"/>
      <c r="CV61" s="233"/>
      <c r="CW61" s="233" t="s">
        <v>2396</v>
      </c>
      <c r="CX61" s="233" t="s">
        <v>2395</v>
      </c>
      <c r="CY61" s="233"/>
      <c r="CZ61" s="233" t="s">
        <v>2397</v>
      </c>
      <c r="DA61" s="233"/>
      <c r="DB61" s="233"/>
      <c r="DC61" s="233"/>
      <c r="DD61" s="233" t="s">
        <v>43</v>
      </c>
      <c r="DE61" s="233"/>
      <c r="DF61" s="233"/>
      <c r="DG61" s="233" t="s">
        <v>2397</v>
      </c>
      <c r="DH61" s="233"/>
      <c r="DI61" s="233" t="s">
        <v>927</v>
      </c>
      <c r="DJ61" s="233"/>
      <c r="DK61" s="233" t="s">
        <v>631</v>
      </c>
      <c r="DL61" s="233" t="s">
        <v>2397</v>
      </c>
      <c r="DM61" s="233"/>
      <c r="DN61" s="233"/>
      <c r="DO61" s="233"/>
      <c r="DP61" s="233" t="s">
        <v>631</v>
      </c>
      <c r="DQ61" s="233" t="s">
        <v>2397</v>
      </c>
      <c r="DR61" s="233" t="s">
        <v>631</v>
      </c>
      <c r="DS61" s="233" t="s">
        <v>2397</v>
      </c>
      <c r="DT61" s="233"/>
      <c r="DU61" s="233"/>
      <c r="DV61" s="233"/>
      <c r="DW61" s="233" t="s">
        <v>43</v>
      </c>
      <c r="DX61" s="233" t="s">
        <v>631</v>
      </c>
      <c r="DY61" s="233" t="s">
        <v>43</v>
      </c>
      <c r="DZ61" s="233"/>
      <c r="EA61" s="233"/>
      <c r="EB61" s="233"/>
      <c r="EC61" s="233"/>
      <c r="ED61" s="233"/>
      <c r="EE61" s="233" t="s">
        <v>166</v>
      </c>
      <c r="EF61" s="233"/>
      <c r="EG61" s="233" t="s">
        <v>2397</v>
      </c>
      <c r="EH61" s="233" t="s">
        <v>166</v>
      </c>
      <c r="EI61" s="233" t="s">
        <v>2398</v>
      </c>
      <c r="EJ61" s="233" t="s">
        <v>631</v>
      </c>
      <c r="EK61" s="233" t="s">
        <v>43</v>
      </c>
      <c r="EL61" s="233"/>
      <c r="EM61" s="233"/>
      <c r="EN61" s="233"/>
      <c r="EO61" s="233"/>
      <c r="EP61" s="233"/>
      <c r="EQ61" s="233"/>
      <c r="ER61" s="233"/>
      <c r="ES61" s="233"/>
      <c r="ET61" s="233" t="s">
        <v>922</v>
      </c>
      <c r="EU61" s="233"/>
      <c r="EV61" s="233"/>
      <c r="EW61" s="233" t="s">
        <v>43</v>
      </c>
      <c r="EX61" s="233"/>
      <c r="EY61" s="233"/>
      <c r="EZ61" s="233"/>
      <c r="FA61" s="233"/>
      <c r="FB61" s="233"/>
      <c r="FC61" s="233"/>
      <c r="FD61" s="233"/>
      <c r="FE61" s="233"/>
      <c r="FF61" s="233"/>
      <c r="FG61" s="233" t="s">
        <v>934</v>
      </c>
      <c r="FH61" s="233"/>
      <c r="FI61" s="233"/>
      <c r="FJ61" s="233" t="s">
        <v>43</v>
      </c>
      <c r="FK61" s="233"/>
      <c r="FL61" s="233"/>
      <c r="FM61" s="233"/>
      <c r="FN61" s="233"/>
      <c r="FO61" s="233"/>
      <c r="FP61" s="233" t="s">
        <v>2394</v>
      </c>
      <c r="FQ61" s="233" t="s">
        <v>155</v>
      </c>
      <c r="FR61" s="233"/>
      <c r="FS61" s="233"/>
      <c r="FT61" s="233"/>
      <c r="FU61" s="233"/>
      <c r="FV61" s="233"/>
      <c r="FW61" s="233" t="s">
        <v>2396</v>
      </c>
      <c r="FX61" s="233" t="s">
        <v>667</v>
      </c>
      <c r="FY61" s="233"/>
      <c r="FZ61" s="233"/>
      <c r="GA61" s="233" t="s">
        <v>631</v>
      </c>
      <c r="GB61" s="233" t="s">
        <v>231</v>
      </c>
      <c r="GC61" s="233" t="s">
        <v>2394</v>
      </c>
      <c r="GD61" s="233" t="s">
        <v>43</v>
      </c>
      <c r="GE61" s="233" t="s">
        <v>155</v>
      </c>
      <c r="GF61" s="233" t="s">
        <v>2394</v>
      </c>
      <c r="GG61" s="233" t="s">
        <v>231</v>
      </c>
      <c r="GH61" s="233" t="s">
        <v>43</v>
      </c>
      <c r="GI61" s="233" t="s">
        <v>2394</v>
      </c>
      <c r="GJ61" s="233" t="s">
        <v>43</v>
      </c>
      <c r="GK61" s="233"/>
      <c r="GL61" s="233" t="s">
        <v>2399</v>
      </c>
      <c r="GM61" s="233" t="s">
        <v>43</v>
      </c>
      <c r="GN61" s="233" t="s">
        <v>155</v>
      </c>
      <c r="GO61" s="233" t="s">
        <v>43</v>
      </c>
      <c r="GP61" s="233"/>
      <c r="GQ61" s="233"/>
      <c r="GR61" s="233" t="s">
        <v>387</v>
      </c>
      <c r="GS61" s="233"/>
      <c r="GT61" s="233" t="s">
        <v>2394</v>
      </c>
      <c r="GU61" s="233"/>
      <c r="GV61" s="233" t="s">
        <v>43</v>
      </c>
      <c r="GW61" s="233" t="s">
        <v>2394</v>
      </c>
      <c r="GX61" s="233" t="s">
        <v>634</v>
      </c>
      <c r="GY61" s="233" t="s">
        <v>43</v>
      </c>
      <c r="GZ61" s="233"/>
      <c r="HA61" s="233" t="s">
        <v>634</v>
      </c>
      <c r="HB61" s="233" t="s">
        <v>166</v>
      </c>
      <c r="HC61" s="233"/>
      <c r="HD61" s="233"/>
      <c r="HE61" s="233"/>
      <c r="HF61" s="233"/>
      <c r="HG61" s="233"/>
      <c r="HH61" s="233"/>
      <c r="HI61" s="233"/>
      <c r="HJ61" s="233"/>
      <c r="HK61" s="233"/>
      <c r="HL61" s="233"/>
      <c r="HM61" s="233" t="s">
        <v>2400</v>
      </c>
      <c r="HN61" s="233"/>
      <c r="HO61" s="233" t="s">
        <v>166</v>
      </c>
      <c r="HP61" s="233"/>
      <c r="HQ61" s="233" t="s">
        <v>2401</v>
      </c>
      <c r="HR61" s="233"/>
      <c r="HS61" s="233" t="s">
        <v>166</v>
      </c>
      <c r="HT61" s="233"/>
      <c r="HU61" s="233" t="s">
        <v>398</v>
      </c>
      <c r="HV61" s="233"/>
      <c r="HW61" s="233" t="s">
        <v>2402</v>
      </c>
      <c r="HX61" s="233"/>
      <c r="HY61" s="233" t="s">
        <v>398</v>
      </c>
      <c r="HZ61" s="233" t="s">
        <v>43</v>
      </c>
      <c r="IA61" s="233" t="s">
        <v>56</v>
      </c>
      <c r="IB61" s="233" t="s">
        <v>87</v>
      </c>
      <c r="IC61" s="233"/>
      <c r="ID61" s="233" t="s">
        <v>2401</v>
      </c>
      <c r="IE61" s="233"/>
      <c r="IF61" s="233"/>
      <c r="IG61" s="233"/>
      <c r="IH61" s="233" t="s">
        <v>87</v>
      </c>
      <c r="II61" s="233"/>
      <c r="IJ61" s="233" t="s">
        <v>166</v>
      </c>
      <c r="IK61" s="233" t="s">
        <v>56</v>
      </c>
      <c r="IL61" s="233" t="s">
        <v>166</v>
      </c>
      <c r="IM61" s="233" t="s">
        <v>56</v>
      </c>
      <c r="IN61" s="233"/>
      <c r="IO61" s="233"/>
      <c r="IP61" s="233"/>
      <c r="IQ61" s="233"/>
      <c r="IR61" s="233" t="s">
        <v>166</v>
      </c>
      <c r="IS61" s="233" t="s">
        <v>2398</v>
      </c>
      <c r="IT61" s="233" t="s">
        <v>398</v>
      </c>
      <c r="IU61" s="233"/>
      <c r="IV61" s="233" t="s">
        <v>56</v>
      </c>
      <c r="IW61" s="233" t="s">
        <v>166</v>
      </c>
      <c r="IX61" s="233"/>
      <c r="IY61" s="233"/>
      <c r="IZ61" s="233"/>
      <c r="JA61" s="233" t="s">
        <v>43</v>
      </c>
      <c r="JB61" s="233" t="s">
        <v>966</v>
      </c>
      <c r="JC61" s="233" t="s">
        <v>43</v>
      </c>
      <c r="JD61" s="233" t="s">
        <v>75</v>
      </c>
      <c r="JE61" s="233"/>
      <c r="JF61" s="233" t="s">
        <v>43</v>
      </c>
      <c r="JG61" s="233"/>
      <c r="JH61" s="233"/>
      <c r="JI61" s="233"/>
      <c r="JJ61" s="233"/>
      <c r="JK61" s="233"/>
      <c r="JL61" s="233" t="s">
        <v>2402</v>
      </c>
      <c r="JM61" s="233" t="s">
        <v>155</v>
      </c>
      <c r="JN61" s="233"/>
      <c r="JO61" s="233" t="s">
        <v>961</v>
      </c>
      <c r="JP61" s="233"/>
      <c r="JQ61" s="233" t="s">
        <v>963</v>
      </c>
      <c r="JR61" s="233"/>
      <c r="JS61" s="233"/>
      <c r="JT61" s="233" t="s">
        <v>43</v>
      </c>
      <c r="JU61" s="233" t="s">
        <v>2401</v>
      </c>
      <c r="JV61" s="233" t="s">
        <v>624</v>
      </c>
      <c r="JW61" s="233" t="s">
        <v>2403</v>
      </c>
      <c r="JX61" s="233"/>
      <c r="JY61" s="233" t="s">
        <v>166</v>
      </c>
      <c r="JZ61" s="233"/>
      <c r="KA61" s="233"/>
      <c r="KB61" s="233"/>
      <c r="KC61" s="233"/>
      <c r="KD61" s="233"/>
      <c r="KE61" s="233"/>
      <c r="KF61" s="233" t="s">
        <v>2401</v>
      </c>
      <c r="KG61" s="233"/>
      <c r="KH61" s="233" t="s">
        <v>166</v>
      </c>
      <c r="KI61" s="233"/>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6" t="s">
        <v>2404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3"/>
      <c r="B64" s="1" t="s">
        <v>2405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4"/>
      <c r="B65" s="1" t="s">
        <v>2406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5"/>
      <c r="B66" s="1" t="s">
        <v>2407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4" t="s">
        <v>2408</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20.100000000000001" hidden="1" customHeight="1" x14ac:dyDescent="0.25">
      <c r="A5" s="232" t="s">
        <v>1756</v>
      </c>
      <c r="B5" s="232"/>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32" t="s">
        <v>1757</v>
      </c>
      <c r="B6" s="232"/>
      <c r="C6" s="160" t="s">
        <v>2409</v>
      </c>
      <c r="D6" s="160" t="s">
        <v>2410</v>
      </c>
      <c r="E6" s="160" t="s">
        <v>2411</v>
      </c>
      <c r="F6" s="160" t="s">
        <v>2412</v>
      </c>
      <c r="G6" s="160" t="s">
        <v>2413</v>
      </c>
      <c r="H6" s="160" t="s">
        <v>2414</v>
      </c>
      <c r="I6" s="160" t="s">
        <v>2415</v>
      </c>
      <c r="J6" s="160"/>
      <c r="K6" s="160" t="s">
        <v>2416</v>
      </c>
      <c r="L6" s="160" t="s">
        <v>2417</v>
      </c>
      <c r="M6" s="160" t="s">
        <v>2418</v>
      </c>
      <c r="N6" s="160" t="s">
        <v>2419</v>
      </c>
      <c r="O6" s="160" t="s">
        <v>2420</v>
      </c>
      <c r="P6" s="160" t="s">
        <v>2421</v>
      </c>
      <c r="Q6" s="160" t="s">
        <v>2422</v>
      </c>
      <c r="R6" s="160" t="s">
        <v>2423</v>
      </c>
      <c r="S6" s="160" t="s">
        <v>2424</v>
      </c>
      <c r="T6" s="160" t="s">
        <v>2425</v>
      </c>
      <c r="U6" s="160" t="s">
        <v>2426</v>
      </c>
      <c r="V6" s="160" t="s">
        <v>2427</v>
      </c>
      <c r="W6" s="160" t="s">
        <v>2428</v>
      </c>
      <c r="X6" s="160" t="s">
        <v>2429</v>
      </c>
      <c r="Y6" s="160" t="s">
        <v>2430</v>
      </c>
      <c r="Z6" s="160" t="s">
        <v>2431</v>
      </c>
      <c r="AA6" s="160" t="s">
        <v>2432</v>
      </c>
      <c r="AB6" s="160" t="s">
        <v>2433</v>
      </c>
      <c r="AC6" s="160" t="s">
        <v>2434</v>
      </c>
      <c r="AD6" s="160" t="s">
        <v>2435</v>
      </c>
      <c r="AE6" s="160" t="s">
        <v>2436</v>
      </c>
      <c r="AF6" s="160" t="s">
        <v>2437</v>
      </c>
      <c r="AG6" s="160" t="s">
        <v>2438</v>
      </c>
      <c r="AH6" s="160" t="s">
        <v>2439</v>
      </c>
      <c r="AI6" s="160" t="s">
        <v>2440</v>
      </c>
      <c r="AJ6" s="160" t="s">
        <v>2441</v>
      </c>
      <c r="AK6" s="160" t="s">
        <v>2442</v>
      </c>
      <c r="AL6" s="160" t="s">
        <v>2443</v>
      </c>
      <c r="AM6" s="160" t="s">
        <v>2444</v>
      </c>
      <c r="AN6" s="160" t="s">
        <v>2445</v>
      </c>
      <c r="AO6" s="160" t="s">
        <v>2446</v>
      </c>
      <c r="AP6" s="160" t="s">
        <v>2447</v>
      </c>
      <c r="AQ6" s="160" t="s">
        <v>2448</v>
      </c>
      <c r="AR6" s="160" t="s">
        <v>2449</v>
      </c>
      <c r="AS6" s="160" t="s">
        <v>2450</v>
      </c>
      <c r="AT6" s="160" t="s">
        <v>2451</v>
      </c>
      <c r="AU6" s="160" t="s">
        <v>2452</v>
      </c>
      <c r="AV6" s="160" t="s">
        <v>2453</v>
      </c>
      <c r="AW6" s="160" t="s">
        <v>2454</v>
      </c>
      <c r="AX6" s="160" t="s">
        <v>2455</v>
      </c>
      <c r="AY6" s="160" t="s">
        <v>2456</v>
      </c>
      <c r="AZ6" s="160" t="s">
        <v>2457</v>
      </c>
      <c r="BA6" s="160" t="s">
        <v>2458</v>
      </c>
      <c r="BB6" s="160" t="s">
        <v>2459</v>
      </c>
      <c r="BC6" s="160" t="s">
        <v>2460</v>
      </c>
      <c r="BD6" s="160" t="s">
        <v>2461</v>
      </c>
      <c r="BE6" s="160" t="s">
        <v>2462</v>
      </c>
      <c r="BF6" s="160" t="s">
        <v>2463</v>
      </c>
      <c r="BG6" s="160" t="s">
        <v>2464</v>
      </c>
      <c r="BH6" s="160" t="s">
        <v>2465</v>
      </c>
      <c r="BI6" s="160" t="s">
        <v>2466</v>
      </c>
      <c r="BJ6" s="160" t="s">
        <v>2467</v>
      </c>
      <c r="BK6" s="160" t="s">
        <v>2468</v>
      </c>
      <c r="BL6" s="160" t="s">
        <v>2469</v>
      </c>
      <c r="BM6" s="160" t="s">
        <v>2470</v>
      </c>
      <c r="BN6" s="160" t="s">
        <v>2471</v>
      </c>
      <c r="BO6" s="160" t="s">
        <v>2472</v>
      </c>
      <c r="BP6" s="160" t="s">
        <v>2473</v>
      </c>
      <c r="BQ6" s="160" t="s">
        <v>2474</v>
      </c>
      <c r="BR6" s="160" t="s">
        <v>2475</v>
      </c>
      <c r="BS6" s="160" t="s">
        <v>2476</v>
      </c>
      <c r="BT6" s="160"/>
      <c r="BU6" s="160"/>
      <c r="BV6" s="160" t="s">
        <v>2477</v>
      </c>
      <c r="BW6" s="160" t="s">
        <v>2478</v>
      </c>
      <c r="BX6" s="160" t="s">
        <v>2479</v>
      </c>
      <c r="BY6" s="160" t="s">
        <v>2480</v>
      </c>
      <c r="BZ6" s="160" t="s">
        <v>2481</v>
      </c>
      <c r="CA6" s="160" t="s">
        <v>2482</v>
      </c>
      <c r="CB6" s="160" t="s">
        <v>2483</v>
      </c>
      <c r="CC6" s="160" t="s">
        <v>2484</v>
      </c>
      <c r="CD6" s="160" t="s">
        <v>2485</v>
      </c>
      <c r="CE6" s="160" t="s">
        <v>2486</v>
      </c>
      <c r="CF6" s="160" t="s">
        <v>2487</v>
      </c>
      <c r="CG6" s="160" t="s">
        <v>2488</v>
      </c>
      <c r="CH6" s="160" t="s">
        <v>1841</v>
      </c>
      <c r="CI6" s="160" t="s">
        <v>2489</v>
      </c>
      <c r="CJ6" s="160" t="s">
        <v>2490</v>
      </c>
      <c r="CK6" s="160" t="s">
        <v>2491</v>
      </c>
      <c r="CL6" s="160" t="s">
        <v>2492</v>
      </c>
      <c r="CM6" s="160" t="s">
        <v>2493</v>
      </c>
      <c r="CN6" s="160" t="s">
        <v>2494</v>
      </c>
      <c r="CO6" s="160" t="s">
        <v>2495</v>
      </c>
      <c r="CP6" s="160" t="s">
        <v>2496</v>
      </c>
      <c r="CQ6" s="160" t="s">
        <v>2497</v>
      </c>
      <c r="CR6" s="160" t="s">
        <v>2498</v>
      </c>
      <c r="CS6" s="160" t="s">
        <v>2499</v>
      </c>
      <c r="CT6" s="160" t="s">
        <v>2500</v>
      </c>
      <c r="CU6" s="160" t="s">
        <v>2501</v>
      </c>
      <c r="CV6" s="160" t="s">
        <v>2502</v>
      </c>
      <c r="CW6" s="160" t="s">
        <v>2503</v>
      </c>
      <c r="CX6" s="160" t="s">
        <v>2504</v>
      </c>
      <c r="CY6" s="160" t="s">
        <v>2505</v>
      </c>
      <c r="CZ6" s="160" t="s">
        <v>2506</v>
      </c>
      <c r="DA6" s="160" t="s">
        <v>2507</v>
      </c>
      <c r="DB6" s="160" t="s">
        <v>2508</v>
      </c>
      <c r="DC6" s="160" t="s">
        <v>2509</v>
      </c>
      <c r="DD6" s="160" t="s">
        <v>2510</v>
      </c>
      <c r="DE6" s="160" t="s">
        <v>2511</v>
      </c>
      <c r="DF6" s="160" t="s">
        <v>2512</v>
      </c>
      <c r="DG6" s="160" t="s">
        <v>2513</v>
      </c>
      <c r="DH6" s="160" t="s">
        <v>2514</v>
      </c>
      <c r="DI6" s="160" t="s">
        <v>2515</v>
      </c>
      <c r="DJ6" s="160" t="s">
        <v>2516</v>
      </c>
      <c r="DK6" s="160" t="s">
        <v>2517</v>
      </c>
      <c r="DL6" s="160" t="s">
        <v>2518</v>
      </c>
      <c r="DM6" s="160" t="s">
        <v>2519</v>
      </c>
      <c r="DN6" s="160" t="s">
        <v>2520</v>
      </c>
      <c r="DO6" s="160" t="s">
        <v>2521</v>
      </c>
      <c r="DP6" s="160" t="s">
        <v>2522</v>
      </c>
      <c r="DQ6" s="160" t="s">
        <v>2523</v>
      </c>
      <c r="DR6" s="160" t="s">
        <v>2524</v>
      </c>
      <c r="DS6" s="160" t="s">
        <v>2525</v>
      </c>
      <c r="DT6" s="160" t="s">
        <v>2526</v>
      </c>
      <c r="DU6" s="160" t="s">
        <v>2527</v>
      </c>
      <c r="DV6" s="160" t="s">
        <v>2528</v>
      </c>
      <c r="DW6" s="160" t="s">
        <v>2529</v>
      </c>
      <c r="DX6" s="160" t="s">
        <v>2530</v>
      </c>
      <c r="DY6" s="160" t="s">
        <v>2531</v>
      </c>
      <c r="DZ6" s="160" t="s">
        <v>2532</v>
      </c>
      <c r="EA6" s="160" t="s">
        <v>2533</v>
      </c>
      <c r="EB6" s="160" t="s">
        <v>2534</v>
      </c>
      <c r="EC6" s="160" t="s">
        <v>2535</v>
      </c>
      <c r="ED6" s="160" t="s">
        <v>2536</v>
      </c>
      <c r="EE6" s="160" t="s">
        <v>2537</v>
      </c>
      <c r="EF6" s="160" t="s">
        <v>2538</v>
      </c>
      <c r="EG6" s="160" t="s">
        <v>2539</v>
      </c>
      <c r="EH6" s="160" t="s">
        <v>2540</v>
      </c>
      <c r="EI6" s="160" t="s">
        <v>2541</v>
      </c>
      <c r="EJ6" s="160" t="s">
        <v>2542</v>
      </c>
      <c r="EK6" s="160" t="s">
        <v>2543</v>
      </c>
      <c r="EL6" s="160" t="s">
        <v>2544</v>
      </c>
      <c r="EM6" s="160" t="s">
        <v>2545</v>
      </c>
      <c r="EN6" s="160" t="s">
        <v>2546</v>
      </c>
      <c r="EO6" s="160" t="s">
        <v>2547</v>
      </c>
      <c r="EP6" s="160" t="s">
        <v>2548</v>
      </c>
      <c r="EQ6" s="160" t="s">
        <v>2549</v>
      </c>
      <c r="ER6" s="160" t="s">
        <v>2550</v>
      </c>
      <c r="ES6" s="160" t="s">
        <v>2551</v>
      </c>
      <c r="ET6" s="160" t="s">
        <v>2552</v>
      </c>
      <c r="EU6" s="160" t="s">
        <v>2553</v>
      </c>
      <c r="EV6" s="160" t="s">
        <v>2554</v>
      </c>
      <c r="EW6" s="160" t="s">
        <v>2555</v>
      </c>
      <c r="EX6" s="160" t="s">
        <v>2556</v>
      </c>
      <c r="EY6" s="160" t="s">
        <v>2557</v>
      </c>
      <c r="EZ6" s="160" t="s">
        <v>2558</v>
      </c>
      <c r="FA6" s="160" t="s">
        <v>2559</v>
      </c>
      <c r="FB6" s="160" t="s">
        <v>2560</v>
      </c>
      <c r="FC6" s="160" t="s">
        <v>2561</v>
      </c>
      <c r="FD6" s="160" t="s">
        <v>2562</v>
      </c>
      <c r="FE6" s="160" t="s">
        <v>2563</v>
      </c>
      <c r="FF6" s="160" t="s">
        <v>2564</v>
      </c>
      <c r="FG6" s="160" t="s">
        <v>2565</v>
      </c>
      <c r="FH6" s="160" t="s">
        <v>2566</v>
      </c>
      <c r="FI6" s="160" t="s">
        <v>2567</v>
      </c>
      <c r="FJ6" s="160" t="s">
        <v>2568</v>
      </c>
      <c r="FK6" s="160" t="s">
        <v>2569</v>
      </c>
      <c r="FL6" s="160" t="s">
        <v>2570</v>
      </c>
      <c r="FM6" s="160" t="s">
        <v>2571</v>
      </c>
      <c r="FN6" s="160" t="s">
        <v>2572</v>
      </c>
      <c r="FO6" s="160" t="s">
        <v>2573</v>
      </c>
      <c r="FP6" s="160" t="s">
        <v>2574</v>
      </c>
      <c r="FQ6" s="160" t="s">
        <v>2575</v>
      </c>
      <c r="FR6" s="160" t="s">
        <v>2576</v>
      </c>
      <c r="FS6" s="160" t="s">
        <v>2577</v>
      </c>
      <c r="FT6" s="160" t="s">
        <v>2578</v>
      </c>
      <c r="FU6" s="160" t="s">
        <v>2579</v>
      </c>
      <c r="FV6" s="160" t="s">
        <v>2580</v>
      </c>
      <c r="FW6" s="160" t="s">
        <v>2581</v>
      </c>
      <c r="FX6" s="160" t="s">
        <v>2582</v>
      </c>
      <c r="FY6" s="160" t="s">
        <v>2583</v>
      </c>
      <c r="FZ6" s="160" t="s">
        <v>2584</v>
      </c>
      <c r="GA6" s="160" t="s">
        <v>2585</v>
      </c>
      <c r="GB6" s="160" t="s">
        <v>2586</v>
      </c>
      <c r="GC6" s="160" t="s">
        <v>2587</v>
      </c>
      <c r="GD6" s="160" t="s">
        <v>2588</v>
      </c>
      <c r="GE6" s="160" t="s">
        <v>2589</v>
      </c>
      <c r="GF6" s="160" t="s">
        <v>2590</v>
      </c>
      <c r="GG6" s="160" t="s">
        <v>2591</v>
      </c>
      <c r="GH6" s="160" t="s">
        <v>2592</v>
      </c>
      <c r="GI6" s="160" t="s">
        <v>2593</v>
      </c>
      <c r="GJ6" s="160" t="s">
        <v>2594</v>
      </c>
      <c r="GK6" s="160" t="s">
        <v>2595</v>
      </c>
      <c r="GL6" s="160" t="s">
        <v>2596</v>
      </c>
      <c r="GM6" s="160"/>
      <c r="GN6" s="160" t="s">
        <v>2597</v>
      </c>
      <c r="GO6" s="160" t="s">
        <v>2598</v>
      </c>
      <c r="GP6" s="160" t="s">
        <v>2599</v>
      </c>
      <c r="GQ6" s="160" t="s">
        <v>2600</v>
      </c>
      <c r="GR6" s="160" t="s">
        <v>2601</v>
      </c>
      <c r="GS6" s="160" t="s">
        <v>2602</v>
      </c>
      <c r="GT6" s="160" t="s">
        <v>2603</v>
      </c>
      <c r="GU6" s="160" t="s">
        <v>2604</v>
      </c>
      <c r="GV6" s="160" t="s">
        <v>2605</v>
      </c>
      <c r="GW6" s="160" t="s">
        <v>2606</v>
      </c>
      <c r="GX6" s="160" t="s">
        <v>2607</v>
      </c>
      <c r="GY6" s="160" t="s">
        <v>2608</v>
      </c>
      <c r="GZ6" s="160" t="s">
        <v>2609</v>
      </c>
      <c r="HA6" s="160" t="s">
        <v>2610</v>
      </c>
      <c r="HB6" s="160" t="s">
        <v>2611</v>
      </c>
      <c r="HC6" s="160" t="s">
        <v>2612</v>
      </c>
      <c r="HD6" s="160" t="s">
        <v>2613</v>
      </c>
      <c r="HE6" s="160" t="s">
        <v>2614</v>
      </c>
      <c r="HF6" s="160" t="s">
        <v>2615</v>
      </c>
      <c r="HG6" s="160" t="s">
        <v>2616</v>
      </c>
      <c r="HH6" s="160" t="s">
        <v>2617</v>
      </c>
      <c r="HI6" s="160" t="s">
        <v>2618</v>
      </c>
      <c r="HJ6" s="160" t="s">
        <v>2619</v>
      </c>
      <c r="HK6" s="160" t="s">
        <v>2620</v>
      </c>
      <c r="HL6" s="160" t="s">
        <v>2621</v>
      </c>
      <c r="HM6" s="160" t="s">
        <v>2622</v>
      </c>
      <c r="HN6" s="160" t="s">
        <v>2623</v>
      </c>
      <c r="HO6" s="160" t="s">
        <v>2624</v>
      </c>
      <c r="HP6" s="160" t="s">
        <v>2625</v>
      </c>
      <c r="HQ6" s="160" t="s">
        <v>2626</v>
      </c>
      <c r="HR6" s="160" t="s">
        <v>2627</v>
      </c>
      <c r="HS6" s="160" t="s">
        <v>2628</v>
      </c>
      <c r="HT6" s="160" t="s">
        <v>2629</v>
      </c>
      <c r="HU6" s="160" t="s">
        <v>2630</v>
      </c>
      <c r="HV6" s="160" t="s">
        <v>2631</v>
      </c>
      <c r="HW6" s="160" t="s">
        <v>2632</v>
      </c>
      <c r="HX6" s="160" t="s">
        <v>2633</v>
      </c>
      <c r="HY6" s="160" t="s">
        <v>2634</v>
      </c>
      <c r="HZ6" s="160" t="s">
        <v>2635</v>
      </c>
      <c r="IA6" s="160" t="s">
        <v>2636</v>
      </c>
      <c r="IB6" s="160" t="s">
        <v>2637</v>
      </c>
      <c r="IC6" s="160" t="s">
        <v>2638</v>
      </c>
      <c r="ID6" s="160" t="s">
        <v>2639</v>
      </c>
      <c r="IE6" s="160" t="s">
        <v>2640</v>
      </c>
      <c r="IF6" s="160" t="s">
        <v>2641</v>
      </c>
      <c r="IG6" s="160" t="s">
        <v>2642</v>
      </c>
      <c r="IH6" s="160" t="s">
        <v>2643</v>
      </c>
      <c r="II6" s="160" t="s">
        <v>2644</v>
      </c>
      <c r="IJ6" s="160" t="s">
        <v>2645</v>
      </c>
      <c r="IK6" s="160" t="s">
        <v>2646</v>
      </c>
      <c r="IL6" s="160" t="s">
        <v>2647</v>
      </c>
      <c r="IM6" s="160" t="s">
        <v>2648</v>
      </c>
      <c r="IN6" s="160" t="s">
        <v>2649</v>
      </c>
      <c r="IO6" s="160" t="s">
        <v>2650</v>
      </c>
      <c r="IP6" s="160" t="s">
        <v>2651</v>
      </c>
      <c r="IQ6" s="160" t="s">
        <v>2652</v>
      </c>
      <c r="IR6" s="160" t="s">
        <v>2653</v>
      </c>
      <c r="IS6" s="160" t="s">
        <v>2654</v>
      </c>
      <c r="IT6" s="160" t="s">
        <v>2655</v>
      </c>
      <c r="IU6" s="160" t="s">
        <v>2656</v>
      </c>
      <c r="IV6" s="160" t="s">
        <v>2657</v>
      </c>
      <c r="IW6" s="160" t="s">
        <v>2658</v>
      </c>
      <c r="IX6" s="160" t="s">
        <v>2659</v>
      </c>
      <c r="IY6" s="160" t="s">
        <v>2660</v>
      </c>
      <c r="IZ6" s="160" t="s">
        <v>2661</v>
      </c>
      <c r="JA6" s="160" t="s">
        <v>2662</v>
      </c>
      <c r="JB6" s="160" t="s">
        <v>2663</v>
      </c>
      <c r="JC6" s="160" t="s">
        <v>2664</v>
      </c>
      <c r="JD6" s="160" t="s">
        <v>2665</v>
      </c>
      <c r="JE6" s="160" t="s">
        <v>2666</v>
      </c>
      <c r="JF6" s="160" t="s">
        <v>2667</v>
      </c>
      <c r="JG6" s="160" t="s">
        <v>2668</v>
      </c>
      <c r="JH6" s="160" t="s">
        <v>2669</v>
      </c>
      <c r="JI6" s="160" t="s">
        <v>2670</v>
      </c>
      <c r="JJ6" s="160" t="s">
        <v>2671</v>
      </c>
      <c r="JK6" s="160" t="s">
        <v>2672</v>
      </c>
      <c r="JL6" s="160" t="s">
        <v>2673</v>
      </c>
      <c r="JM6" s="160" t="s">
        <v>2674</v>
      </c>
      <c r="JN6" s="160" t="s">
        <v>2675</v>
      </c>
      <c r="JO6" s="160" t="s">
        <v>2676</v>
      </c>
      <c r="JP6" s="160" t="s">
        <v>2677</v>
      </c>
      <c r="JQ6" s="160" t="s">
        <v>2678</v>
      </c>
      <c r="JR6" s="160" t="s">
        <v>2679</v>
      </c>
      <c r="JS6" s="160" t="s">
        <v>2680</v>
      </c>
      <c r="JT6" s="160" t="s">
        <v>2681</v>
      </c>
      <c r="JU6" s="160" t="s">
        <v>2682</v>
      </c>
      <c r="JV6" s="160" t="s">
        <v>2683</v>
      </c>
      <c r="JW6" s="160" t="s">
        <v>2684</v>
      </c>
      <c r="JX6" s="160" t="s">
        <v>2685</v>
      </c>
      <c r="JY6" s="160" t="s">
        <v>2686</v>
      </c>
      <c r="JZ6" s="160" t="s">
        <v>2687</v>
      </c>
      <c r="KA6" s="160" t="s">
        <v>2688</v>
      </c>
      <c r="KB6" s="160" t="s">
        <v>2689</v>
      </c>
      <c r="KC6" s="160" t="s">
        <v>2690</v>
      </c>
      <c r="KD6" s="160" t="s">
        <v>2691</v>
      </c>
      <c r="KE6" s="160" t="s">
        <v>2692</v>
      </c>
      <c r="KF6" s="160" t="s">
        <v>2693</v>
      </c>
      <c r="KG6" s="160" t="s">
        <v>2694</v>
      </c>
      <c r="KH6" s="160" t="s">
        <v>2695</v>
      </c>
      <c r="KI6" s="160" t="s">
        <v>2696</v>
      </c>
    </row>
    <row r="7" spans="1:295" ht="27" customHeight="1" x14ac:dyDescent="0.25">
      <c r="A7" s="232" t="s">
        <v>24</v>
      </c>
      <c r="B7" s="232"/>
      <c r="C7" s="233" t="s">
        <v>2051</v>
      </c>
      <c r="D7" s="233"/>
      <c r="E7" s="233"/>
      <c r="F7" s="233" t="s">
        <v>2052</v>
      </c>
      <c r="G7" s="233" t="s">
        <v>2053</v>
      </c>
      <c r="H7" s="233"/>
      <c r="I7" s="233"/>
      <c r="J7" s="233"/>
      <c r="K7" s="233" t="s">
        <v>2054</v>
      </c>
      <c r="L7" s="233"/>
      <c r="M7" s="233"/>
      <c r="N7" s="233" t="s">
        <v>2055</v>
      </c>
      <c r="O7" s="233" t="s">
        <v>2056</v>
      </c>
      <c r="P7" s="233"/>
      <c r="Q7" s="233" t="s">
        <v>2057</v>
      </c>
      <c r="R7" s="233"/>
      <c r="S7" s="233" t="s">
        <v>2058</v>
      </c>
      <c r="T7" s="233"/>
      <c r="U7" s="233" t="s">
        <v>2059</v>
      </c>
      <c r="V7" s="233"/>
      <c r="W7" s="233"/>
      <c r="X7" s="233" t="s">
        <v>2060</v>
      </c>
      <c r="Y7" s="233"/>
      <c r="Z7" s="233"/>
      <c r="AA7" s="233" t="s">
        <v>2061</v>
      </c>
      <c r="AB7" s="233"/>
      <c r="AC7" s="233"/>
      <c r="AD7" s="233"/>
      <c r="AE7" s="233"/>
      <c r="AF7" s="233"/>
      <c r="AG7" s="233"/>
      <c r="AH7" s="233"/>
      <c r="AI7" s="233"/>
      <c r="AJ7" s="233" t="s">
        <v>2062</v>
      </c>
      <c r="AK7" s="233"/>
      <c r="AL7" s="233"/>
      <c r="AM7" s="233" t="s">
        <v>2063</v>
      </c>
      <c r="AN7" s="233"/>
      <c r="AO7" s="233" t="s">
        <v>2064</v>
      </c>
      <c r="AP7" s="233"/>
      <c r="AQ7" s="233" t="s">
        <v>2065</v>
      </c>
      <c r="AR7" s="233"/>
      <c r="AS7" s="233"/>
      <c r="AT7" s="233" t="s">
        <v>2066</v>
      </c>
      <c r="AU7" s="233"/>
      <c r="AV7" s="233" t="s">
        <v>2067</v>
      </c>
      <c r="AW7" s="233"/>
      <c r="AX7" s="233" t="s">
        <v>2066</v>
      </c>
      <c r="AY7" s="233"/>
      <c r="AZ7" s="233"/>
      <c r="BA7" s="233" t="s">
        <v>2068</v>
      </c>
      <c r="BB7" s="233" t="s">
        <v>2069</v>
      </c>
      <c r="BC7" s="233" t="s">
        <v>2070</v>
      </c>
      <c r="BD7" s="233"/>
      <c r="BE7" s="233"/>
      <c r="BF7" s="233" t="s">
        <v>2071</v>
      </c>
      <c r="BG7" s="233"/>
      <c r="BH7" s="233"/>
      <c r="BI7" s="233"/>
      <c r="BJ7" s="233"/>
      <c r="BK7" s="233" t="s">
        <v>2072</v>
      </c>
      <c r="BL7" s="233" t="s">
        <v>2073</v>
      </c>
      <c r="BM7" s="233"/>
      <c r="BN7" s="233" t="s">
        <v>2074</v>
      </c>
      <c r="BO7" s="233"/>
      <c r="BP7" s="233"/>
      <c r="BQ7" s="233" t="s">
        <v>2075</v>
      </c>
      <c r="BR7" s="233"/>
      <c r="BS7" s="233"/>
      <c r="BT7" s="233"/>
      <c r="BU7" s="233" t="s">
        <v>2076</v>
      </c>
      <c r="BV7" s="233" t="s">
        <v>2077</v>
      </c>
      <c r="BW7" s="233" t="s">
        <v>2078</v>
      </c>
      <c r="BX7" s="233"/>
      <c r="BY7" s="233"/>
      <c r="BZ7" s="233"/>
      <c r="CA7" s="233" t="s">
        <v>2079</v>
      </c>
      <c r="CB7" s="233"/>
      <c r="CC7" s="233"/>
      <c r="CD7" s="233"/>
      <c r="CE7" s="233"/>
      <c r="CF7" s="233" t="s">
        <v>2080</v>
      </c>
      <c r="CG7" s="233"/>
      <c r="CH7" s="233"/>
      <c r="CI7" s="233"/>
      <c r="CJ7" s="233" t="s">
        <v>2081</v>
      </c>
      <c r="CK7" s="233"/>
      <c r="CL7" s="233" t="s">
        <v>2082</v>
      </c>
      <c r="CM7" s="233"/>
      <c r="CN7" s="233" t="s">
        <v>2083</v>
      </c>
      <c r="CO7" s="233" t="s">
        <v>2084</v>
      </c>
      <c r="CP7" s="233"/>
      <c r="CQ7" s="233"/>
      <c r="CR7" s="233" t="s">
        <v>2085</v>
      </c>
      <c r="CS7" s="233"/>
      <c r="CT7" s="233"/>
      <c r="CU7" s="233"/>
      <c r="CV7" s="233"/>
      <c r="CW7" s="233" t="s">
        <v>2086</v>
      </c>
      <c r="CX7" s="233" t="s">
        <v>2087</v>
      </c>
      <c r="CY7" s="233"/>
      <c r="CZ7" s="233"/>
      <c r="DA7" s="233"/>
      <c r="DB7" s="233"/>
      <c r="DC7" s="233"/>
      <c r="DD7" s="233" t="s">
        <v>2088</v>
      </c>
      <c r="DE7" s="233"/>
      <c r="DF7" s="233"/>
      <c r="DG7" s="233" t="s">
        <v>2089</v>
      </c>
      <c r="DH7" s="233"/>
      <c r="DI7" s="233" t="s">
        <v>2090</v>
      </c>
      <c r="DJ7" s="233"/>
      <c r="DK7" s="233" t="s">
        <v>2091</v>
      </c>
      <c r="DL7" s="233" t="s">
        <v>2092</v>
      </c>
      <c r="DM7" s="233"/>
      <c r="DN7" s="233"/>
      <c r="DO7" s="233"/>
      <c r="DP7" s="233"/>
      <c r="DQ7" s="233" t="s">
        <v>2093</v>
      </c>
      <c r="DR7" s="233" t="s">
        <v>2094</v>
      </c>
      <c r="DS7" s="233" t="s">
        <v>2095</v>
      </c>
      <c r="DT7" s="233"/>
      <c r="DU7" s="233"/>
      <c r="DV7" s="233"/>
      <c r="DW7" s="233"/>
      <c r="DX7" s="233"/>
      <c r="DY7" s="233"/>
      <c r="DZ7" s="233"/>
      <c r="EA7" s="233" t="s">
        <v>2096</v>
      </c>
      <c r="EB7" s="233" t="s">
        <v>2097</v>
      </c>
      <c r="EC7" s="233"/>
      <c r="ED7" s="233"/>
      <c r="EE7" s="233" t="s">
        <v>2096</v>
      </c>
      <c r="EF7" s="233"/>
      <c r="EG7" s="233" t="s">
        <v>2098</v>
      </c>
      <c r="EH7" s="233" t="s">
        <v>2099</v>
      </c>
      <c r="EI7" s="233"/>
      <c r="EJ7" s="233" t="s">
        <v>2100</v>
      </c>
      <c r="EK7" s="233"/>
      <c r="EL7" s="233"/>
      <c r="EM7" s="233"/>
      <c r="EN7" s="233"/>
      <c r="EO7" s="233"/>
      <c r="EP7" s="233"/>
      <c r="EQ7" s="233"/>
      <c r="ER7" s="233"/>
      <c r="ES7" s="233"/>
      <c r="ET7" s="233" t="s">
        <v>2101</v>
      </c>
      <c r="EU7" s="233" t="s">
        <v>2102</v>
      </c>
      <c r="EV7" s="233" t="s">
        <v>2103</v>
      </c>
      <c r="EW7" s="233" t="s">
        <v>2104</v>
      </c>
      <c r="EX7" s="233" t="s">
        <v>2105</v>
      </c>
      <c r="EY7" s="233" t="s">
        <v>2106</v>
      </c>
      <c r="EZ7" s="233" t="s">
        <v>2107</v>
      </c>
      <c r="FA7" s="233"/>
      <c r="FB7" s="233" t="s">
        <v>2108</v>
      </c>
      <c r="FC7" s="233"/>
      <c r="FD7" s="233" t="s">
        <v>2109</v>
      </c>
      <c r="FE7" s="233"/>
      <c r="FF7" s="233"/>
      <c r="FG7" s="233" t="s">
        <v>2110</v>
      </c>
      <c r="FH7" s="233"/>
      <c r="FI7" s="233"/>
      <c r="FJ7" s="233" t="s">
        <v>2111</v>
      </c>
      <c r="FK7" s="233"/>
      <c r="FL7" s="233"/>
      <c r="FM7" s="233" t="s">
        <v>2112</v>
      </c>
      <c r="FN7" s="233"/>
      <c r="FO7" s="233"/>
      <c r="FP7" s="233" t="s">
        <v>2113</v>
      </c>
      <c r="FQ7" s="233"/>
      <c r="FR7" s="233"/>
      <c r="FS7" s="233" t="s">
        <v>2114</v>
      </c>
      <c r="FT7" s="233" t="s">
        <v>2113</v>
      </c>
      <c r="FU7" s="233"/>
      <c r="FV7" s="233"/>
      <c r="FW7" s="233"/>
      <c r="FX7" s="233" t="s">
        <v>2115</v>
      </c>
      <c r="FY7" s="233" t="s">
        <v>2116</v>
      </c>
      <c r="FZ7" s="233" t="s">
        <v>2117</v>
      </c>
      <c r="GA7" s="233" t="s">
        <v>2118</v>
      </c>
      <c r="GB7" s="233" t="s">
        <v>2119</v>
      </c>
      <c r="GC7" s="233" t="s">
        <v>2120</v>
      </c>
      <c r="GD7" s="233"/>
      <c r="GE7" s="233" t="s">
        <v>2121</v>
      </c>
      <c r="GF7" s="233" t="s">
        <v>2122</v>
      </c>
      <c r="GG7" s="233" t="s">
        <v>2123</v>
      </c>
      <c r="GH7" s="233" t="s">
        <v>2124</v>
      </c>
      <c r="GI7" s="233" t="s">
        <v>2125</v>
      </c>
      <c r="GJ7" s="233"/>
      <c r="GK7" s="233" t="s">
        <v>2124</v>
      </c>
      <c r="GL7" s="233" t="s">
        <v>2126</v>
      </c>
      <c r="GM7" s="233"/>
      <c r="GN7" s="233" t="s">
        <v>2127</v>
      </c>
      <c r="GO7" s="233" t="s">
        <v>2128</v>
      </c>
      <c r="GP7" s="233" t="s">
        <v>2123</v>
      </c>
      <c r="GQ7" s="233"/>
      <c r="GR7" s="233" t="s">
        <v>2129</v>
      </c>
      <c r="GS7" s="233"/>
      <c r="GT7" s="233"/>
      <c r="GU7" s="233" t="s">
        <v>2130</v>
      </c>
      <c r="GV7" s="233" t="s">
        <v>2125</v>
      </c>
      <c r="GW7" s="233"/>
      <c r="GX7" s="233" t="s">
        <v>2131</v>
      </c>
      <c r="GY7" s="233" t="s">
        <v>2132</v>
      </c>
      <c r="GZ7" s="233"/>
      <c r="HA7" s="233" t="s">
        <v>2131</v>
      </c>
      <c r="HB7" s="233" t="s">
        <v>2133</v>
      </c>
      <c r="HC7" s="233"/>
      <c r="HD7" s="233" t="s">
        <v>2134</v>
      </c>
      <c r="HE7" s="233" t="s">
        <v>2135</v>
      </c>
      <c r="HF7" s="233" t="s">
        <v>2136</v>
      </c>
      <c r="HG7" s="233" t="s">
        <v>2137</v>
      </c>
      <c r="HH7" s="233" t="s">
        <v>2135</v>
      </c>
      <c r="HI7" s="233" t="s">
        <v>2138</v>
      </c>
      <c r="HJ7" s="233"/>
      <c r="HK7" s="233"/>
      <c r="HL7" s="233"/>
      <c r="HM7" s="233"/>
      <c r="HN7" s="233"/>
      <c r="HO7" s="233" t="s">
        <v>2139</v>
      </c>
      <c r="HP7" s="233"/>
      <c r="HQ7" s="233"/>
      <c r="HR7" s="233"/>
      <c r="HS7" s="233"/>
      <c r="HT7" s="233"/>
      <c r="HU7" s="233"/>
      <c r="HV7" s="233"/>
      <c r="HW7" s="233"/>
      <c r="HX7" s="233"/>
      <c r="HY7" s="233" t="s">
        <v>2140</v>
      </c>
      <c r="HZ7" s="233"/>
      <c r="IA7" s="233" t="s">
        <v>2141</v>
      </c>
      <c r="IB7" s="233"/>
      <c r="IC7" s="233"/>
      <c r="ID7" s="233"/>
      <c r="IE7" s="233"/>
      <c r="IF7" s="233"/>
      <c r="IG7" s="233"/>
      <c r="IH7" s="233"/>
      <c r="II7" s="233"/>
      <c r="IJ7" s="233" t="s">
        <v>2142</v>
      </c>
      <c r="IK7" s="233"/>
      <c r="IL7" s="233"/>
      <c r="IM7" s="233"/>
      <c r="IN7" s="233"/>
      <c r="IO7" s="233" t="s">
        <v>2143</v>
      </c>
      <c r="IP7" s="233"/>
      <c r="IQ7" s="233" t="s">
        <v>2144</v>
      </c>
      <c r="IR7" s="233"/>
      <c r="IS7" s="233" t="s">
        <v>2145</v>
      </c>
      <c r="IT7" s="233"/>
      <c r="IU7" s="233"/>
      <c r="IV7" s="233"/>
      <c r="IW7" s="233" t="s">
        <v>2146</v>
      </c>
      <c r="IX7" s="233"/>
      <c r="IY7" s="233" t="s">
        <v>2147</v>
      </c>
      <c r="IZ7" s="233" t="s">
        <v>2148</v>
      </c>
      <c r="JA7" s="233" t="s">
        <v>2149</v>
      </c>
      <c r="JB7" s="233" t="s">
        <v>2150</v>
      </c>
      <c r="JC7" s="233"/>
      <c r="JD7" s="233" t="s">
        <v>2151</v>
      </c>
      <c r="JE7" s="233"/>
      <c r="JF7" s="233" t="s">
        <v>2152</v>
      </c>
      <c r="JG7" s="233"/>
      <c r="JH7" s="233"/>
      <c r="JI7" s="233" t="s">
        <v>2153</v>
      </c>
      <c r="JJ7" s="233"/>
      <c r="JK7" s="233"/>
      <c r="JL7" s="233"/>
      <c r="JM7" s="233"/>
      <c r="JN7" s="233"/>
      <c r="JO7" s="233" t="s">
        <v>2154</v>
      </c>
      <c r="JP7" s="233"/>
      <c r="JQ7" s="233" t="s">
        <v>2155</v>
      </c>
      <c r="JR7" s="233"/>
      <c r="JS7" s="233"/>
      <c r="JT7" s="233" t="s">
        <v>2156</v>
      </c>
      <c r="JU7" s="233" t="s">
        <v>2157</v>
      </c>
      <c r="JV7" s="233" t="s">
        <v>2158</v>
      </c>
      <c r="JW7" s="233" t="s">
        <v>2141</v>
      </c>
      <c r="JX7" s="233" t="s">
        <v>2159</v>
      </c>
      <c r="JY7" s="233" t="s">
        <v>2160</v>
      </c>
      <c r="JZ7" s="233" t="s">
        <v>2161</v>
      </c>
      <c r="KA7" s="233"/>
      <c r="KB7" s="233"/>
      <c r="KC7" s="233" t="s">
        <v>2162</v>
      </c>
      <c r="KD7" s="233"/>
      <c r="KE7" s="233"/>
      <c r="KF7" s="233" t="s">
        <v>2157</v>
      </c>
      <c r="KG7" s="233" t="s">
        <v>2163</v>
      </c>
      <c r="KH7" s="233" t="s">
        <v>2164</v>
      </c>
      <c r="KI7" s="233"/>
    </row>
    <row r="8" spans="1:295" ht="27" customHeight="1" x14ac:dyDescent="0.25">
      <c r="A8" s="159" t="s">
        <v>63</v>
      </c>
      <c r="B8" s="159" t="s">
        <v>610</v>
      </c>
      <c r="C8" s="160" t="s">
        <v>2165</v>
      </c>
      <c r="D8" s="160" t="s">
        <v>2166</v>
      </c>
      <c r="E8" s="160" t="s">
        <v>2167</v>
      </c>
      <c r="F8" s="160" t="s">
        <v>2168</v>
      </c>
      <c r="G8" s="160" t="s">
        <v>2169</v>
      </c>
      <c r="H8" s="160" t="s">
        <v>491</v>
      </c>
      <c r="I8" s="160" t="s">
        <v>2170</v>
      </c>
      <c r="J8" s="160" t="s">
        <v>2171</v>
      </c>
      <c r="K8" s="160" t="s">
        <v>2172</v>
      </c>
      <c r="L8" s="160" t="s">
        <v>2173</v>
      </c>
      <c r="M8" s="160" t="s">
        <v>468</v>
      </c>
      <c r="N8" s="160" t="s">
        <v>2174</v>
      </c>
      <c r="O8" s="161" t="s">
        <v>2175</v>
      </c>
      <c r="P8" s="160" t="s">
        <v>17</v>
      </c>
      <c r="Q8" s="160" t="s">
        <v>2176</v>
      </c>
      <c r="R8" s="160" t="s">
        <v>17</v>
      </c>
      <c r="S8" s="160" t="s">
        <v>2177</v>
      </c>
      <c r="T8" s="160" t="s">
        <v>2171</v>
      </c>
      <c r="U8" s="160" t="s">
        <v>2178</v>
      </c>
      <c r="V8" s="160" t="s">
        <v>2179</v>
      </c>
      <c r="W8" s="160" t="s">
        <v>2180</v>
      </c>
      <c r="X8" s="160" t="s">
        <v>2181</v>
      </c>
      <c r="Y8" s="160" t="s">
        <v>2182</v>
      </c>
      <c r="Z8" s="160" t="s">
        <v>2183</v>
      </c>
      <c r="AA8" s="160" t="s">
        <v>2184</v>
      </c>
      <c r="AB8" s="160" t="s">
        <v>2185</v>
      </c>
      <c r="AC8" s="160" t="s">
        <v>2186</v>
      </c>
      <c r="AD8" s="160" t="s">
        <v>2187</v>
      </c>
      <c r="AE8" s="160" t="s">
        <v>2188</v>
      </c>
      <c r="AF8" s="160" t="s">
        <v>2174</v>
      </c>
      <c r="AG8" s="160" t="s">
        <v>2175</v>
      </c>
      <c r="AH8" s="160" t="s">
        <v>2189</v>
      </c>
      <c r="AI8" s="160" t="s">
        <v>2190</v>
      </c>
      <c r="AJ8" s="161" t="s">
        <v>2191</v>
      </c>
      <c r="AK8" s="161" t="s">
        <v>2192</v>
      </c>
      <c r="AL8" s="160" t="s">
        <v>2193</v>
      </c>
      <c r="AM8" s="160" t="s">
        <v>2191</v>
      </c>
      <c r="AN8" s="160" t="s">
        <v>2192</v>
      </c>
      <c r="AO8" s="160" t="s">
        <v>2194</v>
      </c>
      <c r="AP8" s="160" t="s">
        <v>2195</v>
      </c>
      <c r="AQ8" s="160" t="s">
        <v>2196</v>
      </c>
      <c r="AR8" s="160" t="s">
        <v>2197</v>
      </c>
      <c r="AS8" s="160" t="s">
        <v>2198</v>
      </c>
      <c r="AT8" s="161" t="s">
        <v>2199</v>
      </c>
      <c r="AU8" s="161" t="s">
        <v>485</v>
      </c>
      <c r="AV8" s="160" t="s">
        <v>2200</v>
      </c>
      <c r="AW8" s="160" t="s">
        <v>2201</v>
      </c>
      <c r="AX8" s="160" t="s">
        <v>501</v>
      </c>
      <c r="AY8" s="160" t="s">
        <v>2202</v>
      </c>
      <c r="AZ8" s="160" t="s">
        <v>2203</v>
      </c>
      <c r="BA8" s="160" t="s">
        <v>2204</v>
      </c>
      <c r="BB8" s="161" t="s">
        <v>2205</v>
      </c>
      <c r="BC8" s="160" t="s">
        <v>518</v>
      </c>
      <c r="BD8" s="160" t="s">
        <v>2206</v>
      </c>
      <c r="BE8" s="160" t="s">
        <v>2207</v>
      </c>
      <c r="BF8" s="160" t="s">
        <v>2199</v>
      </c>
      <c r="BG8" s="160" t="s">
        <v>485</v>
      </c>
      <c r="BH8" s="160" t="s">
        <v>2208</v>
      </c>
      <c r="BI8" s="160" t="s">
        <v>2209</v>
      </c>
      <c r="BJ8" s="160" t="s">
        <v>2210</v>
      </c>
      <c r="BK8" s="160" t="s">
        <v>2211</v>
      </c>
      <c r="BL8" s="160" t="s">
        <v>2212</v>
      </c>
      <c r="BM8" s="160" t="s">
        <v>2213</v>
      </c>
      <c r="BN8" s="160" t="s">
        <v>2205</v>
      </c>
      <c r="BO8" s="160" t="s">
        <v>2214</v>
      </c>
      <c r="BP8" s="160" t="s">
        <v>2215</v>
      </c>
      <c r="BQ8" s="160" t="s">
        <v>2216</v>
      </c>
      <c r="BR8" s="160" t="s">
        <v>2217</v>
      </c>
      <c r="BS8" s="160" t="s">
        <v>2218</v>
      </c>
      <c r="BT8" s="160" t="s">
        <v>2219</v>
      </c>
      <c r="BU8" s="160" t="s">
        <v>2219</v>
      </c>
      <c r="BV8" s="160" t="s">
        <v>2220</v>
      </c>
      <c r="BW8" s="160" t="s">
        <v>2221</v>
      </c>
      <c r="BX8" s="160" t="s">
        <v>2222</v>
      </c>
      <c r="BY8" s="160" t="s">
        <v>2223</v>
      </c>
      <c r="BZ8" s="160" t="s">
        <v>2224</v>
      </c>
      <c r="CA8" s="160" t="s">
        <v>2225</v>
      </c>
      <c r="CB8" s="160" t="s">
        <v>2226</v>
      </c>
      <c r="CC8" s="160" t="s">
        <v>2227</v>
      </c>
      <c r="CD8" s="160" t="s">
        <v>2228</v>
      </c>
      <c r="CE8" s="160" t="s">
        <v>2229</v>
      </c>
      <c r="CF8" s="160" t="s">
        <v>244</v>
      </c>
      <c r="CG8" s="160" t="s">
        <v>2230</v>
      </c>
      <c r="CH8" s="160" t="s">
        <v>2231</v>
      </c>
      <c r="CI8" s="160" t="s">
        <v>2232</v>
      </c>
      <c r="CJ8" s="160" t="s">
        <v>2233</v>
      </c>
      <c r="CK8" s="160" t="s">
        <v>2234</v>
      </c>
      <c r="CL8" s="160" t="s">
        <v>2235</v>
      </c>
      <c r="CM8" s="160" t="s">
        <v>2236</v>
      </c>
      <c r="CN8" s="160" t="s">
        <v>2237</v>
      </c>
      <c r="CO8" s="160" t="s">
        <v>2238</v>
      </c>
      <c r="CP8" s="160" t="s">
        <v>2239</v>
      </c>
      <c r="CQ8" s="160" t="s">
        <v>2240</v>
      </c>
      <c r="CR8" s="160" t="s">
        <v>2241</v>
      </c>
      <c r="CS8" s="160" t="s">
        <v>2242</v>
      </c>
      <c r="CT8" s="160" t="s">
        <v>2243</v>
      </c>
      <c r="CU8" s="160" t="s">
        <v>2244</v>
      </c>
      <c r="CV8" s="160" t="s">
        <v>2245</v>
      </c>
      <c r="CW8" s="160" t="s">
        <v>2246</v>
      </c>
      <c r="CX8" s="160" t="s">
        <v>453</v>
      </c>
      <c r="CY8" s="160" t="s">
        <v>2247</v>
      </c>
      <c r="CZ8" s="160" t="s">
        <v>2248</v>
      </c>
      <c r="DA8" s="160" t="s">
        <v>2249</v>
      </c>
      <c r="DB8" s="160" t="s">
        <v>2250</v>
      </c>
      <c r="DC8" s="160" t="s">
        <v>2251</v>
      </c>
      <c r="DD8" s="160" t="s">
        <v>2231</v>
      </c>
      <c r="DE8" s="160" t="s">
        <v>2232</v>
      </c>
      <c r="DF8" s="160" t="s">
        <v>2252</v>
      </c>
      <c r="DG8" s="160" t="s">
        <v>2253</v>
      </c>
      <c r="DH8" s="160" t="s">
        <v>2254</v>
      </c>
      <c r="DI8" s="160" t="s">
        <v>2255</v>
      </c>
      <c r="DJ8" s="160" t="s">
        <v>2256</v>
      </c>
      <c r="DK8" s="160" t="s">
        <v>2257</v>
      </c>
      <c r="DL8" s="160" t="s">
        <v>2247</v>
      </c>
      <c r="DM8" s="160" t="s">
        <v>2248</v>
      </c>
      <c r="DN8" s="160" t="s">
        <v>2249</v>
      </c>
      <c r="DO8" s="160" t="s">
        <v>2258</v>
      </c>
      <c r="DP8" s="160" t="s">
        <v>2259</v>
      </c>
      <c r="DQ8" s="160" t="s">
        <v>2260</v>
      </c>
      <c r="DR8" s="160" t="s">
        <v>2261</v>
      </c>
      <c r="DS8" s="160" t="s">
        <v>2262</v>
      </c>
      <c r="DT8" s="160" t="s">
        <v>2263</v>
      </c>
      <c r="DU8" s="160" t="s">
        <v>453</v>
      </c>
      <c r="DV8" s="160" t="s">
        <v>2247</v>
      </c>
      <c r="DW8" s="160" t="s">
        <v>2252</v>
      </c>
      <c r="DX8" s="160" t="s">
        <v>2261</v>
      </c>
      <c r="DY8" s="160" t="s">
        <v>2264</v>
      </c>
      <c r="DZ8" s="160" t="s">
        <v>2265</v>
      </c>
      <c r="EA8" s="160" t="s">
        <v>2266</v>
      </c>
      <c r="EB8" s="160" t="s">
        <v>2267</v>
      </c>
      <c r="EC8" s="160" t="s">
        <v>2268</v>
      </c>
      <c r="ED8" s="160" t="s">
        <v>2269</v>
      </c>
      <c r="EE8" s="160" t="s">
        <v>2270</v>
      </c>
      <c r="EF8" s="160" t="s">
        <v>2271</v>
      </c>
      <c r="EG8" s="160" t="s">
        <v>2206</v>
      </c>
      <c r="EH8" s="160" t="s">
        <v>2216</v>
      </c>
      <c r="EI8" s="160" t="s">
        <v>2272</v>
      </c>
      <c r="EJ8" s="160" t="s">
        <v>2273</v>
      </c>
      <c r="EK8" s="160" t="s">
        <v>151</v>
      </c>
      <c r="EL8" s="160" t="s">
        <v>149</v>
      </c>
      <c r="EM8" s="160" t="s">
        <v>2274</v>
      </c>
      <c r="EN8" s="160" t="s">
        <v>2275</v>
      </c>
      <c r="EO8" s="160" t="s">
        <v>2276</v>
      </c>
      <c r="EP8" s="160" t="s">
        <v>2277</v>
      </c>
      <c r="EQ8" s="160" t="s">
        <v>2278</v>
      </c>
      <c r="ER8" s="160" t="s">
        <v>2279</v>
      </c>
      <c r="ES8" s="160" t="s">
        <v>2280</v>
      </c>
      <c r="ET8" s="160" t="s">
        <v>2281</v>
      </c>
      <c r="EU8" s="160" t="s">
        <v>2282</v>
      </c>
      <c r="EV8" s="160" t="s">
        <v>2283</v>
      </c>
      <c r="EW8" s="160" t="s">
        <v>2284</v>
      </c>
      <c r="EX8" s="160" t="s">
        <v>2285</v>
      </c>
      <c r="EY8" s="160" t="s">
        <v>2286</v>
      </c>
      <c r="EZ8" s="160" t="s">
        <v>2287</v>
      </c>
      <c r="FA8" s="160" t="s">
        <v>2288</v>
      </c>
      <c r="FB8" s="160" t="s">
        <v>2271</v>
      </c>
      <c r="FC8" s="160" t="s">
        <v>2274</v>
      </c>
      <c r="FD8" s="160" t="s">
        <v>2289</v>
      </c>
      <c r="FE8" s="160" t="s">
        <v>2290</v>
      </c>
      <c r="FF8" s="160" t="s">
        <v>2291</v>
      </c>
      <c r="FG8" s="160" t="s">
        <v>2292</v>
      </c>
      <c r="FH8" s="160" t="s">
        <v>2293</v>
      </c>
      <c r="FI8" s="160" t="s">
        <v>2294</v>
      </c>
      <c r="FJ8" s="160" t="s">
        <v>2225</v>
      </c>
      <c r="FK8" s="160" t="s">
        <v>2226</v>
      </c>
      <c r="FL8" s="160" t="s">
        <v>2295</v>
      </c>
      <c r="FM8" s="160" t="s">
        <v>2264</v>
      </c>
      <c r="FN8" s="160" t="s">
        <v>2265</v>
      </c>
      <c r="FO8" s="160" t="s">
        <v>2296</v>
      </c>
      <c r="FP8" s="160" t="s">
        <v>2297</v>
      </c>
      <c r="FQ8" s="161" t="s">
        <v>2298</v>
      </c>
      <c r="FR8" s="160" t="s">
        <v>2299</v>
      </c>
      <c r="FS8" s="160" t="s">
        <v>2300</v>
      </c>
      <c r="FT8" s="160" t="s">
        <v>2301</v>
      </c>
      <c r="FU8" s="160" t="s">
        <v>2302</v>
      </c>
      <c r="FV8" s="160" t="s">
        <v>2303</v>
      </c>
      <c r="FW8" s="160" t="s">
        <v>2304</v>
      </c>
      <c r="FX8" s="160" t="s">
        <v>2305</v>
      </c>
      <c r="FY8" s="160" t="s">
        <v>2306</v>
      </c>
      <c r="FZ8" s="160" t="s">
        <v>2307</v>
      </c>
      <c r="GA8" s="160" t="s">
        <v>2273</v>
      </c>
      <c r="GB8" s="161" t="s">
        <v>2308</v>
      </c>
      <c r="GC8" s="160" t="s">
        <v>2297</v>
      </c>
      <c r="GD8" s="160" t="s">
        <v>2296</v>
      </c>
      <c r="GE8" s="160" t="s">
        <v>2309</v>
      </c>
      <c r="GF8" s="161" t="s">
        <v>2310</v>
      </c>
      <c r="GG8" s="160" t="s">
        <v>2311</v>
      </c>
      <c r="GH8" s="160" t="s">
        <v>2312</v>
      </c>
      <c r="GI8" s="160" t="s">
        <v>453</v>
      </c>
      <c r="GJ8" s="160" t="s">
        <v>2313</v>
      </c>
      <c r="GK8" s="160" t="s">
        <v>2314</v>
      </c>
      <c r="GL8" s="160" t="s">
        <v>2315</v>
      </c>
      <c r="GM8" s="160" t="s">
        <v>2316</v>
      </c>
      <c r="GN8" s="160" t="s">
        <v>2317</v>
      </c>
      <c r="GO8" s="160" t="s">
        <v>2318</v>
      </c>
      <c r="GP8" s="160" t="s">
        <v>2319</v>
      </c>
      <c r="GQ8" s="161" t="s">
        <v>2318</v>
      </c>
      <c r="GR8" s="160" t="s">
        <v>2320</v>
      </c>
      <c r="GS8" s="160" t="s">
        <v>2321</v>
      </c>
      <c r="GT8" s="160" t="s">
        <v>2322</v>
      </c>
      <c r="GU8" s="160" t="s">
        <v>2323</v>
      </c>
      <c r="GV8" s="160" t="s">
        <v>45</v>
      </c>
      <c r="GW8" s="160" t="s">
        <v>2324</v>
      </c>
      <c r="GX8" s="160" t="s">
        <v>2325</v>
      </c>
      <c r="GY8" s="160" t="s">
        <v>2326</v>
      </c>
      <c r="GZ8" s="160" t="s">
        <v>2327</v>
      </c>
      <c r="HA8" s="160" t="s">
        <v>2328</v>
      </c>
      <c r="HB8" s="161" t="s">
        <v>2329</v>
      </c>
      <c r="HC8" s="161" t="s">
        <v>2330</v>
      </c>
      <c r="HD8" s="160" t="s">
        <v>2331</v>
      </c>
      <c r="HE8" s="160" t="s">
        <v>2331</v>
      </c>
      <c r="HF8" s="160" t="s">
        <v>551</v>
      </c>
      <c r="HG8" s="160" t="s">
        <v>551</v>
      </c>
      <c r="HH8" s="160" t="s">
        <v>2332</v>
      </c>
      <c r="HI8" s="161" t="s">
        <v>2329</v>
      </c>
      <c r="HJ8" s="161" t="s">
        <v>2330</v>
      </c>
      <c r="HK8" s="160" t="s">
        <v>2333</v>
      </c>
      <c r="HL8" s="160" t="s">
        <v>2334</v>
      </c>
      <c r="HM8" s="160" t="s">
        <v>2335</v>
      </c>
      <c r="HN8" s="160" t="s">
        <v>2336</v>
      </c>
      <c r="HO8" s="160" t="s">
        <v>2337</v>
      </c>
      <c r="HP8" s="160" t="s">
        <v>2338</v>
      </c>
      <c r="HQ8" s="160" t="s">
        <v>2339</v>
      </c>
      <c r="HR8" s="160" t="s">
        <v>2340</v>
      </c>
      <c r="HS8" s="160" t="s">
        <v>2341</v>
      </c>
      <c r="HT8" s="160" t="s">
        <v>2342</v>
      </c>
      <c r="HU8" s="160" t="s">
        <v>2343</v>
      </c>
      <c r="HV8" s="160" t="s">
        <v>2344</v>
      </c>
      <c r="HW8" s="160" t="s">
        <v>2345</v>
      </c>
      <c r="HX8" s="160" t="s">
        <v>2346</v>
      </c>
      <c r="HY8" s="160" t="s">
        <v>2347</v>
      </c>
      <c r="HZ8" s="160" t="s">
        <v>2348</v>
      </c>
      <c r="IA8" s="160" t="s">
        <v>2349</v>
      </c>
      <c r="IB8" s="160" t="s">
        <v>2350</v>
      </c>
      <c r="IC8" s="160" t="s">
        <v>2351</v>
      </c>
      <c r="ID8" s="160" t="s">
        <v>2352</v>
      </c>
      <c r="IE8" s="160" t="s">
        <v>2353</v>
      </c>
      <c r="IF8" s="160" t="s">
        <v>2339</v>
      </c>
      <c r="IG8" s="160" t="s">
        <v>2340</v>
      </c>
      <c r="IH8" s="160" t="s">
        <v>2354</v>
      </c>
      <c r="II8" s="160" t="s">
        <v>2355</v>
      </c>
      <c r="IJ8" s="160" t="s">
        <v>2332</v>
      </c>
      <c r="IK8" s="160" t="s">
        <v>2272</v>
      </c>
      <c r="IL8" s="161" t="s">
        <v>2356</v>
      </c>
      <c r="IM8" s="161" t="s">
        <v>58</v>
      </c>
      <c r="IN8" s="160" t="s">
        <v>2357</v>
      </c>
      <c r="IO8" s="160" t="s">
        <v>58</v>
      </c>
      <c r="IP8" s="160" t="s">
        <v>2358</v>
      </c>
      <c r="IQ8" s="160" t="s">
        <v>2359</v>
      </c>
      <c r="IR8" s="160" t="s">
        <v>2360</v>
      </c>
      <c r="IS8" s="161" t="s">
        <v>2358</v>
      </c>
      <c r="IT8" s="160" t="s">
        <v>2361</v>
      </c>
      <c r="IU8" s="160" t="s">
        <v>2362</v>
      </c>
      <c r="IV8" s="160" t="s">
        <v>2359</v>
      </c>
      <c r="IW8" s="161" t="s">
        <v>2356</v>
      </c>
      <c r="IX8" s="160" t="s">
        <v>2360</v>
      </c>
      <c r="IY8" s="160" t="s">
        <v>585</v>
      </c>
      <c r="IZ8" s="160" t="s">
        <v>585</v>
      </c>
      <c r="JA8" s="160" t="s">
        <v>2363</v>
      </c>
      <c r="JB8" s="160" t="s">
        <v>2364</v>
      </c>
      <c r="JC8" s="160" t="s">
        <v>2365</v>
      </c>
      <c r="JD8" s="160" t="s">
        <v>2366</v>
      </c>
      <c r="JE8" s="160" t="s">
        <v>2367</v>
      </c>
      <c r="JF8" s="160" t="s">
        <v>2365</v>
      </c>
      <c r="JG8" s="160" t="s">
        <v>2368</v>
      </c>
      <c r="JH8" s="160" t="s">
        <v>2369</v>
      </c>
      <c r="JI8" s="160" t="s">
        <v>2368</v>
      </c>
      <c r="JJ8" s="160" t="s">
        <v>2370</v>
      </c>
      <c r="JK8" s="160" t="s">
        <v>2371</v>
      </c>
      <c r="JL8" s="160" t="s">
        <v>2372</v>
      </c>
      <c r="JM8" s="160" t="s">
        <v>2373</v>
      </c>
      <c r="JN8" s="160" t="s">
        <v>2374</v>
      </c>
      <c r="JO8" s="160" t="s">
        <v>2375</v>
      </c>
      <c r="JP8" s="160" t="s">
        <v>2376</v>
      </c>
      <c r="JQ8" s="160" t="s">
        <v>2377</v>
      </c>
      <c r="JR8" s="160" t="s">
        <v>2378</v>
      </c>
      <c r="JS8" s="160" t="s">
        <v>2379</v>
      </c>
      <c r="JT8" s="160" t="s">
        <v>2380</v>
      </c>
      <c r="JU8" s="160" t="s">
        <v>2353</v>
      </c>
      <c r="JV8" s="160" t="s">
        <v>2381</v>
      </c>
      <c r="JW8" s="160" t="s">
        <v>2382</v>
      </c>
      <c r="JX8" s="160" t="s">
        <v>2383</v>
      </c>
      <c r="JY8" s="160" t="s">
        <v>2384</v>
      </c>
      <c r="JZ8" s="160" t="s">
        <v>2385</v>
      </c>
      <c r="KA8" s="160" t="s">
        <v>2333</v>
      </c>
      <c r="KB8" s="160" t="s">
        <v>2386</v>
      </c>
      <c r="KC8" s="160" t="s">
        <v>2385</v>
      </c>
      <c r="KD8" s="160" t="s">
        <v>2334</v>
      </c>
      <c r="KE8" s="160" t="s">
        <v>2387</v>
      </c>
      <c r="KF8" s="160" t="s">
        <v>2388</v>
      </c>
      <c r="KG8" s="160" t="s">
        <v>2388</v>
      </c>
      <c r="KH8" s="160" t="s">
        <v>533</v>
      </c>
      <c r="KI8" s="160" t="s">
        <v>2218</v>
      </c>
    </row>
    <row r="9" spans="1:295" ht="18" customHeight="1" x14ac:dyDescent="0.25">
      <c r="A9" s="162" t="s">
        <v>67</v>
      </c>
      <c r="B9" s="162" t="s">
        <v>832</v>
      </c>
      <c r="C9" s="163">
        <v>0</v>
      </c>
      <c r="D9" s="164">
        <v>-1.7479</v>
      </c>
      <c r="E9" s="164">
        <v>-8.2372999999999994</v>
      </c>
      <c r="F9" s="164">
        <v>3.0265</v>
      </c>
      <c r="G9" s="164">
        <v>8.9527000000000001</v>
      </c>
      <c r="H9" s="165"/>
      <c r="I9" s="164">
        <v>16.592199999999998</v>
      </c>
      <c r="J9" s="165"/>
      <c r="K9" s="164">
        <v>11.2796</v>
      </c>
      <c r="L9" s="164">
        <v>4.0669000000000004</v>
      </c>
      <c r="M9" s="164">
        <v>3.7475999999999998</v>
      </c>
      <c r="N9" s="164">
        <v>-6.66</v>
      </c>
      <c r="O9" s="164">
        <v>-19.8</v>
      </c>
      <c r="P9" s="165"/>
      <c r="Q9" s="165"/>
      <c r="R9" s="165"/>
      <c r="S9" s="164">
        <v>4.1900000000000004</v>
      </c>
      <c r="T9" s="164">
        <v>10.9573</v>
      </c>
      <c r="U9" s="164">
        <v>2.5661</v>
      </c>
      <c r="V9" s="164">
        <v>2.5162</v>
      </c>
      <c r="W9" s="164">
        <v>3.9634999999999998</v>
      </c>
      <c r="X9" s="165"/>
      <c r="Y9" s="164">
        <v>0.69020000000000004</v>
      </c>
      <c r="Z9" s="164">
        <v>1.1196999999999999</v>
      </c>
      <c r="AA9" s="165"/>
      <c r="AB9" s="164">
        <v>-1.0157</v>
      </c>
      <c r="AC9" s="164">
        <v>-1.1080000000000001</v>
      </c>
      <c r="AD9" s="164">
        <v>-1.0920000000000001</v>
      </c>
      <c r="AE9" s="164">
        <v>7.8840000000000003</v>
      </c>
      <c r="AF9" s="164">
        <v>-13.32</v>
      </c>
      <c r="AG9" s="165"/>
      <c r="AH9" s="164">
        <v>1.613</v>
      </c>
      <c r="AI9" s="164">
        <v>0.188</v>
      </c>
      <c r="AJ9" s="164">
        <v>-17.88</v>
      </c>
      <c r="AK9" s="164">
        <v>-17.95</v>
      </c>
      <c r="AL9" s="165"/>
      <c r="AM9" s="164">
        <v>-8.35</v>
      </c>
      <c r="AN9" s="164">
        <v>-8.31</v>
      </c>
      <c r="AO9" s="164">
        <v>3.9554</v>
      </c>
      <c r="AP9" s="164">
        <v>3.0011000000000001</v>
      </c>
      <c r="AQ9" s="164">
        <v>16.7286</v>
      </c>
      <c r="AR9" s="164">
        <v>18.728899999999999</v>
      </c>
      <c r="AS9" s="164">
        <v>-19.394600000000001</v>
      </c>
      <c r="AT9" s="164">
        <v>-20.6297</v>
      </c>
      <c r="AU9" s="164">
        <v>-20.1877</v>
      </c>
      <c r="AV9" s="164">
        <v>14.0844</v>
      </c>
      <c r="AW9" s="164">
        <v>12.776999999999999</v>
      </c>
      <c r="AX9" s="165"/>
      <c r="AY9" s="164">
        <v>-17.816600000000001</v>
      </c>
      <c r="AZ9" s="164">
        <v>5.9305000000000003</v>
      </c>
      <c r="BA9" s="164">
        <v>30.263300000000001</v>
      </c>
      <c r="BB9" s="164">
        <v>-23.677600000000002</v>
      </c>
      <c r="BC9" s="164">
        <v>19.3081</v>
      </c>
      <c r="BD9" s="164">
        <v>-6.5</v>
      </c>
      <c r="BE9" s="164">
        <v>-6.4</v>
      </c>
      <c r="BF9" s="164">
        <v>-14.828900000000001</v>
      </c>
      <c r="BG9" s="164">
        <v>-13.8599</v>
      </c>
      <c r="BH9" s="164">
        <v>-0.82310000000000005</v>
      </c>
      <c r="BI9" s="165"/>
      <c r="BJ9" s="164">
        <v>3.5531999999999999</v>
      </c>
      <c r="BK9" s="164">
        <v>1.7544</v>
      </c>
      <c r="BL9" s="164">
        <v>-1.0277000000000001</v>
      </c>
      <c r="BM9" s="164">
        <v>-0.59279999999999999</v>
      </c>
      <c r="BN9" s="164">
        <v>-125.8888</v>
      </c>
      <c r="BO9" s="164">
        <v>82.094800000000006</v>
      </c>
      <c r="BP9" s="164">
        <v>82.430499999999995</v>
      </c>
      <c r="BQ9" s="164">
        <v>15.908899999999999</v>
      </c>
      <c r="BR9" s="164">
        <v>-116.8432</v>
      </c>
      <c r="BS9" s="165"/>
      <c r="BT9" s="165"/>
      <c r="BU9" s="165"/>
      <c r="BV9" s="164">
        <v>19.400200000000002</v>
      </c>
      <c r="BW9" s="164">
        <v>8.81</v>
      </c>
      <c r="BX9" s="164">
        <v>6.32</v>
      </c>
      <c r="BY9" s="164">
        <v>-9</v>
      </c>
      <c r="BZ9" s="164">
        <v>4.5</v>
      </c>
      <c r="CA9" s="164">
        <v>-20.6252</v>
      </c>
      <c r="CB9" s="164">
        <v>-20.6252</v>
      </c>
      <c r="CC9" s="164">
        <v>27.2667</v>
      </c>
      <c r="CD9" s="164">
        <v>26.363700000000001</v>
      </c>
      <c r="CE9" s="164">
        <v>-2.3445</v>
      </c>
      <c r="CF9" s="165"/>
      <c r="CG9" s="164">
        <v>-3.0718999999999999</v>
      </c>
      <c r="CH9" s="164">
        <v>4.2282999999999999</v>
      </c>
      <c r="CI9" s="164">
        <v>13.3841</v>
      </c>
      <c r="CJ9" s="165"/>
      <c r="CK9" s="165"/>
      <c r="CL9" s="164">
        <v>49.5</v>
      </c>
      <c r="CM9" s="164">
        <v>-21.7</v>
      </c>
      <c r="CN9" s="164">
        <v>-2.4700000000000002</v>
      </c>
      <c r="CO9" s="164">
        <v>40.864100000000001</v>
      </c>
      <c r="CP9" s="164">
        <v>40.2121</v>
      </c>
      <c r="CQ9" s="164">
        <v>39.046799999999998</v>
      </c>
      <c r="CR9" s="164">
        <v>107.4062</v>
      </c>
      <c r="CS9" s="164">
        <v>107.4802</v>
      </c>
      <c r="CT9" s="164">
        <v>-22.421099999999999</v>
      </c>
      <c r="CU9" s="164">
        <v>-95.074100000000001</v>
      </c>
      <c r="CV9" s="164">
        <v>-20.088899999999999</v>
      </c>
      <c r="CW9" s="164">
        <v>2.3149999999999999</v>
      </c>
      <c r="CX9" s="164">
        <v>28.11</v>
      </c>
      <c r="CY9" s="164">
        <v>12.19</v>
      </c>
      <c r="CZ9" s="164">
        <v>7.1924000000000001</v>
      </c>
      <c r="DA9" s="164">
        <v>7.4249000000000001</v>
      </c>
      <c r="DB9" s="164">
        <v>-9.64</v>
      </c>
      <c r="DC9" s="165"/>
      <c r="DD9" s="164">
        <v>-15.2834</v>
      </c>
      <c r="DE9" s="164">
        <v>-14.898099999999999</v>
      </c>
      <c r="DF9" s="164">
        <v>26.829899999999999</v>
      </c>
      <c r="DG9" s="164">
        <v>1.4800000000000001E-2</v>
      </c>
      <c r="DH9" s="164">
        <v>-4.9485000000000001</v>
      </c>
      <c r="DI9" s="164">
        <v>9.4</v>
      </c>
      <c r="DJ9" s="164">
        <v>9.6</v>
      </c>
      <c r="DK9" s="164">
        <v>-6.1742999999999997</v>
      </c>
      <c r="DL9" s="164">
        <v>-0.93500000000000005</v>
      </c>
      <c r="DM9" s="164">
        <v>50.946800000000003</v>
      </c>
      <c r="DN9" s="164">
        <v>4.2733999999999996</v>
      </c>
      <c r="DO9" s="164">
        <v>-0.34</v>
      </c>
      <c r="DP9" s="164">
        <v>-6.66</v>
      </c>
      <c r="DQ9" s="164">
        <v>10.8</v>
      </c>
      <c r="DR9" s="164">
        <v>-29.921700000000001</v>
      </c>
      <c r="DS9" s="164">
        <v>-5.09</v>
      </c>
      <c r="DT9" s="164">
        <v>-5.16</v>
      </c>
      <c r="DU9" s="164">
        <v>17.239999999999998</v>
      </c>
      <c r="DV9" s="164">
        <v>18.63</v>
      </c>
      <c r="DW9" s="164">
        <v>-28.927299999999999</v>
      </c>
      <c r="DX9" s="164">
        <v>-15.2455</v>
      </c>
      <c r="DY9" s="164">
        <v>-36.538499999999999</v>
      </c>
      <c r="DZ9" s="164">
        <v>-35.7455</v>
      </c>
      <c r="EA9" s="165"/>
      <c r="EB9" s="164">
        <v>-15.193300000000001</v>
      </c>
      <c r="EC9" s="164">
        <v>-20.386099999999999</v>
      </c>
      <c r="ED9" s="164">
        <v>-21.258199999999999</v>
      </c>
      <c r="EE9" s="164">
        <v>-14.3612</v>
      </c>
      <c r="EF9" s="164">
        <v>-26.949200000000001</v>
      </c>
      <c r="EG9" s="164">
        <v>-11.518000000000001</v>
      </c>
      <c r="EH9" s="164">
        <v>-108.96639999999999</v>
      </c>
      <c r="EI9" s="164">
        <v>-11.170299999999999</v>
      </c>
      <c r="EJ9" s="165"/>
      <c r="EK9" s="164">
        <v>-8.3896999999999995</v>
      </c>
      <c r="EL9" s="164">
        <v>-7.9782999999999999</v>
      </c>
      <c r="EM9" s="164">
        <v>0</v>
      </c>
      <c r="EN9" s="164">
        <v>-17.2348</v>
      </c>
      <c r="EO9" s="164">
        <v>-16.2256</v>
      </c>
      <c r="EP9" s="164">
        <v>19.472000000000001</v>
      </c>
      <c r="EQ9" s="164">
        <v>-23.506499999999999</v>
      </c>
      <c r="ER9" s="164">
        <v>-23.121600000000001</v>
      </c>
      <c r="ES9" s="164">
        <v>5.5084999999999997</v>
      </c>
      <c r="ET9" s="165"/>
      <c r="EU9" s="165"/>
      <c r="EV9" s="164">
        <v>7.8</v>
      </c>
      <c r="EW9" s="164">
        <v>2.4032</v>
      </c>
      <c r="EX9" s="164">
        <v>-23.7302</v>
      </c>
      <c r="EY9" s="164">
        <v>-11.8375</v>
      </c>
      <c r="EZ9" s="164">
        <v>-11.694000000000001</v>
      </c>
      <c r="FA9" s="164">
        <v>9.3556000000000008</v>
      </c>
      <c r="FB9" s="164">
        <v>11.711499999999999</v>
      </c>
      <c r="FC9" s="164">
        <v>-10.757999999999999</v>
      </c>
      <c r="FD9" s="165"/>
      <c r="FE9" s="165"/>
      <c r="FF9" s="165"/>
      <c r="FG9" s="164">
        <v>3.9453999999999998</v>
      </c>
      <c r="FH9" s="164">
        <v>3.8635999999999999</v>
      </c>
      <c r="FI9" s="164">
        <v>0</v>
      </c>
      <c r="FJ9" s="164">
        <v>9.5449999999999999</v>
      </c>
      <c r="FK9" s="164">
        <v>9.3775999999999993</v>
      </c>
      <c r="FL9" s="164">
        <v>-7.2005999999999997</v>
      </c>
      <c r="FM9" s="164">
        <v>19.918099999999999</v>
      </c>
      <c r="FN9" s="164">
        <v>20.064499999999999</v>
      </c>
      <c r="FO9" s="164">
        <v>5.0381999999999998</v>
      </c>
      <c r="FP9" s="164">
        <v>21.380700000000001</v>
      </c>
      <c r="FQ9" s="164">
        <v>23.209599999999998</v>
      </c>
      <c r="FR9" s="164">
        <v>-12.53</v>
      </c>
      <c r="FS9" s="164">
        <v>-3.4089999999999998</v>
      </c>
      <c r="FT9" s="165"/>
      <c r="FU9" s="165"/>
      <c r="FV9" s="164">
        <v>1.91</v>
      </c>
      <c r="FW9" s="164">
        <v>-23.845500000000001</v>
      </c>
      <c r="FX9" s="164">
        <v>1.4279999999999999</v>
      </c>
      <c r="FY9" s="164">
        <v>6.1660000000000004</v>
      </c>
      <c r="FZ9" s="164">
        <v>2.9380000000000002</v>
      </c>
      <c r="GA9" s="164">
        <v>2.3694999999999999</v>
      </c>
      <c r="GB9" s="164">
        <v>1.39</v>
      </c>
      <c r="GC9" s="164">
        <v>-29.5884</v>
      </c>
      <c r="GD9" s="164">
        <v>-18.9542</v>
      </c>
      <c r="GE9" s="165"/>
      <c r="GF9" s="164">
        <v>45.164499999999997</v>
      </c>
      <c r="GG9" s="165"/>
      <c r="GH9" s="164">
        <v>13.9976</v>
      </c>
      <c r="GI9" s="165"/>
      <c r="GJ9" s="164">
        <v>-1.1126</v>
      </c>
      <c r="GK9" s="164">
        <v>1.6771</v>
      </c>
      <c r="GL9" s="165"/>
      <c r="GM9" s="165"/>
      <c r="GN9" s="165"/>
      <c r="GO9" s="164">
        <v>-18.303899999999999</v>
      </c>
      <c r="GP9" s="164">
        <v>14.371700000000001</v>
      </c>
      <c r="GQ9" s="164">
        <v>-27.814599999999999</v>
      </c>
      <c r="GR9" s="164">
        <v>4.5747</v>
      </c>
      <c r="GS9" s="164">
        <v>-12.063000000000001</v>
      </c>
      <c r="GT9" s="164">
        <v>83.811700000000002</v>
      </c>
      <c r="GU9" s="164">
        <v>-6.5891000000000002</v>
      </c>
      <c r="GV9" s="164">
        <v>-10.381</v>
      </c>
      <c r="GW9" s="164">
        <v>9.0174000000000003</v>
      </c>
      <c r="GX9" s="164">
        <v>2.6355</v>
      </c>
      <c r="GY9" s="164">
        <v>9.0474999999999994</v>
      </c>
      <c r="GZ9" s="164">
        <v>9.1067999999999998</v>
      </c>
      <c r="HA9" s="164">
        <v>2</v>
      </c>
      <c r="HB9" s="164">
        <v>9.2438000000000002</v>
      </c>
      <c r="HC9" s="164">
        <v>11.4754</v>
      </c>
      <c r="HD9" s="164">
        <v>12.15</v>
      </c>
      <c r="HE9" s="164">
        <v>-9.1471</v>
      </c>
      <c r="HF9" s="164">
        <v>24.942499999999999</v>
      </c>
      <c r="HG9" s="164">
        <v>33.380499999999998</v>
      </c>
      <c r="HH9" s="164">
        <v>46.6982</v>
      </c>
      <c r="HI9" s="164">
        <v>13.8072</v>
      </c>
      <c r="HJ9" s="164">
        <v>13.3264</v>
      </c>
      <c r="HK9" s="164">
        <v>0</v>
      </c>
      <c r="HL9" s="164">
        <v>-7.9381000000000004</v>
      </c>
      <c r="HM9" s="164">
        <v>-12.4229</v>
      </c>
      <c r="HN9" s="164">
        <v>-14.3674</v>
      </c>
      <c r="HO9" s="165"/>
      <c r="HP9" s="165"/>
      <c r="HQ9" s="164">
        <v>-5.8215000000000003</v>
      </c>
      <c r="HR9" s="164">
        <v>-5.1073000000000004</v>
      </c>
      <c r="HS9" s="164">
        <v>-8.2509999999999994</v>
      </c>
      <c r="HT9" s="164">
        <v>-8.2270000000000003</v>
      </c>
      <c r="HU9" s="164">
        <v>3.77</v>
      </c>
      <c r="HV9" s="164">
        <v>3.89</v>
      </c>
      <c r="HW9" s="164">
        <v>-31.3</v>
      </c>
      <c r="HX9" s="164">
        <v>-31.4</v>
      </c>
      <c r="HY9" s="164">
        <v>1.1252</v>
      </c>
      <c r="HZ9" s="164">
        <v>-9.2799999999999994</v>
      </c>
      <c r="IA9" s="164">
        <v>30.351400000000002</v>
      </c>
      <c r="IB9" s="164">
        <v>32.500799999999998</v>
      </c>
      <c r="IC9" s="164">
        <v>32.038699999999999</v>
      </c>
      <c r="ID9" s="164">
        <v>-18.600000000000001</v>
      </c>
      <c r="IE9" s="164">
        <v>-38.9</v>
      </c>
      <c r="IF9" s="164">
        <v>-3.7</v>
      </c>
      <c r="IG9" s="164">
        <v>-4.5999999999999996</v>
      </c>
      <c r="IH9" s="165"/>
      <c r="II9" s="164">
        <v>-17.2743</v>
      </c>
      <c r="IJ9" s="164">
        <v>-76.048000000000002</v>
      </c>
      <c r="IK9" s="164">
        <v>-21.403600000000001</v>
      </c>
      <c r="IL9" s="164">
        <v>-229.36019999999999</v>
      </c>
      <c r="IM9" s="164">
        <v>-16.316400000000002</v>
      </c>
      <c r="IN9" s="164">
        <v>19.244700000000002</v>
      </c>
      <c r="IO9" s="164">
        <v>91.874099999999999</v>
      </c>
      <c r="IP9" s="164">
        <v>68.3904</v>
      </c>
      <c r="IQ9" s="164">
        <v>61.280200000000001</v>
      </c>
      <c r="IR9" s="164">
        <v>116.751</v>
      </c>
      <c r="IS9" s="164">
        <v>27.845800000000001</v>
      </c>
      <c r="IT9" s="164">
        <v>29.222799999999999</v>
      </c>
      <c r="IU9" s="164">
        <v>27.676600000000001</v>
      </c>
      <c r="IV9" s="164">
        <v>46.491300000000003</v>
      </c>
      <c r="IW9" s="164">
        <v>148.72739999999999</v>
      </c>
      <c r="IX9" s="164">
        <v>-225.44049999999999</v>
      </c>
      <c r="IY9" s="164">
        <v>66.884900000000002</v>
      </c>
      <c r="IZ9" s="164">
        <v>-60.31</v>
      </c>
      <c r="JA9" s="164">
        <v>-2.0154000000000001</v>
      </c>
      <c r="JB9" s="165"/>
      <c r="JC9" s="164">
        <v>-7.52</v>
      </c>
      <c r="JD9" s="164">
        <v>-1.2749999999999999</v>
      </c>
      <c r="JE9" s="164">
        <v>-1.288</v>
      </c>
      <c r="JF9" s="164">
        <v>3.28</v>
      </c>
      <c r="JG9" s="164">
        <v>0.56000000000000005</v>
      </c>
      <c r="JH9" s="164">
        <v>-4.4729000000000001</v>
      </c>
      <c r="JI9" s="164">
        <v>-6.7369000000000003</v>
      </c>
      <c r="JJ9" s="164">
        <v>15.178100000000001</v>
      </c>
      <c r="JK9" s="164">
        <v>-9.3155999999999999</v>
      </c>
      <c r="JL9" s="164">
        <v>2.6</v>
      </c>
      <c r="JM9" s="164">
        <v>-1.448</v>
      </c>
      <c r="JN9" s="164">
        <v>-1.8440000000000001</v>
      </c>
      <c r="JO9" s="165"/>
      <c r="JP9" s="165"/>
      <c r="JQ9" s="164">
        <v>2.8654999999999999</v>
      </c>
      <c r="JR9" s="164">
        <v>4.9006999999999996</v>
      </c>
      <c r="JS9" s="164">
        <v>4.3315000000000001</v>
      </c>
      <c r="JT9" s="165"/>
      <c r="JU9" s="164">
        <v>24.4</v>
      </c>
      <c r="JV9" s="164">
        <v>9.3382000000000005</v>
      </c>
      <c r="JW9" s="164">
        <v>-0.35</v>
      </c>
      <c r="JX9" s="165"/>
      <c r="JY9" s="165"/>
      <c r="JZ9" s="164">
        <v>-20.307400000000001</v>
      </c>
      <c r="KA9" s="164">
        <v>-19.344899999999999</v>
      </c>
      <c r="KB9" s="164">
        <v>3.0897999999999999</v>
      </c>
      <c r="KC9" s="164">
        <v>15.558</v>
      </c>
      <c r="KD9" s="164">
        <v>-14.064399999999999</v>
      </c>
      <c r="KE9" s="164">
        <v>-1.7668999999999999</v>
      </c>
      <c r="KF9" s="164">
        <v>-25.6</v>
      </c>
      <c r="KG9" s="164">
        <v>8.6</v>
      </c>
      <c r="KH9" s="165"/>
      <c r="KI9" s="164">
        <v>-110.0115</v>
      </c>
    </row>
    <row r="10" spans="1:295" ht="18" customHeight="1" x14ac:dyDescent="0.25">
      <c r="A10" s="162" t="s">
        <v>67</v>
      </c>
      <c r="B10" s="162" t="s">
        <v>833</v>
      </c>
      <c r="C10" s="166">
        <v>0</v>
      </c>
      <c r="D10" s="168">
        <v>-2.1299999999999999E-2</v>
      </c>
      <c r="E10" s="168">
        <v>-11.5167</v>
      </c>
      <c r="F10" s="168">
        <v>2.9857</v>
      </c>
      <c r="G10" s="168">
        <v>8.9106000000000005</v>
      </c>
      <c r="H10" s="167"/>
      <c r="I10" s="168">
        <v>16.8169</v>
      </c>
      <c r="J10" s="167"/>
      <c r="K10" s="168">
        <v>11.332700000000001</v>
      </c>
      <c r="L10" s="168">
        <v>4.0058999999999996</v>
      </c>
      <c r="M10" s="168">
        <v>3.6777000000000002</v>
      </c>
      <c r="N10" s="168">
        <v>-6.66</v>
      </c>
      <c r="O10" s="168">
        <v>-22</v>
      </c>
      <c r="P10" s="167"/>
      <c r="Q10" s="168">
        <v>1.6559999999999999</v>
      </c>
      <c r="R10" s="168">
        <v>-17.600000000000001</v>
      </c>
      <c r="S10" s="168">
        <v>4.6885000000000003</v>
      </c>
      <c r="T10" s="168">
        <v>11.5396</v>
      </c>
      <c r="U10" s="168">
        <v>2.4876999999999998</v>
      </c>
      <c r="V10" s="168">
        <v>2.4266000000000001</v>
      </c>
      <c r="W10" s="168">
        <v>3.9348999999999998</v>
      </c>
      <c r="X10" s="167"/>
      <c r="Y10" s="168">
        <v>0.56720000000000004</v>
      </c>
      <c r="Z10" s="168">
        <v>1.1177999999999999</v>
      </c>
      <c r="AA10" s="167"/>
      <c r="AB10" s="168">
        <v>-1.0382</v>
      </c>
      <c r="AC10" s="168">
        <v>-1.2569999999999999</v>
      </c>
      <c r="AD10" s="168">
        <v>-1.2509999999999999</v>
      </c>
      <c r="AE10" s="168">
        <v>7.8150000000000004</v>
      </c>
      <c r="AF10" s="168">
        <v>-13.32</v>
      </c>
      <c r="AG10" s="167"/>
      <c r="AH10" s="168">
        <v>1.8080000000000001</v>
      </c>
      <c r="AI10" s="168">
        <v>0.17799999999999999</v>
      </c>
      <c r="AJ10" s="168">
        <v>-19.75</v>
      </c>
      <c r="AK10" s="168">
        <v>-19.809999999999999</v>
      </c>
      <c r="AL10" s="167"/>
      <c r="AM10" s="168">
        <v>-7.8</v>
      </c>
      <c r="AN10" s="168">
        <v>-7.71</v>
      </c>
      <c r="AO10" s="168">
        <v>3.9508999999999999</v>
      </c>
      <c r="AP10" s="168">
        <v>3.1227</v>
      </c>
      <c r="AQ10" s="168">
        <v>16.886600000000001</v>
      </c>
      <c r="AR10" s="168">
        <v>18.546099999999999</v>
      </c>
      <c r="AS10" s="168">
        <v>-21.266300000000001</v>
      </c>
      <c r="AT10" s="168">
        <v>-20.495699999999999</v>
      </c>
      <c r="AU10" s="168">
        <v>-20.828099999999999</v>
      </c>
      <c r="AV10" s="168">
        <v>8.1039999999999992</v>
      </c>
      <c r="AW10" s="168">
        <v>4.8265000000000002</v>
      </c>
      <c r="AX10" s="167"/>
      <c r="AY10" s="168">
        <v>-11.654400000000001</v>
      </c>
      <c r="AZ10" s="168">
        <v>4.7469000000000001</v>
      </c>
      <c r="BA10" s="168">
        <v>24.608899999999998</v>
      </c>
      <c r="BB10" s="168">
        <v>-22.264900000000001</v>
      </c>
      <c r="BC10" s="168">
        <v>21.5565</v>
      </c>
      <c r="BD10" s="168">
        <v>-6.5</v>
      </c>
      <c r="BE10" s="168">
        <v>-6.6</v>
      </c>
      <c r="BF10" s="168">
        <v>-17.001799999999999</v>
      </c>
      <c r="BG10" s="168">
        <v>-16.847999999999999</v>
      </c>
      <c r="BH10" s="168">
        <v>-0.99550000000000005</v>
      </c>
      <c r="BI10" s="167"/>
      <c r="BJ10" s="168">
        <v>3.4058999999999999</v>
      </c>
      <c r="BK10" s="168">
        <v>1.6950000000000001</v>
      </c>
      <c r="BL10" s="168">
        <v>-0.92449999999999999</v>
      </c>
      <c r="BM10" s="168">
        <v>-0.4829</v>
      </c>
      <c r="BN10" s="168">
        <v>-138.49299999999999</v>
      </c>
      <c r="BO10" s="168">
        <v>82.705100000000002</v>
      </c>
      <c r="BP10" s="168">
        <v>83.681700000000006</v>
      </c>
      <c r="BQ10" s="168">
        <v>27.499600000000001</v>
      </c>
      <c r="BR10" s="168">
        <v>-126.6943</v>
      </c>
      <c r="BS10" s="167"/>
      <c r="BT10" s="167"/>
      <c r="BU10" s="167"/>
      <c r="BV10" s="168">
        <v>18.352399999999999</v>
      </c>
      <c r="BW10" s="168">
        <v>8.4700000000000006</v>
      </c>
      <c r="BX10" s="168">
        <v>6.42</v>
      </c>
      <c r="BY10" s="168">
        <v>-10.5</v>
      </c>
      <c r="BZ10" s="168">
        <v>2.21</v>
      </c>
      <c r="CA10" s="168">
        <v>-19.955400000000001</v>
      </c>
      <c r="CB10" s="168">
        <v>-19.8215</v>
      </c>
      <c r="CC10" s="168">
        <v>26.6173</v>
      </c>
      <c r="CD10" s="168">
        <v>24.878499999999999</v>
      </c>
      <c r="CE10" s="168">
        <v>-3.0055000000000001</v>
      </c>
      <c r="CF10" s="167"/>
      <c r="CG10" s="168">
        <v>-8.4266000000000005</v>
      </c>
      <c r="CH10" s="168">
        <v>3.4554</v>
      </c>
      <c r="CI10" s="168">
        <v>11.2097</v>
      </c>
      <c r="CJ10" s="167"/>
      <c r="CK10" s="167"/>
      <c r="CL10" s="168">
        <v>46.2</v>
      </c>
      <c r="CM10" s="168">
        <v>-19.100000000000001</v>
      </c>
      <c r="CN10" s="168">
        <v>-2.3199999999999998</v>
      </c>
      <c r="CO10" s="168">
        <v>37.2239</v>
      </c>
      <c r="CP10" s="168">
        <v>37.123899999999999</v>
      </c>
      <c r="CQ10" s="168">
        <v>36.2928</v>
      </c>
      <c r="CR10" s="168">
        <v>109.84439999999999</v>
      </c>
      <c r="CS10" s="168">
        <v>109.2122</v>
      </c>
      <c r="CT10" s="168">
        <v>-21.1508</v>
      </c>
      <c r="CU10" s="168">
        <v>-96.451800000000006</v>
      </c>
      <c r="CV10" s="168">
        <v>-19.4499</v>
      </c>
      <c r="CW10" s="168">
        <v>2.3589000000000002</v>
      </c>
      <c r="CX10" s="168">
        <v>26.4</v>
      </c>
      <c r="CY10" s="168">
        <v>12.23</v>
      </c>
      <c r="CZ10" s="168">
        <v>7.0361000000000002</v>
      </c>
      <c r="DA10" s="168">
        <v>7.3273000000000001</v>
      </c>
      <c r="DB10" s="168">
        <v>-9.64</v>
      </c>
      <c r="DC10" s="167"/>
      <c r="DD10" s="168">
        <v>-13.329499999999999</v>
      </c>
      <c r="DE10" s="168">
        <v>-13.5929</v>
      </c>
      <c r="DF10" s="168">
        <v>28.184000000000001</v>
      </c>
      <c r="DG10" s="168">
        <v>1.4999999999999999E-2</v>
      </c>
      <c r="DH10" s="168">
        <v>-5.1635</v>
      </c>
      <c r="DI10" s="167"/>
      <c r="DJ10" s="167"/>
      <c r="DK10" s="168">
        <v>-5.7653999999999996</v>
      </c>
      <c r="DL10" s="168">
        <v>-1.1220000000000001</v>
      </c>
      <c r="DM10" s="168">
        <v>52.366300000000003</v>
      </c>
      <c r="DN10" s="168">
        <v>4.2733999999999996</v>
      </c>
      <c r="DO10" s="168">
        <v>-0.69</v>
      </c>
      <c r="DP10" s="168">
        <v>-6.72</v>
      </c>
      <c r="DQ10" s="168">
        <v>10.368</v>
      </c>
      <c r="DR10" s="168">
        <v>-30.734200000000001</v>
      </c>
      <c r="DS10" s="168">
        <v>-5.96</v>
      </c>
      <c r="DT10" s="168">
        <v>-6.12</v>
      </c>
      <c r="DU10" s="168">
        <v>18.82</v>
      </c>
      <c r="DV10" s="168">
        <v>18.22</v>
      </c>
      <c r="DW10" s="168">
        <v>-32.836399999999998</v>
      </c>
      <c r="DX10" s="168">
        <v>-16.7455</v>
      </c>
      <c r="DY10" s="168">
        <v>-37.3125</v>
      </c>
      <c r="DZ10" s="168">
        <v>-36.181800000000003</v>
      </c>
      <c r="EA10" s="167"/>
      <c r="EB10" s="168">
        <v>-17.3186</v>
      </c>
      <c r="EC10" s="168">
        <v>-21.633400000000002</v>
      </c>
      <c r="ED10" s="168">
        <v>-22.0016</v>
      </c>
      <c r="EE10" s="168">
        <v>-16.625</v>
      </c>
      <c r="EF10" s="168">
        <v>-28.818000000000001</v>
      </c>
      <c r="EG10" s="168">
        <v>-12.451000000000001</v>
      </c>
      <c r="EH10" s="168">
        <v>-122.89579999999999</v>
      </c>
      <c r="EI10" s="168">
        <v>-5.4958</v>
      </c>
      <c r="EJ10" s="167"/>
      <c r="EK10" s="168">
        <v>-9.2870000000000008</v>
      </c>
      <c r="EL10" s="168">
        <v>-8.7287999999999997</v>
      </c>
      <c r="EM10" s="168">
        <v>0</v>
      </c>
      <c r="EN10" s="168">
        <v>-14.239100000000001</v>
      </c>
      <c r="EO10" s="168">
        <v>-14.2605</v>
      </c>
      <c r="EP10" s="168">
        <v>8.7200000000000006</v>
      </c>
      <c r="EQ10" s="168">
        <v>-19.873799999999999</v>
      </c>
      <c r="ER10" s="168">
        <v>-20.542200000000001</v>
      </c>
      <c r="ES10" s="168">
        <v>8.1060999999999996</v>
      </c>
      <c r="ET10" s="167"/>
      <c r="EU10" s="167"/>
      <c r="EV10" s="168">
        <v>-4.5</v>
      </c>
      <c r="EW10" s="168">
        <v>2.5455999999999999</v>
      </c>
      <c r="EX10" s="168">
        <v>-15.9899</v>
      </c>
      <c r="EY10" s="168">
        <v>-12.443199999999999</v>
      </c>
      <c r="EZ10" s="168">
        <v>-12.243499999999999</v>
      </c>
      <c r="FA10" s="168">
        <v>9.1363000000000003</v>
      </c>
      <c r="FB10" s="168">
        <v>12.409000000000001</v>
      </c>
      <c r="FC10" s="168">
        <v>-12.088100000000001</v>
      </c>
      <c r="FD10" s="168">
        <v>6.2942999999999998</v>
      </c>
      <c r="FE10" s="167"/>
      <c r="FF10" s="167"/>
      <c r="FG10" s="168">
        <v>3.2776000000000001</v>
      </c>
      <c r="FH10" s="168">
        <v>0</v>
      </c>
      <c r="FI10" s="168">
        <v>2.5459000000000001</v>
      </c>
      <c r="FJ10" s="168">
        <v>7.5354999999999999</v>
      </c>
      <c r="FK10" s="168">
        <v>7.0331999999999999</v>
      </c>
      <c r="FL10" s="168">
        <v>-10.5497</v>
      </c>
      <c r="FM10" s="168">
        <v>18.657599999999999</v>
      </c>
      <c r="FN10" s="168">
        <v>19.086300000000001</v>
      </c>
      <c r="FO10" s="168">
        <v>5.6935000000000002</v>
      </c>
      <c r="FP10" s="168">
        <v>20.877400000000002</v>
      </c>
      <c r="FQ10" s="167"/>
      <c r="FR10" s="167"/>
      <c r="FS10" s="168">
        <v>-2.5118</v>
      </c>
      <c r="FT10" s="167"/>
      <c r="FU10" s="168">
        <v>1.87</v>
      </c>
      <c r="FV10" s="168">
        <v>1.43</v>
      </c>
      <c r="FW10" s="168">
        <v>-27.973600000000001</v>
      </c>
      <c r="FX10" s="168">
        <v>1.3284</v>
      </c>
      <c r="FY10" s="168">
        <v>6.44</v>
      </c>
      <c r="FZ10" s="168">
        <v>2.9620000000000002</v>
      </c>
      <c r="GA10" s="168">
        <v>2.4197000000000002</v>
      </c>
      <c r="GB10" s="168">
        <v>2.76</v>
      </c>
      <c r="GC10" s="168">
        <v>-31.082599999999999</v>
      </c>
      <c r="GD10" s="168">
        <v>-19.070399999999999</v>
      </c>
      <c r="GE10" s="168">
        <v>-4.55</v>
      </c>
      <c r="GF10" s="168">
        <v>45.668700000000001</v>
      </c>
      <c r="GG10" s="167"/>
      <c r="GH10" s="168">
        <v>12.813700000000001</v>
      </c>
      <c r="GI10" s="167"/>
      <c r="GJ10" s="168">
        <v>-1.2388999999999999</v>
      </c>
      <c r="GK10" s="168">
        <v>1.5951</v>
      </c>
      <c r="GL10" s="167"/>
      <c r="GM10" s="167"/>
      <c r="GN10" s="168">
        <v>-13.861700000000001</v>
      </c>
      <c r="GO10" s="168">
        <v>-18.979500000000002</v>
      </c>
      <c r="GP10" s="168">
        <v>13.434799999999999</v>
      </c>
      <c r="GQ10" s="168">
        <v>-26.8062</v>
      </c>
      <c r="GR10" s="168">
        <v>8.7348999999999997</v>
      </c>
      <c r="GS10" s="168">
        <v>-12.593500000000001</v>
      </c>
      <c r="GT10" s="168">
        <v>73.412899999999993</v>
      </c>
      <c r="GU10" s="168">
        <v>-7.1326999999999998</v>
      </c>
      <c r="GV10" s="168">
        <v>-8.9757999999999996</v>
      </c>
      <c r="GW10" s="168">
        <v>8.9124999999999996</v>
      </c>
      <c r="GX10" s="167"/>
      <c r="GY10" s="168">
        <v>9.0328999999999997</v>
      </c>
      <c r="GZ10" s="168">
        <v>9.1227</v>
      </c>
      <c r="HA10" s="167"/>
      <c r="HB10" s="168">
        <v>15.645</v>
      </c>
      <c r="HC10" s="168">
        <v>17.194600000000001</v>
      </c>
      <c r="HD10" s="168">
        <v>10.06</v>
      </c>
      <c r="HE10" s="168">
        <v>-9.9120000000000008</v>
      </c>
      <c r="HF10" s="168">
        <v>22.653700000000001</v>
      </c>
      <c r="HG10" s="168">
        <v>31.888200000000001</v>
      </c>
      <c r="HH10" s="168">
        <v>43.094499999999996</v>
      </c>
      <c r="HI10" s="168">
        <v>9.3354999999999997</v>
      </c>
      <c r="HJ10" s="168">
        <v>9.2952999999999992</v>
      </c>
      <c r="HK10" s="167"/>
      <c r="HL10" s="168">
        <v>6.2527999999999997</v>
      </c>
      <c r="HM10" s="168">
        <v>-11.322100000000001</v>
      </c>
      <c r="HN10" s="168">
        <v>-14.1587</v>
      </c>
      <c r="HO10" s="167"/>
      <c r="HP10" s="167"/>
      <c r="HQ10" s="168">
        <v>-6.5904999999999996</v>
      </c>
      <c r="HR10" s="168">
        <v>-5.6127000000000002</v>
      </c>
      <c r="HS10" s="168">
        <v>-7.7045000000000003</v>
      </c>
      <c r="HT10" s="168">
        <v>-7.0900999999999996</v>
      </c>
      <c r="HU10" s="168">
        <v>3.35</v>
      </c>
      <c r="HV10" s="168">
        <v>3.48</v>
      </c>
      <c r="HW10" s="168">
        <v>-29.3</v>
      </c>
      <c r="HX10" s="168">
        <v>-29.1</v>
      </c>
      <c r="HY10" s="168">
        <v>1.1252</v>
      </c>
      <c r="HZ10" s="168">
        <v>-9.44</v>
      </c>
      <c r="IA10" s="168">
        <v>31.7043</v>
      </c>
      <c r="IB10" s="168">
        <v>32.019799999999996</v>
      </c>
      <c r="IC10" s="168">
        <v>31.715800000000002</v>
      </c>
      <c r="ID10" s="168">
        <v>-18.3</v>
      </c>
      <c r="IE10" s="168">
        <v>-38.4</v>
      </c>
      <c r="IF10" s="168">
        <v>-3.3</v>
      </c>
      <c r="IG10" s="168">
        <v>-4.2</v>
      </c>
      <c r="IH10" s="168">
        <v>-17.1874</v>
      </c>
      <c r="II10" s="167"/>
      <c r="IJ10" s="168">
        <v>-72.978899999999996</v>
      </c>
      <c r="IK10" s="168">
        <v>-27.471299999999999</v>
      </c>
      <c r="IL10" s="168">
        <v>-228.19569999999999</v>
      </c>
      <c r="IM10" s="168">
        <v>-15.6426</v>
      </c>
      <c r="IN10" s="168">
        <v>12.726800000000001</v>
      </c>
      <c r="IO10" s="168">
        <v>92.124399999999994</v>
      </c>
      <c r="IP10" s="168">
        <v>72.315899999999999</v>
      </c>
      <c r="IQ10" s="168">
        <v>63.583500000000001</v>
      </c>
      <c r="IR10" s="168">
        <v>115.52419999999999</v>
      </c>
      <c r="IS10" s="168">
        <v>23.752500000000001</v>
      </c>
      <c r="IT10" s="168">
        <v>27.7727</v>
      </c>
      <c r="IU10" s="168">
        <v>28.257100000000001</v>
      </c>
      <c r="IV10" s="168">
        <v>44.4529</v>
      </c>
      <c r="IW10" s="168">
        <v>143.5009</v>
      </c>
      <c r="IX10" s="168">
        <v>-225.90280000000001</v>
      </c>
      <c r="IY10" s="168">
        <v>62.286999999999999</v>
      </c>
      <c r="IZ10" s="168">
        <v>-56.563200000000002</v>
      </c>
      <c r="JA10" s="168">
        <v>-1.6858</v>
      </c>
      <c r="JB10" s="167"/>
      <c r="JC10" s="168">
        <v>-7.12</v>
      </c>
      <c r="JD10" s="168">
        <v>-1.343</v>
      </c>
      <c r="JE10" s="168">
        <v>-1.3520000000000001</v>
      </c>
      <c r="JF10" s="168">
        <v>3.28</v>
      </c>
      <c r="JG10" s="168">
        <v>1.04</v>
      </c>
      <c r="JH10" s="168">
        <v>-4.5464000000000002</v>
      </c>
      <c r="JI10" s="168">
        <v>-6.8833000000000002</v>
      </c>
      <c r="JJ10" s="168">
        <v>16.496500000000001</v>
      </c>
      <c r="JK10" s="168">
        <v>-9.2850999999999999</v>
      </c>
      <c r="JL10" s="168">
        <v>2</v>
      </c>
      <c r="JM10" s="168">
        <v>-1.069</v>
      </c>
      <c r="JN10" s="168">
        <v>-1.7929999999999999</v>
      </c>
      <c r="JO10" s="167"/>
      <c r="JP10" s="167"/>
      <c r="JQ10" s="168">
        <v>3.7686999999999999</v>
      </c>
      <c r="JR10" s="168">
        <v>3.38</v>
      </c>
      <c r="JS10" s="168">
        <v>3.6379999999999999</v>
      </c>
      <c r="JT10" s="167"/>
      <c r="JU10" s="168">
        <v>23</v>
      </c>
      <c r="JV10" s="168">
        <v>9.2707999999999995</v>
      </c>
      <c r="JW10" s="168">
        <v>-0.35</v>
      </c>
      <c r="JX10" s="167"/>
      <c r="JY10" s="168">
        <v>-10.969799999999999</v>
      </c>
      <c r="JZ10" s="168">
        <v>-4.6558999999999999</v>
      </c>
      <c r="KA10" s="168">
        <v>-23.851900000000001</v>
      </c>
      <c r="KB10" s="168">
        <v>-7.7732999999999999</v>
      </c>
      <c r="KC10" s="167"/>
      <c r="KD10" s="168">
        <v>-26.262699999999999</v>
      </c>
      <c r="KE10" s="168">
        <v>-5.6497000000000002</v>
      </c>
      <c r="KF10" s="168">
        <v>-25</v>
      </c>
      <c r="KG10" s="168">
        <v>7</v>
      </c>
      <c r="KH10" s="167"/>
      <c r="KI10" s="168">
        <v>-114.45910000000001</v>
      </c>
    </row>
    <row r="11" spans="1:295" ht="18" customHeight="1" x14ac:dyDescent="0.25">
      <c r="A11" s="162" t="s">
        <v>67</v>
      </c>
      <c r="B11" s="162" t="s">
        <v>834</v>
      </c>
      <c r="C11" s="166">
        <v>0</v>
      </c>
      <c r="D11" s="168">
        <v>-2.1299999999999999E-2</v>
      </c>
      <c r="E11" s="168">
        <v>-11.927099999999999</v>
      </c>
      <c r="F11" s="168">
        <v>2.9125999999999999</v>
      </c>
      <c r="G11" s="168">
        <v>8.5539000000000005</v>
      </c>
      <c r="H11" s="167"/>
      <c r="I11" s="168">
        <v>16.5504</v>
      </c>
      <c r="J11" s="167"/>
      <c r="K11" s="168">
        <v>11.331899999999999</v>
      </c>
      <c r="L11" s="168">
        <v>4.0468999999999999</v>
      </c>
      <c r="M11" s="168">
        <v>3.6793</v>
      </c>
      <c r="N11" s="168">
        <v>-6.66</v>
      </c>
      <c r="O11" s="168">
        <v>-24.2</v>
      </c>
      <c r="P11" s="167"/>
      <c r="Q11" s="167"/>
      <c r="R11" s="167"/>
      <c r="S11" s="168">
        <v>4.9602000000000004</v>
      </c>
      <c r="T11" s="168">
        <v>10.984999999999999</v>
      </c>
      <c r="U11" s="168">
        <v>2.2993000000000001</v>
      </c>
      <c r="V11" s="168">
        <v>2.2477</v>
      </c>
      <c r="W11" s="168">
        <v>3.6585999999999999</v>
      </c>
      <c r="X11" s="167"/>
      <c r="Y11" s="168">
        <v>0.64</v>
      </c>
      <c r="Z11" s="168">
        <v>1.1314</v>
      </c>
      <c r="AA11" s="167"/>
      <c r="AB11" s="168">
        <v>-1.1779999999999999</v>
      </c>
      <c r="AC11" s="168">
        <v>-1.341</v>
      </c>
      <c r="AD11" s="168">
        <v>-1.3069999999999999</v>
      </c>
      <c r="AE11" s="168">
        <v>7.4850000000000003</v>
      </c>
      <c r="AF11" s="168">
        <v>-13.32</v>
      </c>
      <c r="AG11" s="168">
        <v>-11</v>
      </c>
      <c r="AH11" s="168">
        <v>1.744</v>
      </c>
      <c r="AI11" s="168">
        <v>0.17299999999999999</v>
      </c>
      <c r="AJ11" s="168">
        <v>-19.39</v>
      </c>
      <c r="AK11" s="168">
        <v>-19.64</v>
      </c>
      <c r="AL11" s="167"/>
      <c r="AM11" s="168">
        <v>-7.62</v>
      </c>
      <c r="AN11" s="168">
        <v>-7.93</v>
      </c>
      <c r="AO11" s="168">
        <v>4.0002000000000004</v>
      </c>
      <c r="AP11" s="168">
        <v>3.1238999999999999</v>
      </c>
      <c r="AQ11" s="168">
        <v>16.841699999999999</v>
      </c>
      <c r="AR11" s="168">
        <v>19.677900000000001</v>
      </c>
      <c r="AS11" s="168">
        <v>-21.1037</v>
      </c>
      <c r="AT11" s="168">
        <v>-21.299499999999998</v>
      </c>
      <c r="AU11" s="168">
        <v>-21.849799999999998</v>
      </c>
      <c r="AV11" s="168">
        <v>15.0421</v>
      </c>
      <c r="AW11" s="168">
        <v>12.176</v>
      </c>
      <c r="AX11" s="167"/>
      <c r="AY11" s="168">
        <v>-14.0657</v>
      </c>
      <c r="AZ11" s="168">
        <v>6.3250999999999999</v>
      </c>
      <c r="BA11" s="168">
        <v>33.005000000000003</v>
      </c>
      <c r="BB11" s="168">
        <v>-28.612300000000001</v>
      </c>
      <c r="BC11" s="168">
        <v>19.8903</v>
      </c>
      <c r="BD11" s="168">
        <v>-6.8</v>
      </c>
      <c r="BE11" s="168">
        <v>-6.9</v>
      </c>
      <c r="BF11" s="168">
        <v>-15.2493</v>
      </c>
      <c r="BG11" s="168">
        <v>-15.302099999999999</v>
      </c>
      <c r="BH11" s="168">
        <v>-0.99270000000000003</v>
      </c>
      <c r="BI11" s="167"/>
      <c r="BJ11" s="168">
        <v>0.77849999999999997</v>
      </c>
      <c r="BK11" s="168">
        <v>1.9343999999999999</v>
      </c>
      <c r="BL11" s="168">
        <v>-1.0759000000000001</v>
      </c>
      <c r="BM11" s="168">
        <v>-0.63260000000000005</v>
      </c>
      <c r="BN11" s="168">
        <v>-136.6618</v>
      </c>
      <c r="BO11" s="168">
        <v>81.820099999999996</v>
      </c>
      <c r="BP11" s="168">
        <v>82.735699999999994</v>
      </c>
      <c r="BQ11" s="168">
        <v>28.5777</v>
      </c>
      <c r="BR11" s="168">
        <v>-128.71719999999999</v>
      </c>
      <c r="BS11" s="167"/>
      <c r="BT11" s="167"/>
      <c r="BU11" s="167"/>
      <c r="BV11" s="168">
        <v>17.394400000000001</v>
      </c>
      <c r="BW11" s="168">
        <v>8.3800000000000008</v>
      </c>
      <c r="BX11" s="168">
        <v>5.56</v>
      </c>
      <c r="BY11" s="168">
        <v>-10.88</v>
      </c>
      <c r="BZ11" s="168">
        <v>4.1100000000000003</v>
      </c>
      <c r="CA11" s="168">
        <v>-19.8215</v>
      </c>
      <c r="CB11" s="168">
        <v>-20.7592</v>
      </c>
      <c r="CC11" s="168">
        <v>27.869199999999999</v>
      </c>
      <c r="CD11" s="168">
        <v>26.215399999999999</v>
      </c>
      <c r="CE11" s="168">
        <v>-3.7932000000000001</v>
      </c>
      <c r="CF11" s="167"/>
      <c r="CG11" s="168">
        <v>-8.4661000000000008</v>
      </c>
      <c r="CH11" s="168">
        <v>0.55930000000000002</v>
      </c>
      <c r="CI11" s="168">
        <v>11.8583</v>
      </c>
      <c r="CJ11" s="167"/>
      <c r="CK11" s="167"/>
      <c r="CL11" s="168">
        <v>45.2</v>
      </c>
      <c r="CM11" s="168">
        <v>-20</v>
      </c>
      <c r="CN11" s="168">
        <v>-2.31</v>
      </c>
      <c r="CO11" s="168">
        <v>37.352899999999998</v>
      </c>
      <c r="CP11" s="168">
        <v>37.315899999999999</v>
      </c>
      <c r="CQ11" s="168">
        <v>35.583100000000002</v>
      </c>
      <c r="CR11" s="168">
        <v>111.8211</v>
      </c>
      <c r="CS11" s="168">
        <v>112.3948</v>
      </c>
      <c r="CT11" s="168">
        <v>-24.105499999999999</v>
      </c>
      <c r="CU11" s="168">
        <v>-95.789400000000001</v>
      </c>
      <c r="CV11" s="168">
        <v>-22.1723</v>
      </c>
      <c r="CW11" s="168">
        <v>2.0480999999999998</v>
      </c>
      <c r="CX11" s="168">
        <v>28.55</v>
      </c>
      <c r="CY11" s="168">
        <v>11.55</v>
      </c>
      <c r="CZ11" s="168">
        <v>6.8799000000000001</v>
      </c>
      <c r="DA11" s="168">
        <v>7.1319999999999997</v>
      </c>
      <c r="DB11" s="168">
        <v>-9.3800000000000008</v>
      </c>
      <c r="DC11" s="167"/>
      <c r="DD11" s="168">
        <v>-13.9018</v>
      </c>
      <c r="DE11" s="168">
        <v>-12.902699999999999</v>
      </c>
      <c r="DF11" s="168">
        <v>26.885000000000002</v>
      </c>
      <c r="DG11" s="168">
        <v>1.49E-2</v>
      </c>
      <c r="DH11" s="168">
        <v>-4.8132999999999999</v>
      </c>
      <c r="DI11" s="168">
        <v>11.8</v>
      </c>
      <c r="DJ11" s="167"/>
      <c r="DK11" s="168">
        <v>-5.9375</v>
      </c>
      <c r="DL11" s="168">
        <v>-1.4961</v>
      </c>
      <c r="DM11" s="168">
        <v>50.789099999999998</v>
      </c>
      <c r="DN11" s="168">
        <v>3.5312000000000001</v>
      </c>
      <c r="DO11" s="168">
        <v>-1.1299999999999999</v>
      </c>
      <c r="DP11" s="168">
        <v>-6.35</v>
      </c>
      <c r="DQ11" s="168">
        <v>9.8550000000000004</v>
      </c>
      <c r="DR11" s="168">
        <v>-26.256499999999999</v>
      </c>
      <c r="DS11" s="168">
        <v>-7.07</v>
      </c>
      <c r="DT11" s="168">
        <v>-7.25</v>
      </c>
      <c r="DU11" s="168">
        <v>19.72</v>
      </c>
      <c r="DV11" s="168">
        <v>17.39</v>
      </c>
      <c r="DW11" s="168">
        <v>-34.054499999999997</v>
      </c>
      <c r="DX11" s="168">
        <v>-15.3909</v>
      </c>
      <c r="DY11" s="168">
        <v>-38.427799999999998</v>
      </c>
      <c r="DZ11" s="168">
        <v>-35.209099999999999</v>
      </c>
      <c r="EA11" s="167"/>
      <c r="EB11" s="168">
        <v>-19.196999999999999</v>
      </c>
      <c r="EC11" s="168">
        <v>-25.442499999999999</v>
      </c>
      <c r="ED11" s="168">
        <v>-21.856999999999999</v>
      </c>
      <c r="EE11" s="168">
        <v>-16.419</v>
      </c>
      <c r="EF11" s="168">
        <v>-30.5838</v>
      </c>
      <c r="EG11" s="168">
        <v>-12.567</v>
      </c>
      <c r="EH11" s="168">
        <v>-123.5548</v>
      </c>
      <c r="EI11" s="168">
        <v>-5.4009</v>
      </c>
      <c r="EJ11" s="167"/>
      <c r="EK11" s="168">
        <v>-9.6021999999999998</v>
      </c>
      <c r="EL11" s="168">
        <v>-9.1340000000000003</v>
      </c>
      <c r="EM11" s="168">
        <v>0</v>
      </c>
      <c r="EN11" s="168">
        <v>-16.900400000000001</v>
      </c>
      <c r="EO11" s="168">
        <v>-16.404800000000002</v>
      </c>
      <c r="EP11" s="168">
        <v>26.64</v>
      </c>
      <c r="EQ11" s="168">
        <v>-23.687999999999999</v>
      </c>
      <c r="ER11" s="168">
        <v>-22.8691</v>
      </c>
      <c r="ES11" s="168">
        <v>6.7332000000000001</v>
      </c>
      <c r="ET11" s="167"/>
      <c r="EU11" s="167"/>
      <c r="EV11" s="168">
        <v>-8.6999999999999993</v>
      </c>
      <c r="EW11" s="168">
        <v>2.5289999999999999</v>
      </c>
      <c r="EX11" s="168">
        <v>-22.5197</v>
      </c>
      <c r="EY11" s="168">
        <v>-12.663399999999999</v>
      </c>
      <c r="EZ11" s="168">
        <v>-12.5245</v>
      </c>
      <c r="FA11" s="168">
        <v>9.7110000000000003</v>
      </c>
      <c r="FB11" s="168">
        <v>14.497299999999999</v>
      </c>
      <c r="FC11" s="168">
        <v>-4.3323999999999998</v>
      </c>
      <c r="FD11" s="168">
        <v>6.7946999999999997</v>
      </c>
      <c r="FE11" s="168">
        <v>0</v>
      </c>
      <c r="FF11" s="168">
        <v>0</v>
      </c>
      <c r="FG11" s="168">
        <v>3.4011999999999998</v>
      </c>
      <c r="FH11" s="168">
        <v>3.7776999999999998</v>
      </c>
      <c r="FI11" s="168">
        <v>0</v>
      </c>
      <c r="FJ11" s="168">
        <v>7.5354999999999999</v>
      </c>
      <c r="FK11" s="168">
        <v>7.5354999999999999</v>
      </c>
      <c r="FL11" s="168">
        <v>-11.2196</v>
      </c>
      <c r="FM11" s="168">
        <v>18.9574</v>
      </c>
      <c r="FN11" s="168">
        <v>20.127300000000002</v>
      </c>
      <c r="FO11" s="168">
        <v>5.5705999999999998</v>
      </c>
      <c r="FP11" s="168">
        <v>22.0746</v>
      </c>
      <c r="FQ11" s="167"/>
      <c r="FR11" s="167"/>
      <c r="FS11" s="168">
        <v>-2.2206000000000001</v>
      </c>
      <c r="FT11" s="167"/>
      <c r="FU11" s="167"/>
      <c r="FV11" s="168">
        <v>1.68</v>
      </c>
      <c r="FW11" s="168">
        <v>-30.507100000000001</v>
      </c>
      <c r="FX11" s="168">
        <v>1.4655</v>
      </c>
      <c r="FY11" s="168">
        <v>7.1230000000000002</v>
      </c>
      <c r="FZ11" s="168">
        <v>2.907</v>
      </c>
      <c r="GA11" s="168">
        <v>2.4681999999999999</v>
      </c>
      <c r="GB11" s="168">
        <v>3.96</v>
      </c>
      <c r="GC11" s="168">
        <v>-31.0932</v>
      </c>
      <c r="GD11" s="168">
        <v>-19.111799999999999</v>
      </c>
      <c r="GE11" s="167"/>
      <c r="GF11" s="168">
        <v>46.968299999999999</v>
      </c>
      <c r="GG11" s="167"/>
      <c r="GH11" s="168">
        <v>12.91</v>
      </c>
      <c r="GI11" s="167"/>
      <c r="GJ11" s="168">
        <v>-1.2490000000000001</v>
      </c>
      <c r="GK11" s="168">
        <v>1.5366</v>
      </c>
      <c r="GL11" s="167"/>
      <c r="GM11" s="167"/>
      <c r="GN11" s="167"/>
      <c r="GO11" s="168">
        <v>-18.976900000000001</v>
      </c>
      <c r="GP11" s="168">
        <v>14.7532</v>
      </c>
      <c r="GQ11" s="168">
        <v>-26.722200000000001</v>
      </c>
      <c r="GR11" s="168">
        <v>8.9456000000000007</v>
      </c>
      <c r="GS11" s="168">
        <v>-12.746600000000001</v>
      </c>
      <c r="GT11" s="168">
        <v>73.541600000000003</v>
      </c>
      <c r="GU11" s="168">
        <v>-7.1604000000000001</v>
      </c>
      <c r="GV11" s="168">
        <v>-9.1560000000000006</v>
      </c>
      <c r="GW11" s="168">
        <v>8.8269000000000002</v>
      </c>
      <c r="GX11" s="167"/>
      <c r="GY11" s="168">
        <v>9.3185000000000002</v>
      </c>
      <c r="GZ11" s="168">
        <v>9.0909999999999993</v>
      </c>
      <c r="HA11" s="167"/>
      <c r="HB11" s="168">
        <v>12.8581</v>
      </c>
      <c r="HC11" s="168">
        <v>17.907499999999999</v>
      </c>
      <c r="HD11" s="168">
        <v>11.31</v>
      </c>
      <c r="HE11" s="168">
        <v>-4.6532</v>
      </c>
      <c r="HF11" s="168">
        <v>20.838100000000001</v>
      </c>
      <c r="HG11" s="168">
        <v>37.380899999999997</v>
      </c>
      <c r="HH11" s="168">
        <v>45.628100000000003</v>
      </c>
      <c r="HI11" s="168">
        <v>9.266</v>
      </c>
      <c r="HJ11" s="168">
        <v>8.4191000000000003</v>
      </c>
      <c r="HK11" s="167"/>
      <c r="HL11" s="168">
        <v>5.7759</v>
      </c>
      <c r="HM11" s="168">
        <v>-14.3346</v>
      </c>
      <c r="HN11" s="168">
        <v>-11.0777</v>
      </c>
      <c r="HO11" s="167"/>
      <c r="HP11" s="167"/>
      <c r="HQ11" s="168">
        <v>-6.5904999999999996</v>
      </c>
      <c r="HR11" s="168">
        <v>-5.5412999999999997</v>
      </c>
      <c r="HS11" s="168">
        <v>-8.7491000000000003</v>
      </c>
      <c r="HT11" s="168">
        <v>-8.0812000000000008</v>
      </c>
      <c r="HU11" s="168">
        <v>3.71</v>
      </c>
      <c r="HV11" s="168">
        <v>3.65</v>
      </c>
      <c r="HW11" s="168">
        <v>-31.1</v>
      </c>
      <c r="HX11" s="168">
        <v>-30.8</v>
      </c>
      <c r="HY11" s="168">
        <v>0.94940000000000002</v>
      </c>
      <c r="HZ11" s="168">
        <v>-9.68</v>
      </c>
      <c r="IA11" s="168">
        <v>27.994900000000001</v>
      </c>
      <c r="IB11" s="168">
        <v>33.386200000000002</v>
      </c>
      <c r="IC11" s="168">
        <v>32.650799999999997</v>
      </c>
      <c r="ID11" s="168">
        <v>-18.3</v>
      </c>
      <c r="IE11" s="168">
        <v>-38.799999999999997</v>
      </c>
      <c r="IF11" s="168">
        <v>-3.7</v>
      </c>
      <c r="IG11" s="168">
        <v>-4.2</v>
      </c>
      <c r="IH11" s="167"/>
      <c r="II11" s="168">
        <v>-17.337399999999999</v>
      </c>
      <c r="IJ11" s="168">
        <v>-75.637100000000004</v>
      </c>
      <c r="IK11" s="168">
        <v>-26.502400000000002</v>
      </c>
      <c r="IL11" s="168">
        <v>-230.43700000000001</v>
      </c>
      <c r="IM11" s="168">
        <v>-16.595300000000002</v>
      </c>
      <c r="IN11" s="168">
        <v>9.9831000000000003</v>
      </c>
      <c r="IO11" s="168">
        <v>91.842200000000005</v>
      </c>
      <c r="IP11" s="168">
        <v>69.935699999999997</v>
      </c>
      <c r="IQ11" s="168">
        <v>61.376300000000001</v>
      </c>
      <c r="IR11" s="168">
        <v>117.04349999999999</v>
      </c>
      <c r="IS11" s="168">
        <v>23.8567</v>
      </c>
      <c r="IT11" s="168">
        <v>30.0626</v>
      </c>
      <c r="IU11" s="168">
        <v>27.369299999999999</v>
      </c>
      <c r="IV11" s="168">
        <v>42.508000000000003</v>
      </c>
      <c r="IW11" s="168">
        <v>141.6592</v>
      </c>
      <c r="IX11" s="168">
        <v>-224.10640000000001</v>
      </c>
      <c r="IY11" s="168">
        <v>61.8904</v>
      </c>
      <c r="IZ11" s="168">
        <v>-57.173900000000003</v>
      </c>
      <c r="JA11" s="168">
        <v>-1.9910000000000001</v>
      </c>
      <c r="JB11" s="167"/>
      <c r="JC11" s="168">
        <v>-6.4</v>
      </c>
      <c r="JD11" s="168">
        <v>-1.32</v>
      </c>
      <c r="JE11" s="168">
        <v>-1.335</v>
      </c>
      <c r="JF11" s="168">
        <v>2.2400000000000002</v>
      </c>
      <c r="JG11" s="168">
        <v>0.88</v>
      </c>
      <c r="JH11" s="168">
        <v>-4.0321999999999996</v>
      </c>
      <c r="JI11" s="168">
        <v>-6.7948000000000004</v>
      </c>
      <c r="JJ11" s="168">
        <v>16.8475</v>
      </c>
      <c r="JK11" s="168">
        <v>-9.1691000000000003</v>
      </c>
      <c r="JL11" s="168">
        <v>1.4</v>
      </c>
      <c r="JM11" s="168">
        <v>-1.7549999999999999</v>
      </c>
      <c r="JN11" s="168">
        <v>-1.2509999999999999</v>
      </c>
      <c r="JO11" s="167"/>
      <c r="JP11" s="167"/>
      <c r="JQ11" s="168">
        <v>1.6419999999999999</v>
      </c>
      <c r="JR11" s="168">
        <v>6.0987</v>
      </c>
      <c r="JS11" s="168">
        <v>7.0972999999999997</v>
      </c>
      <c r="JT11" s="167"/>
      <c r="JU11" s="168">
        <v>24.4</v>
      </c>
      <c r="JV11" s="168">
        <v>10.9498</v>
      </c>
      <c r="JW11" s="168">
        <v>-0.34</v>
      </c>
      <c r="JX11" s="167"/>
      <c r="JY11" s="168">
        <v>-12.039400000000001</v>
      </c>
      <c r="JZ11" s="168">
        <v>-5.4336000000000002</v>
      </c>
      <c r="KA11" s="168">
        <v>-22.254999999999999</v>
      </c>
      <c r="KB11" s="168">
        <v>-7.9085000000000001</v>
      </c>
      <c r="KC11" s="167"/>
      <c r="KD11" s="168">
        <v>-25.849399999999999</v>
      </c>
      <c r="KE11" s="168">
        <v>-5.9749999999999996</v>
      </c>
      <c r="KF11" s="168">
        <v>-24.9</v>
      </c>
      <c r="KG11" s="168">
        <v>8.5</v>
      </c>
      <c r="KH11" s="167"/>
      <c r="KI11" s="168">
        <v>-115.1117</v>
      </c>
    </row>
    <row r="12" spans="1:295" ht="18" customHeight="1" x14ac:dyDescent="0.25">
      <c r="A12" s="162" t="s">
        <v>67</v>
      </c>
      <c r="B12" s="162" t="s">
        <v>835</v>
      </c>
      <c r="C12" s="166">
        <v>0</v>
      </c>
      <c r="D12" s="168">
        <v>-8.1500000000000003E-2</v>
      </c>
      <c r="E12" s="168">
        <v>-11.604799999999999</v>
      </c>
      <c r="F12" s="168">
        <v>2.9661</v>
      </c>
      <c r="G12" s="168">
        <v>8.5546000000000006</v>
      </c>
      <c r="H12" s="167"/>
      <c r="I12" s="168">
        <v>16.2347</v>
      </c>
      <c r="J12" s="167"/>
      <c r="K12" s="168">
        <v>11.293900000000001</v>
      </c>
      <c r="L12" s="168">
        <v>3.9529000000000001</v>
      </c>
      <c r="M12" s="168">
        <v>3.5954000000000002</v>
      </c>
      <c r="N12" s="168">
        <v>-8.8800000000000008</v>
      </c>
      <c r="O12" s="168">
        <v>-22</v>
      </c>
      <c r="P12" s="167"/>
      <c r="Q12" s="167"/>
      <c r="R12" s="167"/>
      <c r="S12" s="168">
        <v>4.7389999999999999</v>
      </c>
      <c r="T12" s="168">
        <v>10.4861</v>
      </c>
      <c r="U12" s="168">
        <v>2.4209000000000001</v>
      </c>
      <c r="V12" s="168">
        <v>2.2151999999999998</v>
      </c>
      <c r="W12" s="168">
        <v>3.8428</v>
      </c>
      <c r="X12" s="167"/>
      <c r="Y12" s="168">
        <v>0.78710000000000002</v>
      </c>
      <c r="Z12" s="168">
        <v>1.1405000000000001</v>
      </c>
      <c r="AA12" s="167"/>
      <c r="AB12" s="168">
        <v>-1.0497000000000001</v>
      </c>
      <c r="AC12" s="168">
        <v>-1.367</v>
      </c>
      <c r="AD12" s="168">
        <v>-1.3520000000000001</v>
      </c>
      <c r="AE12" s="168">
        <v>7.4589999999999996</v>
      </c>
      <c r="AF12" s="168">
        <v>-11.1</v>
      </c>
      <c r="AG12" s="168">
        <v>-13.2</v>
      </c>
      <c r="AH12" s="168">
        <v>1.7689999999999999</v>
      </c>
      <c r="AI12" s="168">
        <v>0.17100000000000001</v>
      </c>
      <c r="AJ12" s="168">
        <v>-20.350000000000001</v>
      </c>
      <c r="AK12" s="168">
        <v>-20.38</v>
      </c>
      <c r="AL12" s="167"/>
      <c r="AM12" s="168">
        <v>-7.36</v>
      </c>
      <c r="AN12" s="168">
        <v>-7.46</v>
      </c>
      <c r="AO12" s="168">
        <v>3.8544999999999998</v>
      </c>
      <c r="AP12" s="168">
        <v>3.3477000000000001</v>
      </c>
      <c r="AQ12" s="168">
        <v>18.898499999999999</v>
      </c>
      <c r="AR12" s="168">
        <v>20.5078</v>
      </c>
      <c r="AS12" s="168">
        <v>-21.3658</v>
      </c>
      <c r="AT12" s="168">
        <v>-21.165500000000002</v>
      </c>
      <c r="AU12" s="168">
        <v>-20.941400000000002</v>
      </c>
      <c r="AV12" s="168">
        <v>-0.58509999999999995</v>
      </c>
      <c r="AW12" s="168">
        <v>-0.3931</v>
      </c>
      <c r="AX12" s="167"/>
      <c r="AY12" s="168">
        <v>-11.118600000000001</v>
      </c>
      <c r="AZ12" s="168">
        <v>5.1414</v>
      </c>
      <c r="BA12" s="168">
        <v>26.0379</v>
      </c>
      <c r="BB12" s="168">
        <v>-19.968599999999999</v>
      </c>
      <c r="BC12" s="168">
        <v>22.209499999999998</v>
      </c>
      <c r="BD12" s="168">
        <v>-7.2</v>
      </c>
      <c r="BE12" s="168">
        <v>-7.1</v>
      </c>
      <c r="BF12" s="168">
        <v>-17</v>
      </c>
      <c r="BG12" s="168">
        <v>-16.479099999999999</v>
      </c>
      <c r="BH12" s="168">
        <v>-1.0708</v>
      </c>
      <c r="BI12" s="167"/>
      <c r="BJ12" s="168">
        <v>2.3372000000000002</v>
      </c>
      <c r="BK12" s="168">
        <v>0.51119999999999999</v>
      </c>
      <c r="BL12" s="168">
        <v>-0.90690000000000004</v>
      </c>
      <c r="BM12" s="168">
        <v>-0.58840000000000003</v>
      </c>
      <c r="BN12" s="168">
        <v>-143.77269999999999</v>
      </c>
      <c r="BO12" s="168">
        <v>83.834299999999999</v>
      </c>
      <c r="BP12" s="168">
        <v>83.986900000000006</v>
      </c>
      <c r="BQ12" s="168">
        <v>34.604900000000001</v>
      </c>
      <c r="BR12" s="168">
        <v>-130.47749999999999</v>
      </c>
      <c r="BS12" s="167"/>
      <c r="BT12" s="167"/>
      <c r="BU12" s="167"/>
      <c r="BV12" s="168">
        <v>16.755700000000001</v>
      </c>
      <c r="BW12" s="168">
        <v>9.01</v>
      </c>
      <c r="BX12" s="168">
        <v>5.74</v>
      </c>
      <c r="BY12" s="168">
        <v>-11.38</v>
      </c>
      <c r="BZ12" s="168">
        <v>4.8</v>
      </c>
      <c r="CA12" s="168">
        <v>-18.347899999999999</v>
      </c>
      <c r="CB12" s="168">
        <v>-18.213999999999999</v>
      </c>
      <c r="CC12" s="168">
        <v>26.837700000000002</v>
      </c>
      <c r="CD12" s="168">
        <v>25.667300000000001</v>
      </c>
      <c r="CE12" s="168">
        <v>-3.1534</v>
      </c>
      <c r="CF12" s="167"/>
      <c r="CG12" s="168">
        <v>-13.642799999999999</v>
      </c>
      <c r="CH12" s="168">
        <v>1.8148</v>
      </c>
      <c r="CI12" s="168">
        <v>10.4803</v>
      </c>
      <c r="CJ12" s="167"/>
      <c r="CK12" s="167"/>
      <c r="CL12" s="168">
        <v>40.4</v>
      </c>
      <c r="CM12" s="168">
        <v>-15.8</v>
      </c>
      <c r="CN12" s="168">
        <v>-2.1800000000000002</v>
      </c>
      <c r="CO12" s="168">
        <v>34.895800000000001</v>
      </c>
      <c r="CP12" s="168">
        <v>34.691099999999999</v>
      </c>
      <c r="CQ12" s="168">
        <v>32.966299999999997</v>
      </c>
      <c r="CR12" s="168">
        <v>112.86239999999999</v>
      </c>
      <c r="CS12" s="168">
        <v>112.78700000000001</v>
      </c>
      <c r="CT12" s="168">
        <v>-22.34</v>
      </c>
      <c r="CU12" s="168">
        <v>-98.595600000000005</v>
      </c>
      <c r="CV12" s="168">
        <v>-22.372399999999999</v>
      </c>
      <c r="CW12" s="168">
        <v>2.3788</v>
      </c>
      <c r="CX12" s="168">
        <v>26.6</v>
      </c>
      <c r="CY12" s="168">
        <v>11.99</v>
      </c>
      <c r="CZ12" s="168">
        <v>6.5674000000000001</v>
      </c>
      <c r="DA12" s="168">
        <v>6.8390000000000004</v>
      </c>
      <c r="DB12" s="168">
        <v>-9.15</v>
      </c>
      <c r="DC12" s="167"/>
      <c r="DD12" s="168">
        <v>-11.943300000000001</v>
      </c>
      <c r="DE12" s="168">
        <v>-11.9848</v>
      </c>
      <c r="DF12" s="168">
        <v>31.2393</v>
      </c>
      <c r="DG12" s="168">
        <v>1.52E-2</v>
      </c>
      <c r="DH12" s="168">
        <v>-4.6025999999999998</v>
      </c>
      <c r="DI12" s="167"/>
      <c r="DJ12" s="167"/>
      <c r="DK12" s="168">
        <v>-5.8849999999999998</v>
      </c>
      <c r="DL12" s="168">
        <v>-1.6831</v>
      </c>
      <c r="DM12" s="168">
        <v>51.42</v>
      </c>
      <c r="DN12" s="168">
        <v>3.1600999999999999</v>
      </c>
      <c r="DO12" s="168">
        <v>-1.31</v>
      </c>
      <c r="DP12" s="168">
        <v>-6.46</v>
      </c>
      <c r="DQ12" s="168">
        <v>10.003500000000001</v>
      </c>
      <c r="DR12" s="168">
        <v>-32.111800000000002</v>
      </c>
      <c r="DS12" s="168">
        <v>-7.66</v>
      </c>
      <c r="DT12" s="168">
        <v>-7.86</v>
      </c>
      <c r="DU12" s="168">
        <v>20.93</v>
      </c>
      <c r="DV12" s="168">
        <v>17.489999999999998</v>
      </c>
      <c r="DW12" s="168">
        <v>-33.636400000000002</v>
      </c>
      <c r="DX12" s="168">
        <v>-16.609100000000002</v>
      </c>
      <c r="DY12" s="168">
        <v>-36.867199999999997</v>
      </c>
      <c r="DZ12" s="168">
        <v>-35.645499999999998</v>
      </c>
      <c r="EA12" s="167"/>
      <c r="EB12" s="168">
        <v>-18.631699999999999</v>
      </c>
      <c r="EC12" s="168">
        <v>-23.1157</v>
      </c>
      <c r="ED12" s="168">
        <v>-23.506</v>
      </c>
      <c r="EE12" s="168">
        <v>-23.038799999999998</v>
      </c>
      <c r="EF12" s="168">
        <v>-35.111699999999999</v>
      </c>
      <c r="EG12" s="168">
        <v>-12.222</v>
      </c>
      <c r="EH12" s="168">
        <v>-130.54570000000001</v>
      </c>
      <c r="EI12" s="168">
        <v>-5.6745999999999999</v>
      </c>
      <c r="EJ12" s="167"/>
      <c r="EK12" s="168">
        <v>-9.2502999999999993</v>
      </c>
      <c r="EL12" s="168">
        <v>-9.0528999999999993</v>
      </c>
      <c r="EM12" s="168">
        <v>0</v>
      </c>
      <c r="EN12" s="168">
        <v>-7.6794000000000002</v>
      </c>
      <c r="EO12" s="168">
        <v>-7.7797999999999998</v>
      </c>
      <c r="EP12" s="168">
        <v>-14.852</v>
      </c>
      <c r="EQ12" s="168">
        <v>-20.0397</v>
      </c>
      <c r="ER12" s="168">
        <v>-19.753299999999999</v>
      </c>
      <c r="ES12" s="168">
        <v>10.235900000000001</v>
      </c>
      <c r="ET12" s="167"/>
      <c r="EU12" s="167"/>
      <c r="EV12" s="168">
        <v>0</v>
      </c>
      <c r="EW12" s="168">
        <v>2.5535000000000001</v>
      </c>
      <c r="EX12" s="168">
        <v>-3.8125</v>
      </c>
      <c r="EY12" s="168">
        <v>-12.4002</v>
      </c>
      <c r="EZ12" s="168">
        <v>-12.4154</v>
      </c>
      <c r="FA12" s="168">
        <v>8.7063000000000006</v>
      </c>
      <c r="FB12" s="168">
        <v>16.572399999999998</v>
      </c>
      <c r="FC12" s="168">
        <v>-15.089</v>
      </c>
      <c r="FD12" s="168">
        <v>6.7763999999999998</v>
      </c>
      <c r="FE12" s="168">
        <v>0</v>
      </c>
      <c r="FF12" s="168">
        <v>0</v>
      </c>
      <c r="FG12" s="168">
        <v>3.6873999999999998</v>
      </c>
      <c r="FH12" s="168">
        <v>2.8849</v>
      </c>
      <c r="FI12" s="168">
        <v>2.6459000000000001</v>
      </c>
      <c r="FJ12" s="168">
        <v>6.1959</v>
      </c>
      <c r="FK12" s="168">
        <v>6.3632999999999997</v>
      </c>
      <c r="FL12" s="168">
        <v>-10.5497</v>
      </c>
      <c r="FM12" s="168">
        <v>17.9161</v>
      </c>
      <c r="FN12" s="168">
        <v>17.920000000000002</v>
      </c>
      <c r="FO12" s="168">
        <v>5.915</v>
      </c>
      <c r="FP12" s="168">
        <v>22.206600000000002</v>
      </c>
      <c r="FQ12" s="167"/>
      <c r="FR12" s="167"/>
      <c r="FS12" s="168">
        <v>-1.6109</v>
      </c>
      <c r="FT12" s="167"/>
      <c r="FU12" s="167"/>
      <c r="FV12" s="168">
        <v>1.81</v>
      </c>
      <c r="FW12" s="168">
        <v>-28.8416</v>
      </c>
      <c r="FX12" s="168">
        <v>1.4561999999999999</v>
      </c>
      <c r="FY12" s="168">
        <v>7.1040000000000001</v>
      </c>
      <c r="FZ12" s="168">
        <v>2.85</v>
      </c>
      <c r="GA12" s="168">
        <v>2.4089</v>
      </c>
      <c r="GB12" s="168">
        <v>2.59</v>
      </c>
      <c r="GC12" s="168">
        <v>-33.2104</v>
      </c>
      <c r="GD12" s="168">
        <v>-19.952000000000002</v>
      </c>
      <c r="GE12" s="167"/>
      <c r="GF12" s="168">
        <v>44.535200000000003</v>
      </c>
      <c r="GG12" s="167"/>
      <c r="GH12" s="168">
        <v>12.4588</v>
      </c>
      <c r="GI12" s="167"/>
      <c r="GJ12" s="168">
        <v>0</v>
      </c>
      <c r="GK12" s="168">
        <v>1.5088999999999999</v>
      </c>
      <c r="GL12" s="167"/>
      <c r="GM12" s="167"/>
      <c r="GN12" s="168">
        <v>-14.3217</v>
      </c>
      <c r="GO12" s="168">
        <v>-19.737500000000001</v>
      </c>
      <c r="GP12" s="168">
        <v>14.136699999999999</v>
      </c>
      <c r="GQ12" s="168">
        <v>-26.302</v>
      </c>
      <c r="GR12" s="168">
        <v>9.5235000000000003</v>
      </c>
      <c r="GS12" s="168">
        <v>-13.1607</v>
      </c>
      <c r="GT12" s="168">
        <v>72.358599999999996</v>
      </c>
      <c r="GU12" s="168">
        <v>-7.4638</v>
      </c>
      <c r="GV12" s="168">
        <v>-9.1706000000000003</v>
      </c>
      <c r="GW12" s="168">
        <v>9.0169999999999995</v>
      </c>
      <c r="GX12" s="167"/>
      <c r="GY12" s="168">
        <v>9.0548000000000002</v>
      </c>
      <c r="GZ12" s="168">
        <v>9.1148000000000007</v>
      </c>
      <c r="HA12" s="167"/>
      <c r="HB12" s="168">
        <v>14.351599999999999</v>
      </c>
      <c r="HC12" s="168">
        <v>16.769500000000001</v>
      </c>
      <c r="HD12" s="168">
        <v>7.96</v>
      </c>
      <c r="HE12" s="168">
        <v>-7.5448000000000004</v>
      </c>
      <c r="HF12" s="168">
        <v>26.646599999999999</v>
      </c>
      <c r="HG12" s="168">
        <v>29.5626</v>
      </c>
      <c r="HH12" s="168">
        <v>43.836300000000001</v>
      </c>
      <c r="HI12" s="168">
        <v>9.0303000000000004</v>
      </c>
      <c r="HJ12" s="168">
        <v>10.0922</v>
      </c>
      <c r="HK12" s="167"/>
      <c r="HL12" s="168">
        <v>0</v>
      </c>
      <c r="HM12" s="168">
        <v>-11.374499999999999</v>
      </c>
      <c r="HN12" s="168">
        <v>-13.203900000000001</v>
      </c>
      <c r="HO12" s="167"/>
      <c r="HP12" s="167"/>
      <c r="HQ12" s="168">
        <v>-9.1339000000000006</v>
      </c>
      <c r="HR12" s="168">
        <v>-8.4527000000000001</v>
      </c>
      <c r="HS12" s="168">
        <v>-7.6104000000000003</v>
      </c>
      <c r="HT12" s="168">
        <v>-7.3544999999999998</v>
      </c>
      <c r="HU12" s="168">
        <v>3.98</v>
      </c>
      <c r="HV12" s="168">
        <v>3.96</v>
      </c>
      <c r="HW12" s="168">
        <v>-30</v>
      </c>
      <c r="HX12" s="168">
        <v>-30.1</v>
      </c>
      <c r="HY12" s="168">
        <v>0.94940000000000002</v>
      </c>
      <c r="HZ12" s="168">
        <v>-10.16</v>
      </c>
      <c r="IA12" s="168">
        <v>34.030799999999999</v>
      </c>
      <c r="IB12" s="168">
        <v>29.496099999999998</v>
      </c>
      <c r="IC12" s="168">
        <v>29.292899999999999</v>
      </c>
      <c r="ID12" s="168">
        <v>-18.7</v>
      </c>
      <c r="IE12" s="168">
        <v>-38.4</v>
      </c>
      <c r="IF12" s="168">
        <v>-1.6</v>
      </c>
      <c r="IG12" s="168">
        <v>-2.5</v>
      </c>
      <c r="IH12" s="167"/>
      <c r="II12" s="168">
        <v>-17.384399999999999</v>
      </c>
      <c r="IJ12" s="168">
        <v>-74.757499999999993</v>
      </c>
      <c r="IK12" s="168">
        <v>-30.0717</v>
      </c>
      <c r="IL12" s="168">
        <v>-229.40729999999999</v>
      </c>
      <c r="IM12" s="168">
        <v>-13.906599999999999</v>
      </c>
      <c r="IN12" s="168">
        <v>12.194900000000001</v>
      </c>
      <c r="IO12" s="168">
        <v>89.268000000000001</v>
      </c>
      <c r="IP12" s="168">
        <v>73.636499999999998</v>
      </c>
      <c r="IQ12" s="168">
        <v>68.159700000000001</v>
      </c>
      <c r="IR12" s="168">
        <v>115.81489999999999</v>
      </c>
      <c r="IS12" s="168">
        <v>20.200199999999999</v>
      </c>
      <c r="IT12" s="168">
        <v>26.9026</v>
      </c>
      <c r="IU12" s="168">
        <v>29.909400000000002</v>
      </c>
      <c r="IV12" s="168">
        <v>35.450899999999997</v>
      </c>
      <c r="IW12" s="168">
        <v>139.4436</v>
      </c>
      <c r="IX12" s="168">
        <v>-226.00739999999999</v>
      </c>
      <c r="IY12" s="168">
        <v>58.538600000000002</v>
      </c>
      <c r="IZ12" s="168">
        <v>-52.994100000000003</v>
      </c>
      <c r="JA12" s="168">
        <v>-1.0071000000000001</v>
      </c>
      <c r="JB12" s="167"/>
      <c r="JC12" s="168">
        <v>-6.48</v>
      </c>
      <c r="JD12" s="168">
        <v>-1.35</v>
      </c>
      <c r="JE12" s="168">
        <v>-1.3740000000000001</v>
      </c>
      <c r="JF12" s="168">
        <v>2.4</v>
      </c>
      <c r="JG12" s="168">
        <v>0</v>
      </c>
      <c r="JH12" s="168">
        <v>-3.8795999999999999</v>
      </c>
      <c r="JI12" s="168">
        <v>-6.4439000000000002</v>
      </c>
      <c r="JJ12" s="168">
        <v>16.438500000000001</v>
      </c>
      <c r="JK12" s="168">
        <v>-9.5780999999999992</v>
      </c>
      <c r="JL12" s="168">
        <v>1.7</v>
      </c>
      <c r="JM12" s="168">
        <v>-1.944</v>
      </c>
      <c r="JN12" s="168">
        <v>-1.0469999999999999</v>
      </c>
      <c r="JO12" s="167"/>
      <c r="JP12" s="167"/>
      <c r="JQ12" s="168">
        <v>3.0219999999999998</v>
      </c>
      <c r="JR12" s="168">
        <v>3.4430999999999998</v>
      </c>
      <c r="JS12" s="168">
        <v>3.5106999999999999</v>
      </c>
      <c r="JT12" s="167"/>
      <c r="JU12" s="168">
        <v>23.7</v>
      </c>
      <c r="JV12" s="168">
        <v>8.9883000000000006</v>
      </c>
      <c r="JW12" s="168">
        <v>-0.37</v>
      </c>
      <c r="JX12" s="167"/>
      <c r="JY12" s="168">
        <v>-9.8645999999999994</v>
      </c>
      <c r="JZ12" s="168">
        <v>-4.9611000000000001</v>
      </c>
      <c r="KA12" s="168">
        <v>-23.7544</v>
      </c>
      <c r="KB12" s="168">
        <v>-6.1679000000000004</v>
      </c>
      <c r="KC12" s="167"/>
      <c r="KD12" s="168">
        <v>-25.808800000000002</v>
      </c>
      <c r="KE12" s="168">
        <v>-6.0338000000000003</v>
      </c>
      <c r="KF12" s="168">
        <v>-24.1</v>
      </c>
      <c r="KG12" s="168">
        <v>7.4</v>
      </c>
      <c r="KH12" s="167"/>
      <c r="KI12" s="168">
        <v>-114.97750000000001</v>
      </c>
    </row>
    <row r="13" spans="1:295" ht="18" customHeight="1" x14ac:dyDescent="0.25">
      <c r="A13" s="162" t="s">
        <v>67</v>
      </c>
      <c r="B13" s="162" t="s">
        <v>836</v>
      </c>
      <c r="C13" s="166">
        <v>0</v>
      </c>
      <c r="D13" s="168">
        <v>2.1999999999999999E-2</v>
      </c>
      <c r="E13" s="168">
        <v>-11.76</v>
      </c>
      <c r="F13" s="168">
        <v>3.0329000000000002</v>
      </c>
      <c r="G13" s="168">
        <v>8.4665999999999997</v>
      </c>
      <c r="H13" s="167"/>
      <c r="I13" s="168">
        <v>16.008600000000001</v>
      </c>
      <c r="J13" s="167"/>
      <c r="K13" s="168">
        <v>11.0131</v>
      </c>
      <c r="L13" s="168">
        <v>3.8988999999999998</v>
      </c>
      <c r="M13" s="168">
        <v>3.4708000000000001</v>
      </c>
      <c r="N13" s="168">
        <v>-8.8800000000000008</v>
      </c>
      <c r="O13" s="168">
        <v>-22</v>
      </c>
      <c r="P13" s="167"/>
      <c r="Q13" s="167"/>
      <c r="R13" s="168">
        <v>-17.600000000000001</v>
      </c>
      <c r="S13" s="168">
        <v>4.5643000000000002</v>
      </c>
      <c r="T13" s="168">
        <v>10.314</v>
      </c>
      <c r="U13" s="168">
        <v>2.3336000000000001</v>
      </c>
      <c r="V13" s="168">
        <v>2.0402</v>
      </c>
      <c r="W13" s="168">
        <v>3.7134</v>
      </c>
      <c r="X13" s="167"/>
      <c r="Y13" s="168">
        <v>0.6855</v>
      </c>
      <c r="Z13" s="168">
        <v>1.1164000000000001</v>
      </c>
      <c r="AA13" s="167"/>
      <c r="AB13" s="168">
        <v>-1.1104000000000001</v>
      </c>
      <c r="AC13" s="168">
        <v>-1.381</v>
      </c>
      <c r="AD13" s="168">
        <v>-1.381</v>
      </c>
      <c r="AE13" s="168">
        <v>7.3179999999999996</v>
      </c>
      <c r="AF13" s="168">
        <v>-11.1</v>
      </c>
      <c r="AG13" s="168">
        <v>-13.2</v>
      </c>
      <c r="AH13" s="168">
        <v>1.8839999999999999</v>
      </c>
      <c r="AI13" s="168">
        <v>0.17</v>
      </c>
      <c r="AJ13" s="168">
        <v>-20.89</v>
      </c>
      <c r="AK13" s="168">
        <v>-20.87</v>
      </c>
      <c r="AL13" s="167"/>
      <c r="AM13" s="168">
        <v>-7.23</v>
      </c>
      <c r="AN13" s="168">
        <v>-7.24</v>
      </c>
      <c r="AO13" s="168">
        <v>3.8858000000000001</v>
      </c>
      <c r="AP13" s="168">
        <v>3.4963000000000002</v>
      </c>
      <c r="AQ13" s="168">
        <v>19.248999999999999</v>
      </c>
      <c r="AR13" s="168">
        <v>20.355499999999999</v>
      </c>
      <c r="AS13" s="168">
        <v>-21.7193</v>
      </c>
      <c r="AT13" s="168">
        <v>-21.165500000000002</v>
      </c>
      <c r="AU13" s="168">
        <v>-21.1084</v>
      </c>
      <c r="AV13" s="168">
        <v>-1.2958000000000001</v>
      </c>
      <c r="AW13" s="168">
        <v>-1.1878</v>
      </c>
      <c r="AX13" s="167"/>
      <c r="AY13" s="168">
        <v>-11.252599999999999</v>
      </c>
      <c r="AZ13" s="168">
        <v>5.1414</v>
      </c>
      <c r="BA13" s="168">
        <v>25.4831</v>
      </c>
      <c r="BB13" s="168">
        <v>-18.829599999999999</v>
      </c>
      <c r="BC13" s="168">
        <v>22.065300000000001</v>
      </c>
      <c r="BD13" s="168">
        <v>-7.1</v>
      </c>
      <c r="BE13" s="168">
        <v>-7.2</v>
      </c>
      <c r="BF13" s="168">
        <v>-17.053000000000001</v>
      </c>
      <c r="BG13" s="168">
        <v>-16.886800000000001</v>
      </c>
      <c r="BH13" s="168">
        <v>-1.0545</v>
      </c>
      <c r="BI13" s="167"/>
      <c r="BJ13" s="168">
        <v>1.6433</v>
      </c>
      <c r="BK13" s="168">
        <v>0.69730000000000003</v>
      </c>
      <c r="BL13" s="168">
        <v>-1.2281</v>
      </c>
      <c r="BM13" s="168">
        <v>-0.61209999999999998</v>
      </c>
      <c r="BN13" s="168">
        <v>-146.51929999999999</v>
      </c>
      <c r="BO13" s="168">
        <v>83.193399999999997</v>
      </c>
      <c r="BP13" s="168">
        <v>83.254499999999993</v>
      </c>
      <c r="BQ13" s="168">
        <v>32.9955</v>
      </c>
      <c r="BR13" s="168">
        <v>-133.50659999999999</v>
      </c>
      <c r="BS13" s="167"/>
      <c r="BT13" s="167"/>
      <c r="BU13" s="167"/>
      <c r="BV13" s="168">
        <v>16.975200000000001</v>
      </c>
      <c r="BW13" s="168">
        <v>9.02</v>
      </c>
      <c r="BX13" s="168">
        <v>5.77</v>
      </c>
      <c r="BY13" s="168">
        <v>-11.52</v>
      </c>
      <c r="BZ13" s="168">
        <v>4.46</v>
      </c>
      <c r="CA13" s="168">
        <v>-21.027100000000001</v>
      </c>
      <c r="CB13" s="168">
        <v>-20.7592</v>
      </c>
      <c r="CC13" s="168">
        <v>26.437200000000001</v>
      </c>
      <c r="CD13" s="168">
        <v>24.976299999999998</v>
      </c>
      <c r="CE13" s="168">
        <v>-3.6968000000000001</v>
      </c>
      <c r="CF13" s="167"/>
      <c r="CG13" s="168">
        <v>-10.922700000000001</v>
      </c>
      <c r="CH13" s="168">
        <v>2.3502000000000001</v>
      </c>
      <c r="CI13" s="168">
        <v>11.5777</v>
      </c>
      <c r="CJ13" s="167"/>
      <c r="CK13" s="167"/>
      <c r="CL13" s="168">
        <v>41.1</v>
      </c>
      <c r="CM13" s="168">
        <v>-17.600000000000001</v>
      </c>
      <c r="CN13" s="168">
        <v>-2.11</v>
      </c>
      <c r="CO13" s="168">
        <v>35.392600000000002</v>
      </c>
      <c r="CP13" s="168">
        <v>35.427500000000002</v>
      </c>
      <c r="CQ13" s="168">
        <v>33.817599999999999</v>
      </c>
      <c r="CR13" s="168">
        <v>113.6641</v>
      </c>
      <c r="CS13" s="168">
        <v>113.6922</v>
      </c>
      <c r="CT13" s="168">
        <v>-21.7454</v>
      </c>
      <c r="CU13" s="168">
        <v>-98.123099999999994</v>
      </c>
      <c r="CV13" s="168">
        <v>-21.325500000000002</v>
      </c>
      <c r="CW13" s="168">
        <v>2.3611</v>
      </c>
      <c r="CX13" s="168">
        <v>26.27</v>
      </c>
      <c r="CY13" s="168">
        <v>11.42</v>
      </c>
      <c r="CZ13" s="168">
        <v>6.5674000000000001</v>
      </c>
      <c r="DA13" s="168">
        <v>6.8390000000000004</v>
      </c>
      <c r="DB13" s="168">
        <v>-9.18</v>
      </c>
      <c r="DC13" s="167"/>
      <c r="DD13" s="168">
        <v>-13.1981</v>
      </c>
      <c r="DE13" s="168">
        <v>-12.721</v>
      </c>
      <c r="DF13" s="168">
        <v>31.477499999999999</v>
      </c>
      <c r="DG13" s="168">
        <v>1.5100000000000001E-2</v>
      </c>
      <c r="DH13" s="168">
        <v>-4.6288</v>
      </c>
      <c r="DI13" s="167"/>
      <c r="DJ13" s="167"/>
      <c r="DK13" s="168">
        <v>-5.7251000000000003</v>
      </c>
      <c r="DL13" s="167"/>
      <c r="DM13" s="168">
        <v>50.631399999999999</v>
      </c>
      <c r="DN13" s="168">
        <v>3.1600999999999999</v>
      </c>
      <c r="DO13" s="168">
        <v>-1.34</v>
      </c>
      <c r="DP13" s="168">
        <v>-6.22</v>
      </c>
      <c r="DQ13" s="168">
        <v>10.016999999999999</v>
      </c>
      <c r="DR13" s="168">
        <v>-31.9893</v>
      </c>
      <c r="DS13" s="168">
        <v>-7.23</v>
      </c>
      <c r="DT13" s="168">
        <v>-7.4</v>
      </c>
      <c r="DU13" s="168">
        <v>20.010000000000002</v>
      </c>
      <c r="DV13" s="168">
        <v>17.399999999999999</v>
      </c>
      <c r="DW13" s="168">
        <v>-33.636400000000002</v>
      </c>
      <c r="DX13" s="168">
        <v>-17.627300000000002</v>
      </c>
      <c r="DY13" s="168">
        <v>-38.236400000000003</v>
      </c>
      <c r="DZ13" s="168">
        <v>-36.9</v>
      </c>
      <c r="EA13" s="167"/>
      <c r="EB13" s="168">
        <v>-21.396100000000001</v>
      </c>
      <c r="EC13" s="168">
        <v>-26.020299999999999</v>
      </c>
      <c r="ED13" s="168">
        <v>-26.604800000000001</v>
      </c>
      <c r="EE13" s="168">
        <v>-20.480899999999998</v>
      </c>
      <c r="EF13" s="168">
        <v>-31.932700000000001</v>
      </c>
      <c r="EG13" s="168">
        <v>-12.397</v>
      </c>
      <c r="EH13" s="168">
        <v>-128.6678</v>
      </c>
      <c r="EI13" s="168">
        <v>-5.7962999999999996</v>
      </c>
      <c r="EJ13" s="167"/>
      <c r="EK13" s="168">
        <v>-8.9334000000000007</v>
      </c>
      <c r="EL13" s="168">
        <v>-8.6453000000000007</v>
      </c>
      <c r="EM13" s="168">
        <v>0</v>
      </c>
      <c r="EN13" s="168">
        <v>-9.8824000000000005</v>
      </c>
      <c r="EO13" s="168">
        <v>-10.087199999999999</v>
      </c>
      <c r="EP13" s="168">
        <v>-1.54</v>
      </c>
      <c r="EQ13" s="168">
        <v>-22.416699999999999</v>
      </c>
      <c r="ER13" s="168">
        <v>-22.037099999999999</v>
      </c>
      <c r="ES13" s="168">
        <v>9.8010999999999999</v>
      </c>
      <c r="ET13" s="167"/>
      <c r="EU13" s="167"/>
      <c r="EV13" s="168">
        <v>-2.4</v>
      </c>
      <c r="EW13" s="168">
        <v>2.3706999999999998</v>
      </c>
      <c r="EX13" s="168">
        <v>-8.2973999999999997</v>
      </c>
      <c r="EY13" s="168">
        <v>-11.6524</v>
      </c>
      <c r="EZ13" s="168">
        <v>-11.745900000000001</v>
      </c>
      <c r="FA13" s="168">
        <v>7.2869999999999999</v>
      </c>
      <c r="FB13" s="168">
        <v>16.871200000000002</v>
      </c>
      <c r="FC13" s="168">
        <v>-13.9278</v>
      </c>
      <c r="FD13" s="168">
        <v>6.7153999999999998</v>
      </c>
      <c r="FE13" s="167"/>
      <c r="FF13" s="167"/>
      <c r="FG13" s="168">
        <v>2.9853999999999998</v>
      </c>
      <c r="FH13" s="168">
        <v>3.1564999999999999</v>
      </c>
      <c r="FI13" s="168">
        <v>0</v>
      </c>
      <c r="FJ13" s="168">
        <v>7.8704000000000001</v>
      </c>
      <c r="FK13" s="168">
        <v>8.7077000000000009</v>
      </c>
      <c r="FL13" s="168">
        <v>-11.052099999999999</v>
      </c>
      <c r="FM13" s="168">
        <v>19.285399999999999</v>
      </c>
      <c r="FN13" s="168">
        <v>19.302600000000002</v>
      </c>
      <c r="FO13" s="168">
        <v>6.0204000000000004</v>
      </c>
      <c r="FP13" s="168">
        <v>20.804400000000001</v>
      </c>
      <c r="FQ13" s="167"/>
      <c r="FR13" s="167"/>
      <c r="FS13" s="168">
        <v>-2.1236000000000002</v>
      </c>
      <c r="FT13" s="167"/>
      <c r="FU13" s="167"/>
      <c r="FV13" s="168">
        <v>2.46</v>
      </c>
      <c r="FW13" s="168">
        <v>-27.454699999999999</v>
      </c>
      <c r="FX13" s="168">
        <v>1.3607</v>
      </c>
      <c r="FY13" s="168">
        <v>7.0629999999999997</v>
      </c>
      <c r="FZ13" s="168">
        <v>2.0169999999999999</v>
      </c>
      <c r="GA13" s="168">
        <v>2.4977</v>
      </c>
      <c r="GB13" s="168">
        <v>1.99</v>
      </c>
      <c r="GC13" s="168">
        <v>-31.489899999999999</v>
      </c>
      <c r="GD13" s="168">
        <v>-19.3796</v>
      </c>
      <c r="GE13" s="168">
        <v>-4.7</v>
      </c>
      <c r="GF13" s="168">
        <v>43.683100000000003</v>
      </c>
      <c r="GG13" s="167"/>
      <c r="GH13" s="168">
        <v>12.319599999999999</v>
      </c>
      <c r="GI13" s="167"/>
      <c r="GJ13" s="168">
        <v>0</v>
      </c>
      <c r="GK13" s="168">
        <v>1.5152000000000001</v>
      </c>
      <c r="GL13" s="167"/>
      <c r="GM13" s="167"/>
      <c r="GN13" s="167"/>
      <c r="GO13" s="168">
        <v>-19.735499999999998</v>
      </c>
      <c r="GP13" s="168">
        <v>16.437799999999999</v>
      </c>
      <c r="GQ13" s="168">
        <v>-26.385999999999999</v>
      </c>
      <c r="GR13" s="168">
        <v>10.352399999999999</v>
      </c>
      <c r="GS13" s="168">
        <v>-12.6609</v>
      </c>
      <c r="GT13" s="168">
        <v>67.570700000000002</v>
      </c>
      <c r="GU13" s="168">
        <v>-7.6361999999999997</v>
      </c>
      <c r="GV13" s="168">
        <v>-9.2405000000000008</v>
      </c>
      <c r="GW13" s="168">
        <v>9.1856000000000009</v>
      </c>
      <c r="GX13" s="168">
        <v>2.3942999999999999</v>
      </c>
      <c r="GY13" s="168">
        <v>9.2453000000000003</v>
      </c>
      <c r="GZ13" s="168">
        <v>9.0989000000000004</v>
      </c>
      <c r="HA13" s="168">
        <v>1.7064999999999999</v>
      </c>
      <c r="HB13" s="168">
        <v>14.5207</v>
      </c>
      <c r="HC13" s="168">
        <v>16.178899999999999</v>
      </c>
      <c r="HD13" s="168">
        <v>7.96</v>
      </c>
      <c r="HE13" s="168">
        <v>-5.0998999999999999</v>
      </c>
      <c r="HF13" s="168">
        <v>26.6585</v>
      </c>
      <c r="HG13" s="168">
        <v>25.6859</v>
      </c>
      <c r="HH13" s="168">
        <v>43.933399999999999</v>
      </c>
      <c r="HI13" s="168">
        <v>6.1467000000000001</v>
      </c>
      <c r="HJ13" s="168">
        <v>6.89</v>
      </c>
      <c r="HK13" s="167"/>
      <c r="HL13" s="168">
        <v>7.0951000000000004</v>
      </c>
      <c r="HM13" s="168">
        <v>-11.001099999999999</v>
      </c>
      <c r="HN13" s="168">
        <v>-14.3148</v>
      </c>
      <c r="HO13" s="167"/>
      <c r="HP13" s="167"/>
      <c r="HQ13" s="168">
        <v>-8.3263999999999996</v>
      </c>
      <c r="HR13" s="168">
        <v>-7.6891999999999996</v>
      </c>
      <c r="HS13" s="168">
        <v>-7.9713000000000003</v>
      </c>
      <c r="HT13" s="168">
        <v>-7.7554999999999996</v>
      </c>
      <c r="HU13" s="168">
        <v>4.2699999999999996</v>
      </c>
      <c r="HV13" s="168">
        <v>4.3499999999999996</v>
      </c>
      <c r="HW13" s="168">
        <v>-30.6</v>
      </c>
      <c r="HX13" s="168">
        <v>-30.6</v>
      </c>
      <c r="HY13" s="168">
        <v>1.0024999999999999</v>
      </c>
      <c r="HZ13" s="168">
        <v>-9.6</v>
      </c>
      <c r="IA13" s="168">
        <v>33.807299999999998</v>
      </c>
      <c r="IB13" s="168">
        <v>29.573</v>
      </c>
      <c r="IC13" s="168">
        <v>29.467400000000001</v>
      </c>
      <c r="ID13" s="167"/>
      <c r="IE13" s="168">
        <v>-38.4</v>
      </c>
      <c r="IF13" s="168">
        <v>-2</v>
      </c>
      <c r="IG13" s="168">
        <v>-2.6</v>
      </c>
      <c r="IH13" s="167"/>
      <c r="II13" s="167"/>
      <c r="IJ13" s="168">
        <v>-80.429199999999994</v>
      </c>
      <c r="IK13" s="168">
        <v>-24.315100000000001</v>
      </c>
      <c r="IL13" s="168">
        <v>-226.52760000000001</v>
      </c>
      <c r="IM13" s="168">
        <v>-12.819100000000001</v>
      </c>
      <c r="IN13" s="168">
        <v>10.7325</v>
      </c>
      <c r="IO13" s="168">
        <v>89.697599999999994</v>
      </c>
      <c r="IP13" s="168">
        <v>73.670900000000003</v>
      </c>
      <c r="IQ13" s="168">
        <v>67.891199999999998</v>
      </c>
      <c r="IR13" s="168">
        <v>116.12690000000001</v>
      </c>
      <c r="IS13" s="168">
        <v>21.894300000000001</v>
      </c>
      <c r="IT13" s="168">
        <v>28.758400000000002</v>
      </c>
      <c r="IU13" s="168">
        <v>25.4224</v>
      </c>
      <c r="IV13" s="168">
        <v>35.355499999999999</v>
      </c>
      <c r="IW13" s="168">
        <v>141.0411</v>
      </c>
      <c r="IX13" s="168">
        <v>-225.5018</v>
      </c>
      <c r="IY13" s="168">
        <v>60.090699999999998</v>
      </c>
      <c r="IZ13" s="168">
        <v>-53.372300000000003</v>
      </c>
      <c r="JA13" s="168">
        <v>-1.0290999999999999</v>
      </c>
      <c r="JB13" s="167"/>
      <c r="JC13" s="168">
        <v>-6.56</v>
      </c>
      <c r="JD13" s="168">
        <v>-1.37</v>
      </c>
      <c r="JE13" s="168">
        <v>-1.39</v>
      </c>
      <c r="JF13" s="168">
        <v>2.48</v>
      </c>
      <c r="JG13" s="168">
        <v>0.4</v>
      </c>
      <c r="JH13" s="168">
        <v>-3.9424999999999999</v>
      </c>
      <c r="JI13" s="168">
        <v>-6.1509</v>
      </c>
      <c r="JJ13" s="168">
        <v>16.145600000000002</v>
      </c>
      <c r="JK13" s="168">
        <v>-9.0227000000000004</v>
      </c>
      <c r="JL13" s="168">
        <v>1.4</v>
      </c>
      <c r="JM13" s="168">
        <v>-1.5920000000000001</v>
      </c>
      <c r="JN13" s="168">
        <v>-1.157</v>
      </c>
      <c r="JO13" s="167"/>
      <c r="JP13" s="167"/>
      <c r="JQ13" s="168">
        <v>3.3485</v>
      </c>
      <c r="JR13" s="168">
        <v>3.0922999999999998</v>
      </c>
      <c r="JS13" s="168">
        <v>3.2991999999999999</v>
      </c>
      <c r="JT13" s="167"/>
      <c r="JU13" s="168">
        <v>23.5</v>
      </c>
      <c r="JV13" s="168">
        <v>9.0424000000000007</v>
      </c>
      <c r="JW13" s="168">
        <v>-0.41</v>
      </c>
      <c r="JX13" s="167"/>
      <c r="JY13" s="168">
        <v>-9.6249000000000002</v>
      </c>
      <c r="JZ13" s="168">
        <v>-5.2522000000000002</v>
      </c>
      <c r="KA13" s="168">
        <v>-25.143599999999999</v>
      </c>
      <c r="KB13" s="168">
        <v>-5.3849999999999998</v>
      </c>
      <c r="KC13" s="168">
        <v>0</v>
      </c>
      <c r="KD13" s="168">
        <v>-26.677700000000002</v>
      </c>
      <c r="KE13" s="168">
        <v>-5.6707000000000001</v>
      </c>
      <c r="KF13" s="168">
        <v>-25.1</v>
      </c>
      <c r="KG13" s="168">
        <v>7.2</v>
      </c>
      <c r="KH13" s="167"/>
      <c r="KI13" s="168">
        <v>-118.46080000000001</v>
      </c>
    </row>
    <row r="14" spans="1:295" ht="18" customHeight="1" x14ac:dyDescent="0.25">
      <c r="A14" s="162" t="s">
        <v>67</v>
      </c>
      <c r="B14" s="162" t="s">
        <v>837</v>
      </c>
      <c r="C14" s="166">
        <v>0</v>
      </c>
      <c r="D14" s="168">
        <v>-0.2409</v>
      </c>
      <c r="E14" s="168">
        <v>-11.4307</v>
      </c>
      <c r="F14" s="168">
        <v>3.0373999999999999</v>
      </c>
      <c r="G14" s="168">
        <v>8.4532000000000007</v>
      </c>
      <c r="H14" s="167"/>
      <c r="I14" s="168">
        <v>15.732200000000001</v>
      </c>
      <c r="J14" s="167"/>
      <c r="K14" s="168">
        <v>10.610799999999999</v>
      </c>
      <c r="L14" s="168">
        <v>3.6269</v>
      </c>
      <c r="M14" s="168">
        <v>3.1941999999999999</v>
      </c>
      <c r="N14" s="168">
        <v>-6.66</v>
      </c>
      <c r="O14" s="168">
        <v>-22</v>
      </c>
      <c r="P14" s="167"/>
      <c r="Q14" s="167"/>
      <c r="R14" s="168">
        <v>-17.600000000000001</v>
      </c>
      <c r="S14" s="168">
        <v>4.5035999999999996</v>
      </c>
      <c r="T14" s="168">
        <v>8.7752999999999997</v>
      </c>
      <c r="U14" s="168">
        <v>2.2088999999999999</v>
      </c>
      <c r="V14" s="168">
        <v>2.0446</v>
      </c>
      <c r="W14" s="168">
        <v>3.6158000000000001</v>
      </c>
      <c r="X14" s="167"/>
      <c r="Y14" s="168">
        <v>0.70309999999999995</v>
      </c>
      <c r="Z14" s="168">
        <v>1.1268</v>
      </c>
      <c r="AA14" s="167"/>
      <c r="AB14" s="168">
        <v>-1.1771</v>
      </c>
      <c r="AC14" s="168">
        <v>-1.319</v>
      </c>
      <c r="AD14" s="168">
        <v>-1.3140000000000001</v>
      </c>
      <c r="AE14" s="168">
        <v>7.4059999999999997</v>
      </c>
      <c r="AF14" s="168">
        <v>-13.32</v>
      </c>
      <c r="AG14" s="168">
        <v>-13.2</v>
      </c>
      <c r="AH14" s="168">
        <v>1.875</v>
      </c>
      <c r="AI14" s="168">
        <v>0.16300000000000001</v>
      </c>
      <c r="AJ14" s="168">
        <v>-20.56</v>
      </c>
      <c r="AK14" s="168">
        <v>-20.67</v>
      </c>
      <c r="AL14" s="167"/>
      <c r="AM14" s="168">
        <v>-7.27</v>
      </c>
      <c r="AN14" s="168">
        <v>-7.33</v>
      </c>
      <c r="AO14" s="168">
        <v>3.6351</v>
      </c>
      <c r="AP14" s="168">
        <v>3.4157000000000002</v>
      </c>
      <c r="AQ14" s="168">
        <v>18.303799999999999</v>
      </c>
      <c r="AR14" s="168">
        <v>19.996600000000001</v>
      </c>
      <c r="AS14" s="168">
        <v>-22.2484</v>
      </c>
      <c r="AT14" s="168">
        <v>-21.031600000000001</v>
      </c>
      <c r="AU14" s="168">
        <v>-20.755500000000001</v>
      </c>
      <c r="AV14" s="168">
        <v>13.331</v>
      </c>
      <c r="AW14" s="168">
        <v>7.2439999999999998</v>
      </c>
      <c r="AX14" s="167"/>
      <c r="AY14" s="168">
        <v>-12.190300000000001</v>
      </c>
      <c r="AZ14" s="168">
        <v>6.7195999999999998</v>
      </c>
      <c r="BA14" s="168">
        <v>27.1097</v>
      </c>
      <c r="BB14" s="168">
        <v>-22.365200000000002</v>
      </c>
      <c r="BC14" s="168">
        <v>22.3629</v>
      </c>
      <c r="BD14" s="168">
        <v>-6.8</v>
      </c>
      <c r="BE14" s="168">
        <v>-6.7</v>
      </c>
      <c r="BF14" s="168">
        <v>-16.1005</v>
      </c>
      <c r="BG14" s="168">
        <v>-15.7392</v>
      </c>
      <c r="BH14" s="168">
        <v>-1.0457000000000001</v>
      </c>
      <c r="BI14" s="167"/>
      <c r="BJ14" s="168">
        <v>0.77</v>
      </c>
      <c r="BK14" s="168">
        <v>0.17730000000000001</v>
      </c>
      <c r="BL14" s="168">
        <v>-1.8742000000000001</v>
      </c>
      <c r="BM14" s="168">
        <v>-1.1136999999999999</v>
      </c>
      <c r="BN14" s="168">
        <v>-138.4624</v>
      </c>
      <c r="BO14" s="168">
        <v>81.789599999999993</v>
      </c>
      <c r="BP14" s="168">
        <v>81.820099999999996</v>
      </c>
      <c r="BQ14" s="168">
        <v>32.507399999999997</v>
      </c>
      <c r="BR14" s="168">
        <v>-130.61160000000001</v>
      </c>
      <c r="BS14" s="167"/>
      <c r="BT14" s="167"/>
      <c r="BU14" s="167"/>
      <c r="BV14" s="167"/>
      <c r="BW14" s="168">
        <v>8.75</v>
      </c>
      <c r="BX14" s="168">
        <v>5.78</v>
      </c>
      <c r="BY14" s="168">
        <v>-11.31</v>
      </c>
      <c r="BZ14" s="168">
        <v>4.1500000000000004</v>
      </c>
      <c r="CA14" s="168">
        <v>-20.8931</v>
      </c>
      <c r="CB14" s="168">
        <v>-21.027100000000001</v>
      </c>
      <c r="CC14" s="168">
        <v>26.654800000000002</v>
      </c>
      <c r="CD14" s="168">
        <v>25.4771</v>
      </c>
      <c r="CE14" s="168">
        <v>-3.0956000000000001</v>
      </c>
      <c r="CF14" s="167"/>
      <c r="CG14" s="168">
        <v>-10.706200000000001</v>
      </c>
      <c r="CH14" s="168">
        <v>1.8309</v>
      </c>
      <c r="CI14" s="168">
        <v>11.4176</v>
      </c>
      <c r="CJ14" s="167"/>
      <c r="CK14" s="167"/>
      <c r="CL14" s="168">
        <v>39.6</v>
      </c>
      <c r="CM14" s="168">
        <v>-17.600000000000001</v>
      </c>
      <c r="CN14" s="168">
        <v>-2.04</v>
      </c>
      <c r="CO14" s="168">
        <v>35.201500000000003</v>
      </c>
      <c r="CP14" s="168">
        <v>34.656399999999998</v>
      </c>
      <c r="CQ14" s="168">
        <v>33.447000000000003</v>
      </c>
      <c r="CR14" s="168">
        <v>112.4062</v>
      </c>
      <c r="CS14" s="168">
        <v>112.1032</v>
      </c>
      <c r="CT14" s="168">
        <v>-20.669499999999999</v>
      </c>
      <c r="CU14" s="168">
        <v>-97.675600000000003</v>
      </c>
      <c r="CV14" s="168">
        <v>-21.164300000000001</v>
      </c>
      <c r="CW14" s="168">
        <v>2.1023999999999998</v>
      </c>
      <c r="CX14" s="168">
        <v>25.71</v>
      </c>
      <c r="CY14" s="168">
        <v>11.98</v>
      </c>
      <c r="CZ14" s="168">
        <v>6.4111000000000002</v>
      </c>
      <c r="DA14" s="168">
        <v>6.6436999999999999</v>
      </c>
      <c r="DB14" s="168">
        <v>-9.1</v>
      </c>
      <c r="DC14" s="167"/>
      <c r="DD14" s="168">
        <v>-12.9764</v>
      </c>
      <c r="DE14" s="168">
        <v>-12.867100000000001</v>
      </c>
      <c r="DF14" s="168">
        <v>31.423100000000002</v>
      </c>
      <c r="DG14" s="168">
        <v>1.5100000000000001E-2</v>
      </c>
      <c r="DH14" s="168">
        <v>-4.7107999999999999</v>
      </c>
      <c r="DI14" s="167"/>
      <c r="DJ14" s="167"/>
      <c r="DK14" s="168">
        <v>-5.9888000000000003</v>
      </c>
      <c r="DL14" s="168">
        <v>-1.8701000000000001</v>
      </c>
      <c r="DM14" s="168">
        <v>51.104500000000002</v>
      </c>
      <c r="DN14" s="168">
        <v>2.9744999999999999</v>
      </c>
      <c r="DO14" s="168">
        <v>-1.4</v>
      </c>
      <c r="DP14" s="168">
        <v>-6.51</v>
      </c>
      <c r="DQ14" s="168">
        <v>9.8684999999999992</v>
      </c>
      <c r="DR14" s="168">
        <v>-31.128</v>
      </c>
      <c r="DS14" s="168">
        <v>-7.21</v>
      </c>
      <c r="DT14" s="168">
        <v>-7.4</v>
      </c>
      <c r="DU14" s="168">
        <v>19.57</v>
      </c>
      <c r="DV14" s="168">
        <v>16.68</v>
      </c>
      <c r="DW14" s="168">
        <v>-33.490900000000003</v>
      </c>
      <c r="DX14" s="168">
        <v>-16.899999999999999</v>
      </c>
      <c r="DY14" s="168">
        <v>-38.047499999999999</v>
      </c>
      <c r="DZ14" s="168">
        <v>-36.945500000000003</v>
      </c>
      <c r="EA14" s="167"/>
      <c r="EB14" s="168">
        <v>-20.785799999999998</v>
      </c>
      <c r="EC14" s="168">
        <v>-25.684000000000001</v>
      </c>
      <c r="ED14" s="168">
        <v>-25.743300000000001</v>
      </c>
      <c r="EE14" s="168">
        <v>-19.166599999999999</v>
      </c>
      <c r="EF14" s="168">
        <v>-31.422999999999998</v>
      </c>
      <c r="EG14" s="168">
        <v>-12.294</v>
      </c>
      <c r="EH14" s="168">
        <v>-127.9315</v>
      </c>
      <c r="EI14" s="168">
        <v>-4.5468999999999999</v>
      </c>
      <c r="EJ14" s="167"/>
      <c r="EK14" s="168">
        <v>-9.0853999999999999</v>
      </c>
      <c r="EL14" s="168">
        <v>-8.6081000000000003</v>
      </c>
      <c r="EM14" s="168">
        <v>8.2093000000000007</v>
      </c>
      <c r="EN14" s="168">
        <v>-12.2461</v>
      </c>
      <c r="EO14" s="168">
        <v>-11.6624</v>
      </c>
      <c r="EP14" s="168">
        <v>-11.78</v>
      </c>
      <c r="EQ14" s="168">
        <v>-21.9313</v>
      </c>
      <c r="ER14" s="168">
        <v>-22.025700000000001</v>
      </c>
      <c r="ES14" s="168">
        <v>9.9126999999999992</v>
      </c>
      <c r="ET14" s="167"/>
      <c r="EU14" s="167"/>
      <c r="EV14" s="168">
        <v>1.2</v>
      </c>
      <c r="EW14" s="168">
        <v>2.2953999999999999</v>
      </c>
      <c r="EX14" s="168">
        <v>-12.924300000000001</v>
      </c>
      <c r="EY14" s="168">
        <v>-11.6968</v>
      </c>
      <c r="EZ14" s="168">
        <v>-11.731299999999999</v>
      </c>
      <c r="FA14" s="168">
        <v>7.1936999999999998</v>
      </c>
      <c r="FB14" s="168">
        <v>17.2075</v>
      </c>
      <c r="FC14" s="168">
        <v>-14.573700000000001</v>
      </c>
      <c r="FD14" s="167"/>
      <c r="FE14" s="167"/>
      <c r="FF14" s="167"/>
      <c r="FG14" s="168">
        <v>3.1480999999999999</v>
      </c>
      <c r="FH14" s="168">
        <v>2.9668999999999999</v>
      </c>
      <c r="FI14" s="168">
        <v>0</v>
      </c>
      <c r="FJ14" s="168">
        <v>8.2053999999999991</v>
      </c>
      <c r="FK14" s="168">
        <v>8.3727999999999998</v>
      </c>
      <c r="FL14" s="168">
        <v>-8.7077000000000009</v>
      </c>
      <c r="FM14" s="168">
        <v>19.3294</v>
      </c>
      <c r="FN14" s="168">
        <v>19.2607</v>
      </c>
      <c r="FO14" s="168">
        <v>6.9062000000000001</v>
      </c>
      <c r="FP14" s="168">
        <v>22.671600000000002</v>
      </c>
      <c r="FQ14" s="167"/>
      <c r="FR14" s="167"/>
      <c r="FS14" s="168">
        <v>-2.5099999999999998</v>
      </c>
      <c r="FT14" s="167"/>
      <c r="FU14" s="167"/>
      <c r="FV14" s="168">
        <v>1.51</v>
      </c>
      <c r="FW14" s="168">
        <v>-28.113700000000001</v>
      </c>
      <c r="FX14" s="168">
        <v>1.3027</v>
      </c>
      <c r="FY14" s="168">
        <v>7.0890000000000004</v>
      </c>
      <c r="FZ14" s="168">
        <v>2.5169999999999999</v>
      </c>
      <c r="GA14" s="168">
        <v>2.5722</v>
      </c>
      <c r="GB14" s="168">
        <v>2.04</v>
      </c>
      <c r="GC14" s="168">
        <v>-32.6935</v>
      </c>
      <c r="GD14" s="168">
        <v>-20.121300000000002</v>
      </c>
      <c r="GE14" s="168">
        <v>-4.88</v>
      </c>
      <c r="GF14" s="168">
        <v>43.933900000000001</v>
      </c>
      <c r="GG14" s="167"/>
      <c r="GH14" s="168">
        <v>12.296900000000001</v>
      </c>
      <c r="GI14" s="167"/>
      <c r="GJ14" s="167"/>
      <c r="GK14" s="168">
        <v>1.4786999999999999</v>
      </c>
      <c r="GL14" s="167"/>
      <c r="GM14" s="167"/>
      <c r="GN14" s="168">
        <v>-13.188000000000001</v>
      </c>
      <c r="GO14" s="168">
        <v>-17.9236</v>
      </c>
      <c r="GP14" s="168">
        <v>15.2064</v>
      </c>
      <c r="GQ14" s="168">
        <v>-26.302</v>
      </c>
      <c r="GR14" s="168">
        <v>9.9001000000000001</v>
      </c>
      <c r="GS14" s="168">
        <v>-12.6845</v>
      </c>
      <c r="GT14" s="168">
        <v>66.287000000000006</v>
      </c>
      <c r="GU14" s="168">
        <v>-7.7233999999999998</v>
      </c>
      <c r="GV14" s="168">
        <v>-9.2058999999999997</v>
      </c>
      <c r="GW14" s="168">
        <v>8.8905999999999992</v>
      </c>
      <c r="GX14" s="168">
        <v>2.3018000000000001</v>
      </c>
      <c r="GY14" s="168">
        <v>8.6081000000000003</v>
      </c>
      <c r="GZ14" s="168">
        <v>8.5373000000000001</v>
      </c>
      <c r="HA14" s="168">
        <v>1.6653</v>
      </c>
      <c r="HB14" s="168">
        <v>14.709300000000001</v>
      </c>
      <c r="HC14" s="168">
        <v>16.211300000000001</v>
      </c>
      <c r="HD14" s="168">
        <v>8.3800000000000008</v>
      </c>
      <c r="HE14" s="168">
        <v>-4.3140000000000001</v>
      </c>
      <c r="HF14" s="168">
        <v>25.9267</v>
      </c>
      <c r="HG14" s="168">
        <v>28.388200000000001</v>
      </c>
      <c r="HH14" s="168">
        <v>45.477699999999999</v>
      </c>
      <c r="HI14" s="168">
        <v>5.7884000000000002</v>
      </c>
      <c r="HJ14" s="168">
        <v>6.915</v>
      </c>
      <c r="HK14" s="167"/>
      <c r="HL14" s="168">
        <v>7.0624000000000002</v>
      </c>
      <c r="HM14" s="168">
        <v>0</v>
      </c>
      <c r="HN14" s="168">
        <v>-11.5984</v>
      </c>
      <c r="HO14" s="167"/>
      <c r="HP14" s="168">
        <v>41.933500000000002</v>
      </c>
      <c r="HQ14" s="168">
        <v>-6.8872</v>
      </c>
      <c r="HR14" s="168">
        <v>-5.9917999999999996</v>
      </c>
      <c r="HS14" s="168">
        <v>-7.6436999999999999</v>
      </c>
      <c r="HT14" s="168">
        <v>-7.6219999999999999</v>
      </c>
      <c r="HU14" s="168">
        <v>3.36</v>
      </c>
      <c r="HV14" s="168">
        <v>3.44</v>
      </c>
      <c r="HW14" s="168">
        <v>-30.1</v>
      </c>
      <c r="HX14" s="168">
        <v>-29.9</v>
      </c>
      <c r="HY14" s="168">
        <v>0.86150000000000004</v>
      </c>
      <c r="HZ14" s="168">
        <v>-10</v>
      </c>
      <c r="IA14" s="168">
        <v>31.153500000000001</v>
      </c>
      <c r="IB14" s="168">
        <v>32.397599999999997</v>
      </c>
      <c r="IC14" s="168">
        <v>32.678699999999999</v>
      </c>
      <c r="ID14" s="168">
        <v>-18.2</v>
      </c>
      <c r="IE14" s="168">
        <v>-38.799999999999997</v>
      </c>
      <c r="IF14" s="168">
        <v>-3.3</v>
      </c>
      <c r="IG14" s="168">
        <v>-4.2</v>
      </c>
      <c r="IH14" s="167"/>
      <c r="II14" s="167"/>
      <c r="IJ14" s="168">
        <v>-78.161600000000007</v>
      </c>
      <c r="IK14" s="168">
        <v>-23.031099999999999</v>
      </c>
      <c r="IL14" s="168">
        <v>-226.80670000000001</v>
      </c>
      <c r="IM14" s="168">
        <v>-13.614699999999999</v>
      </c>
      <c r="IN14" s="168">
        <v>8.5204000000000004</v>
      </c>
      <c r="IO14" s="168">
        <v>92.555999999999997</v>
      </c>
      <c r="IP14" s="168">
        <v>72.661799999999999</v>
      </c>
      <c r="IQ14" s="168">
        <v>66.403700000000001</v>
      </c>
      <c r="IR14" s="168">
        <v>114.5029</v>
      </c>
      <c r="IS14" s="168">
        <v>23.567699999999999</v>
      </c>
      <c r="IT14" s="168">
        <v>25.6313</v>
      </c>
      <c r="IU14" s="168">
        <v>25.8706</v>
      </c>
      <c r="IV14" s="168">
        <v>43.686</v>
      </c>
      <c r="IW14" s="168">
        <v>141.37520000000001</v>
      </c>
      <c r="IX14" s="168">
        <v>-224.37</v>
      </c>
      <c r="IY14" s="168">
        <v>62.150799999999997</v>
      </c>
      <c r="IZ14" s="168">
        <v>-56.366999999999997</v>
      </c>
      <c r="JA14" s="168">
        <v>-1.8029999999999999</v>
      </c>
      <c r="JB14" s="167"/>
      <c r="JC14" s="168">
        <v>-6.8</v>
      </c>
      <c r="JD14" s="168">
        <v>-1.365</v>
      </c>
      <c r="JE14" s="168">
        <v>-1.393</v>
      </c>
      <c r="JF14" s="168">
        <v>2.8</v>
      </c>
      <c r="JG14" s="168">
        <v>0.48</v>
      </c>
      <c r="JH14" s="168">
        <v>-3.7850000000000001</v>
      </c>
      <c r="JI14" s="168">
        <v>-6.6208999999999998</v>
      </c>
      <c r="JJ14" s="168">
        <v>16.612500000000001</v>
      </c>
      <c r="JK14" s="168">
        <v>-8.5251999999999999</v>
      </c>
      <c r="JL14" s="168">
        <v>1.7</v>
      </c>
      <c r="JM14" s="168">
        <v>-0.34200000000000003</v>
      </c>
      <c r="JN14" s="168">
        <v>-0.19</v>
      </c>
      <c r="JO14" s="167"/>
      <c r="JP14" s="167"/>
      <c r="JQ14" s="168">
        <v>3.8106</v>
      </c>
      <c r="JR14" s="168">
        <v>3.0632000000000001</v>
      </c>
      <c r="JS14" s="168">
        <v>2.7732000000000001</v>
      </c>
      <c r="JT14" s="167"/>
      <c r="JU14" s="168">
        <v>22.9</v>
      </c>
      <c r="JV14" s="168">
        <v>9.7524999999999995</v>
      </c>
      <c r="JW14" s="168">
        <v>-0.44</v>
      </c>
      <c r="JX14" s="167"/>
      <c r="JY14" s="168">
        <v>-9.7286999999999999</v>
      </c>
      <c r="JZ14" s="168">
        <v>-4.6566999999999998</v>
      </c>
      <c r="KA14" s="168">
        <v>-24.578299999999999</v>
      </c>
      <c r="KB14" s="168">
        <v>-6.1047000000000002</v>
      </c>
      <c r="KC14" s="168">
        <v>0</v>
      </c>
      <c r="KD14" s="168">
        <v>-27.4238</v>
      </c>
      <c r="KE14" s="168">
        <v>-5.8605</v>
      </c>
      <c r="KF14" s="168">
        <v>-24.5</v>
      </c>
      <c r="KG14" s="168">
        <v>7.2</v>
      </c>
      <c r="KH14" s="167"/>
      <c r="KI14" s="168">
        <v>-117.7955</v>
      </c>
    </row>
    <row r="15" spans="1:295" ht="18" customHeight="1" x14ac:dyDescent="0.25">
      <c r="A15" s="162" t="s">
        <v>67</v>
      </c>
      <c r="B15" s="162" t="s">
        <v>838</v>
      </c>
      <c r="C15" s="166">
        <v>0</v>
      </c>
      <c r="D15" s="168">
        <v>-0.37080000000000002</v>
      </c>
      <c r="E15" s="168">
        <v>-10.8413</v>
      </c>
      <c r="F15" s="168">
        <v>2.7780999999999998</v>
      </c>
      <c r="G15" s="168">
        <v>7.9527999999999999</v>
      </c>
      <c r="H15" s="167"/>
      <c r="I15" s="168">
        <v>14.786899999999999</v>
      </c>
      <c r="J15" s="167"/>
      <c r="K15" s="168">
        <v>10.012700000000001</v>
      </c>
      <c r="L15" s="168">
        <v>3.3359000000000001</v>
      </c>
      <c r="M15" s="168">
        <v>2.9912000000000001</v>
      </c>
      <c r="N15" s="168">
        <v>-11.1</v>
      </c>
      <c r="O15" s="168">
        <v>-22</v>
      </c>
      <c r="P15" s="167"/>
      <c r="Q15" s="167"/>
      <c r="R15" s="168">
        <v>-15.4</v>
      </c>
      <c r="S15" s="168">
        <v>4.5277000000000003</v>
      </c>
      <c r="T15" s="168">
        <v>16.2271</v>
      </c>
      <c r="U15" s="168">
        <v>2.0682999999999998</v>
      </c>
      <c r="V15" s="168">
        <v>2.0024999999999999</v>
      </c>
      <c r="W15" s="168">
        <v>3.4954000000000001</v>
      </c>
      <c r="X15" s="167"/>
      <c r="Y15" s="168">
        <v>2.3199999999999998E-2</v>
      </c>
      <c r="Z15" s="168">
        <v>1.1129</v>
      </c>
      <c r="AA15" s="167"/>
      <c r="AB15" s="168">
        <v>-1.1600999999999999</v>
      </c>
      <c r="AC15" s="168">
        <v>-1.3819999999999999</v>
      </c>
      <c r="AD15" s="168">
        <v>-1.391</v>
      </c>
      <c r="AE15" s="168">
        <v>7.4260000000000002</v>
      </c>
      <c r="AF15" s="168">
        <v>-8.8800000000000008</v>
      </c>
      <c r="AG15" s="167"/>
      <c r="AH15" s="168">
        <v>1.7989999999999999</v>
      </c>
      <c r="AI15" s="168">
        <v>0.16200000000000001</v>
      </c>
      <c r="AJ15" s="168">
        <v>-21.54</v>
      </c>
      <c r="AK15" s="168">
        <v>-21.72</v>
      </c>
      <c r="AL15" s="167"/>
      <c r="AM15" s="168">
        <v>-6.23</v>
      </c>
      <c r="AN15" s="168">
        <v>-6.2</v>
      </c>
      <c r="AO15" s="168">
        <v>3.5737999999999999</v>
      </c>
      <c r="AP15" s="168">
        <v>3.7633999999999999</v>
      </c>
      <c r="AQ15" s="168">
        <v>13.523400000000001</v>
      </c>
      <c r="AR15" s="168">
        <v>14.7807</v>
      </c>
      <c r="AS15" s="168">
        <v>-15.632</v>
      </c>
      <c r="AT15" s="168">
        <v>-20.7637</v>
      </c>
      <c r="AU15" s="168">
        <v>-21.189699999999998</v>
      </c>
      <c r="AV15" s="168">
        <v>8.5706000000000007</v>
      </c>
      <c r="AW15" s="168">
        <v>11.649900000000001</v>
      </c>
      <c r="AX15" s="167"/>
      <c r="AY15" s="168">
        <v>-11.5205</v>
      </c>
      <c r="AZ15" s="168">
        <v>6.7195999999999998</v>
      </c>
      <c r="BA15" s="168">
        <v>35.5702</v>
      </c>
      <c r="BB15" s="168">
        <v>-45.5197</v>
      </c>
      <c r="BC15" s="168">
        <v>20.787600000000001</v>
      </c>
      <c r="BD15" s="168">
        <v>-6.8</v>
      </c>
      <c r="BE15" s="168">
        <v>-6.9</v>
      </c>
      <c r="BF15" s="168">
        <v>-15.785399999999999</v>
      </c>
      <c r="BG15" s="168">
        <v>-15.5298</v>
      </c>
      <c r="BH15" s="168">
        <v>-1.0294000000000001</v>
      </c>
      <c r="BI15" s="167"/>
      <c r="BJ15" s="168">
        <v>5.0186999999999999</v>
      </c>
      <c r="BK15" s="168">
        <v>0.36299999999999999</v>
      </c>
      <c r="BL15" s="168">
        <v>-1.8011999999999999</v>
      </c>
      <c r="BM15" s="168">
        <v>-1.1910000000000001</v>
      </c>
      <c r="BN15" s="168">
        <v>-119.72410000000001</v>
      </c>
      <c r="BO15" s="168">
        <v>35.706600000000002</v>
      </c>
      <c r="BP15" s="168">
        <v>36.103400000000001</v>
      </c>
      <c r="BQ15" s="168">
        <v>48.728499999999997</v>
      </c>
      <c r="BR15" s="168">
        <v>-181.20939999999999</v>
      </c>
      <c r="BS15" s="167"/>
      <c r="BT15" s="167"/>
      <c r="BU15" s="167"/>
      <c r="BV15" s="168">
        <v>12.5044</v>
      </c>
      <c r="BW15" s="168">
        <v>9.3699999999999992</v>
      </c>
      <c r="BX15" s="168">
        <v>5.92</v>
      </c>
      <c r="BY15" s="168">
        <v>-11.29</v>
      </c>
      <c r="BZ15" s="168">
        <v>3.63</v>
      </c>
      <c r="CA15" s="168">
        <v>-22.7685</v>
      </c>
      <c r="CB15" s="168">
        <v>-22.366599999999998</v>
      </c>
      <c r="CC15" s="168">
        <v>27.9861</v>
      </c>
      <c r="CD15" s="168">
        <v>26.415299999999998</v>
      </c>
      <c r="CE15" s="168">
        <v>-4.9138000000000002</v>
      </c>
      <c r="CF15" s="167"/>
      <c r="CG15" s="168">
        <v>-28.6145</v>
      </c>
      <c r="CH15" s="168">
        <v>5.1212999999999997</v>
      </c>
      <c r="CI15" s="168">
        <v>3.9773000000000001</v>
      </c>
      <c r="CJ15" s="167"/>
      <c r="CK15" s="167"/>
      <c r="CL15" s="168">
        <v>26.1</v>
      </c>
      <c r="CM15" s="168">
        <v>-2.2000000000000002</v>
      </c>
      <c r="CN15" s="168">
        <v>-1.98</v>
      </c>
      <c r="CO15" s="168">
        <v>27.3369</v>
      </c>
      <c r="CP15" s="168">
        <v>26.728899999999999</v>
      </c>
      <c r="CQ15" s="168">
        <v>25.2453</v>
      </c>
      <c r="CR15" s="168">
        <v>78.953500000000005</v>
      </c>
      <c r="CS15" s="168">
        <v>77.962500000000006</v>
      </c>
      <c r="CT15" s="168">
        <v>-24.075099999999999</v>
      </c>
      <c r="CU15" s="168">
        <v>-59.788499999999999</v>
      </c>
      <c r="CV15" s="168">
        <v>-24.142800000000001</v>
      </c>
      <c r="CW15" s="168">
        <v>2.218</v>
      </c>
      <c r="CX15" s="168">
        <v>29.09</v>
      </c>
      <c r="CY15" s="168">
        <v>16.760000000000002</v>
      </c>
      <c r="CZ15" s="168">
        <v>6.2549000000000001</v>
      </c>
      <c r="DA15" s="168">
        <v>6.5460000000000003</v>
      </c>
      <c r="DB15" s="168">
        <v>-8.93</v>
      </c>
      <c r="DC15" s="167"/>
      <c r="DD15" s="168">
        <v>-5.7835000000000001</v>
      </c>
      <c r="DE15" s="168">
        <v>-5.1955999999999998</v>
      </c>
      <c r="DF15" s="168">
        <v>22.859300000000001</v>
      </c>
      <c r="DG15" s="168">
        <v>1.4999999999999999E-2</v>
      </c>
      <c r="DH15" s="168">
        <v>-4.5254000000000003</v>
      </c>
      <c r="DI15" s="168">
        <v>14.1</v>
      </c>
      <c r="DJ15" s="168">
        <v>14.6</v>
      </c>
      <c r="DK15" s="168">
        <v>-6.5172999999999996</v>
      </c>
      <c r="DL15" s="168">
        <v>-1.6831</v>
      </c>
      <c r="DM15" s="168">
        <v>51.42</v>
      </c>
      <c r="DN15" s="168">
        <v>3.1600999999999999</v>
      </c>
      <c r="DO15" s="168">
        <v>-1.3</v>
      </c>
      <c r="DP15" s="168">
        <v>-6.72</v>
      </c>
      <c r="DQ15" s="168">
        <v>9.5715000000000003</v>
      </c>
      <c r="DR15" s="168">
        <v>-27.886600000000001</v>
      </c>
      <c r="DS15" s="168">
        <v>-7.4</v>
      </c>
      <c r="DT15" s="168">
        <v>-7.6</v>
      </c>
      <c r="DU15" s="168">
        <v>20.07</v>
      </c>
      <c r="DV15" s="168">
        <v>16.14</v>
      </c>
      <c r="DW15" s="168">
        <v>-28.2545</v>
      </c>
      <c r="DX15" s="168">
        <v>-13.563599999999999</v>
      </c>
      <c r="DY15" s="168">
        <v>-39.686199999999999</v>
      </c>
      <c r="DZ15" s="168">
        <v>-38.427300000000002</v>
      </c>
      <c r="EA15" s="167"/>
      <c r="EB15" s="168">
        <v>-18.932400000000001</v>
      </c>
      <c r="EC15" s="168">
        <v>-24.657499999999999</v>
      </c>
      <c r="ED15" s="168">
        <v>-24.602399999999999</v>
      </c>
      <c r="EE15" s="168">
        <v>-26.017299999999999</v>
      </c>
      <c r="EF15" s="168">
        <v>-35.098399999999998</v>
      </c>
      <c r="EG15" s="168">
        <v>-12.333</v>
      </c>
      <c r="EH15" s="168">
        <v>-145.8725</v>
      </c>
      <c r="EI15" s="168">
        <v>-0.42349999999999999</v>
      </c>
      <c r="EJ15" s="167"/>
      <c r="EK15" s="168">
        <v>-8.8658999999999999</v>
      </c>
      <c r="EL15" s="168">
        <v>-8.7980999999999998</v>
      </c>
      <c r="EM15" s="168">
        <v>0</v>
      </c>
      <c r="EN15" s="168">
        <v>-12.188499999999999</v>
      </c>
      <c r="EO15" s="168">
        <v>-11.682499999999999</v>
      </c>
      <c r="EP15" s="168">
        <v>5.1360000000000001</v>
      </c>
      <c r="EQ15" s="168">
        <v>-22.2455</v>
      </c>
      <c r="ER15" s="168">
        <v>-21.2697</v>
      </c>
      <c r="ES15" s="168">
        <v>9.0022000000000002</v>
      </c>
      <c r="ET15" s="167"/>
      <c r="EU15" s="167"/>
      <c r="EV15" s="168">
        <v>-14.3</v>
      </c>
      <c r="EW15" s="168">
        <v>2.2286000000000001</v>
      </c>
      <c r="EX15" s="168">
        <v>-14.480399999999999</v>
      </c>
      <c r="EY15" s="168">
        <v>-12.603</v>
      </c>
      <c r="EZ15" s="168">
        <v>-12.643599999999999</v>
      </c>
      <c r="FA15" s="168">
        <v>9.1719000000000008</v>
      </c>
      <c r="FB15" s="168">
        <v>19.495200000000001</v>
      </c>
      <c r="FC15" s="168">
        <v>-22.040800000000001</v>
      </c>
      <c r="FD15" s="168">
        <v>6.9107000000000003</v>
      </c>
      <c r="FE15" s="167"/>
      <c r="FF15" s="167"/>
      <c r="FG15" s="168">
        <v>2.9079999999999999</v>
      </c>
      <c r="FH15" s="168">
        <v>2.7864</v>
      </c>
      <c r="FI15" s="168">
        <v>0</v>
      </c>
      <c r="FJ15" s="168">
        <v>9.0426000000000002</v>
      </c>
      <c r="FK15" s="168">
        <v>9.0426000000000002</v>
      </c>
      <c r="FL15" s="168">
        <v>-8.8751999999999995</v>
      </c>
      <c r="FM15" s="168">
        <v>20.567799999999998</v>
      </c>
      <c r="FN15" s="168">
        <v>20.403199999999998</v>
      </c>
      <c r="FO15" s="168">
        <v>4.8731</v>
      </c>
      <c r="FP15" s="168">
        <v>21.058299999999999</v>
      </c>
      <c r="FQ15" s="167"/>
      <c r="FR15" s="167"/>
      <c r="FS15" s="168">
        <v>-2.3176999999999999</v>
      </c>
      <c r="FT15" s="167"/>
      <c r="FU15" s="167"/>
      <c r="FV15" s="168">
        <v>1.29</v>
      </c>
      <c r="FW15" s="168">
        <v>-27.751300000000001</v>
      </c>
      <c r="FX15" s="168">
        <v>1.4197</v>
      </c>
      <c r="FY15" s="168">
        <v>6.9889999999999999</v>
      </c>
      <c r="FZ15" s="168">
        <v>2.9369999999999998</v>
      </c>
      <c r="GA15" s="168">
        <v>2.4432999999999998</v>
      </c>
      <c r="GB15" s="168">
        <v>0.95</v>
      </c>
      <c r="GC15" s="168">
        <v>-31.532900000000001</v>
      </c>
      <c r="GD15" s="168">
        <v>-19.243500000000001</v>
      </c>
      <c r="GE15" s="168">
        <v>-4.78</v>
      </c>
      <c r="GF15" s="168">
        <v>41.899799999999999</v>
      </c>
      <c r="GG15" s="167"/>
      <c r="GH15" s="168">
        <v>11.770899999999999</v>
      </c>
      <c r="GI15" s="167"/>
      <c r="GJ15" s="167"/>
      <c r="GK15" s="168">
        <v>1.4234</v>
      </c>
      <c r="GL15" s="167"/>
      <c r="GM15" s="167"/>
      <c r="GN15" s="168">
        <v>-13.5152</v>
      </c>
      <c r="GO15" s="168">
        <v>-17.601299999999998</v>
      </c>
      <c r="GP15" s="168">
        <v>12.2187</v>
      </c>
      <c r="GQ15" s="167"/>
      <c r="GR15" s="168">
        <v>9.6790000000000003</v>
      </c>
      <c r="GS15" s="168">
        <v>-11.5244</v>
      </c>
      <c r="GT15" s="168">
        <v>64.6815</v>
      </c>
      <c r="GU15" s="168">
        <v>-8.1900999999999993</v>
      </c>
      <c r="GV15" s="168">
        <v>-9.2346000000000004</v>
      </c>
      <c r="GW15" s="168">
        <v>8.7998999999999992</v>
      </c>
      <c r="GX15" s="168">
        <v>2.2118000000000002</v>
      </c>
      <c r="GY15" s="168">
        <v>8.6006999999999998</v>
      </c>
      <c r="GZ15" s="168">
        <v>8.4898000000000007</v>
      </c>
      <c r="HA15" s="168">
        <v>1.4556</v>
      </c>
      <c r="HB15" s="168">
        <v>14.842700000000001</v>
      </c>
      <c r="HC15" s="168">
        <v>17.436199999999999</v>
      </c>
      <c r="HD15" s="168">
        <v>6.71</v>
      </c>
      <c r="HE15" s="168">
        <v>0</v>
      </c>
      <c r="HF15" s="168">
        <v>30.864599999999999</v>
      </c>
      <c r="HG15" s="168">
        <v>28.2928</v>
      </c>
      <c r="HH15" s="168">
        <v>40.387999999999998</v>
      </c>
      <c r="HI15" s="168">
        <v>4.6928000000000001</v>
      </c>
      <c r="HJ15" s="168">
        <v>6.3752000000000004</v>
      </c>
      <c r="HK15" s="167"/>
      <c r="HL15" s="168">
        <v>7.4688999999999997</v>
      </c>
      <c r="HM15" s="168">
        <v>0</v>
      </c>
      <c r="HN15" s="168">
        <v>-12.557600000000001</v>
      </c>
      <c r="HO15" s="167"/>
      <c r="HP15" s="167"/>
      <c r="HQ15" s="168">
        <v>-10.7819</v>
      </c>
      <c r="HR15" s="168">
        <v>-9.7931000000000008</v>
      </c>
      <c r="HS15" s="168">
        <v>-8.1743000000000006</v>
      </c>
      <c r="HT15" s="168">
        <v>-8.2742000000000004</v>
      </c>
      <c r="HU15" s="168">
        <v>3.34</v>
      </c>
      <c r="HV15" s="168">
        <v>3.44</v>
      </c>
      <c r="HW15" s="168">
        <v>-29</v>
      </c>
      <c r="HX15" s="168">
        <v>-29</v>
      </c>
      <c r="HY15" s="168">
        <v>0.87980000000000003</v>
      </c>
      <c r="HZ15" s="168">
        <v>-9.92</v>
      </c>
      <c r="IA15" s="168">
        <v>38.089599999999997</v>
      </c>
      <c r="IB15" s="168">
        <v>28.622399999999999</v>
      </c>
      <c r="IC15" s="168">
        <v>28.338699999999999</v>
      </c>
      <c r="ID15" s="168">
        <v>-17.8</v>
      </c>
      <c r="IE15" s="168">
        <v>-38</v>
      </c>
      <c r="IF15" s="168">
        <v>-0.3</v>
      </c>
      <c r="IG15" s="168">
        <v>-1.2</v>
      </c>
      <c r="IH15" s="168">
        <v>-17.557300000000001</v>
      </c>
      <c r="II15" s="167"/>
      <c r="IJ15" s="168">
        <v>-74.257400000000004</v>
      </c>
      <c r="IK15" s="168">
        <v>-29.034700000000001</v>
      </c>
      <c r="IL15" s="168">
        <v>-227.81610000000001</v>
      </c>
      <c r="IM15" s="168">
        <v>-12.6267</v>
      </c>
      <c r="IN15" s="168">
        <v>6.2210999999999999</v>
      </c>
      <c r="IO15" s="168">
        <v>85.738299999999995</v>
      </c>
      <c r="IP15" s="168">
        <v>78.197000000000003</v>
      </c>
      <c r="IQ15" s="168">
        <v>72.381399999999999</v>
      </c>
      <c r="IR15" s="168">
        <v>117.43380000000001</v>
      </c>
      <c r="IS15" s="168">
        <v>19.323599999999999</v>
      </c>
      <c r="IT15" s="168">
        <v>23.566800000000001</v>
      </c>
      <c r="IU15" s="168">
        <v>25.499099999999999</v>
      </c>
      <c r="IV15" s="168">
        <v>30.988299999999999</v>
      </c>
      <c r="IW15" s="168">
        <v>139.02799999999999</v>
      </c>
      <c r="IX15" s="168">
        <v>-226.3827</v>
      </c>
      <c r="IY15" s="168">
        <v>56.421799999999998</v>
      </c>
      <c r="IZ15" s="168">
        <v>-51.000999999999998</v>
      </c>
      <c r="JA15" s="168">
        <v>-0.63109999999999999</v>
      </c>
      <c r="JB15" s="167"/>
      <c r="JC15" s="168">
        <v>-7.12</v>
      </c>
      <c r="JD15" s="168">
        <v>-1.385</v>
      </c>
      <c r="JE15" s="168">
        <v>-1.4079999999999999</v>
      </c>
      <c r="JF15" s="168">
        <v>2.96</v>
      </c>
      <c r="JG15" s="168">
        <v>0.72</v>
      </c>
      <c r="JH15" s="168">
        <v>-3.9792999999999998</v>
      </c>
      <c r="JI15" s="168">
        <v>-6.5019</v>
      </c>
      <c r="JJ15" s="168">
        <v>16.350000000000001</v>
      </c>
      <c r="JK15" s="168">
        <v>-9.0806000000000004</v>
      </c>
      <c r="JL15" s="168">
        <v>1.2</v>
      </c>
      <c r="JM15" s="168">
        <v>-0.08</v>
      </c>
      <c r="JN15" s="168">
        <v>-0.221</v>
      </c>
      <c r="JO15" s="167"/>
      <c r="JP15" s="167"/>
      <c r="JQ15" s="168">
        <v>3.7703000000000002</v>
      </c>
      <c r="JR15" s="168">
        <v>3.5661999999999998</v>
      </c>
      <c r="JS15" s="168">
        <v>3.1135000000000002</v>
      </c>
      <c r="JT15" s="167"/>
      <c r="JU15" s="168">
        <v>22.5</v>
      </c>
      <c r="JV15" s="168">
        <v>8.2051999999999996</v>
      </c>
      <c r="JW15" s="168">
        <v>-0.46</v>
      </c>
      <c r="JX15" s="167"/>
      <c r="JY15" s="168">
        <v>-10.1632</v>
      </c>
      <c r="JZ15" s="168">
        <v>-4.665</v>
      </c>
      <c r="KA15" s="168">
        <v>-24.537700000000001</v>
      </c>
      <c r="KB15" s="168">
        <v>-5.8754999999999997</v>
      </c>
      <c r="KC15" s="168">
        <v>0</v>
      </c>
      <c r="KD15" s="168">
        <v>-27.153700000000001</v>
      </c>
      <c r="KE15" s="168">
        <v>-5.5702999999999996</v>
      </c>
      <c r="KF15" s="168">
        <v>-23.6</v>
      </c>
      <c r="KG15" s="168">
        <v>5.6</v>
      </c>
      <c r="KH15" s="167"/>
      <c r="KI15" s="168">
        <v>-122.5401</v>
      </c>
    </row>
    <row r="16" spans="1:295" ht="18" customHeight="1" x14ac:dyDescent="0.25">
      <c r="A16" s="162" t="s">
        <v>67</v>
      </c>
      <c r="B16" s="162" t="s">
        <v>839</v>
      </c>
      <c r="C16" s="169">
        <v>0</v>
      </c>
      <c r="D16" s="170">
        <v>-0.7732</v>
      </c>
      <c r="E16" s="170">
        <v>-10.1212</v>
      </c>
      <c r="F16" s="170">
        <v>2.6812</v>
      </c>
      <c r="G16" s="170">
        <v>8.0083000000000002</v>
      </c>
      <c r="H16" s="171"/>
      <c r="I16" s="170">
        <v>14.8513</v>
      </c>
      <c r="J16" s="171"/>
      <c r="K16" s="170">
        <v>10.097799999999999</v>
      </c>
      <c r="L16" s="170">
        <v>3.3279000000000001</v>
      </c>
      <c r="M16" s="170">
        <v>2.9645000000000001</v>
      </c>
      <c r="N16" s="170">
        <v>-11.1</v>
      </c>
      <c r="O16" s="170">
        <v>-22</v>
      </c>
      <c r="P16" s="171"/>
      <c r="Q16" s="171"/>
      <c r="R16" s="170">
        <v>-17.600000000000001</v>
      </c>
      <c r="S16" s="170">
        <v>4.2118000000000002</v>
      </c>
      <c r="T16" s="170">
        <v>16.2454</v>
      </c>
      <c r="U16" s="170">
        <v>1.8566</v>
      </c>
      <c r="V16" s="170">
        <v>1.8534999999999999</v>
      </c>
      <c r="W16" s="170">
        <v>3.0579000000000001</v>
      </c>
      <c r="X16" s="171"/>
      <c r="Y16" s="170">
        <v>5.7799999999999997E-2</v>
      </c>
      <c r="Z16" s="170">
        <v>1.1055999999999999</v>
      </c>
      <c r="AA16" s="171"/>
      <c r="AB16" s="170">
        <v>-1.3769</v>
      </c>
      <c r="AC16" s="170">
        <v>-1.5069999999999999</v>
      </c>
      <c r="AD16" s="170">
        <v>-1.4870000000000001</v>
      </c>
      <c r="AE16" s="170">
        <v>7.46</v>
      </c>
      <c r="AF16" s="170">
        <v>-8.8800000000000008</v>
      </c>
      <c r="AG16" s="170">
        <v>-13.2</v>
      </c>
      <c r="AH16" s="170">
        <v>1.77</v>
      </c>
      <c r="AI16" s="170">
        <v>0.17499999999999999</v>
      </c>
      <c r="AJ16" s="170">
        <v>-22.19</v>
      </c>
      <c r="AK16" s="170">
        <v>-22.34</v>
      </c>
      <c r="AL16" s="171"/>
      <c r="AM16" s="170">
        <v>-6.01</v>
      </c>
      <c r="AN16" s="170">
        <v>-6.03</v>
      </c>
      <c r="AO16" s="170">
        <v>3.5430000000000001</v>
      </c>
      <c r="AP16" s="170">
        <v>3.5335999999999999</v>
      </c>
      <c r="AQ16" s="170">
        <v>15.411899999999999</v>
      </c>
      <c r="AR16" s="170">
        <v>17.1038</v>
      </c>
      <c r="AS16" s="170">
        <v>-15.951599999999999</v>
      </c>
      <c r="AT16" s="170">
        <v>-20.495699999999999</v>
      </c>
      <c r="AU16" s="170">
        <v>-20.562999999999999</v>
      </c>
      <c r="AV16" s="170">
        <v>0.871</v>
      </c>
      <c r="AW16" s="170">
        <v>0.28260000000000002</v>
      </c>
      <c r="AX16" s="171"/>
      <c r="AY16" s="170">
        <v>-8.0374999999999996</v>
      </c>
      <c r="AZ16" s="170">
        <v>5.1414</v>
      </c>
      <c r="BA16" s="170">
        <v>25.416599999999999</v>
      </c>
      <c r="BB16" s="170">
        <v>-39.3489</v>
      </c>
      <c r="BC16" s="170">
        <v>21.6464</v>
      </c>
      <c r="BD16" s="170">
        <v>-6.7</v>
      </c>
      <c r="BE16" s="170">
        <v>-6.7</v>
      </c>
      <c r="BF16" s="170">
        <v>-17.742100000000001</v>
      </c>
      <c r="BG16" s="170">
        <v>-17.2942</v>
      </c>
      <c r="BH16" s="170">
        <v>-0.58079999999999998</v>
      </c>
      <c r="BI16" s="171"/>
      <c r="BJ16" s="170">
        <v>6.0049000000000001</v>
      </c>
      <c r="BK16" s="170">
        <v>0.28149999999999997</v>
      </c>
      <c r="BL16" s="170">
        <v>-1.6191</v>
      </c>
      <c r="BM16" s="170">
        <v>-0.98680000000000001</v>
      </c>
      <c r="BN16" s="170">
        <v>-128.84909999999999</v>
      </c>
      <c r="BO16" s="170">
        <v>36.805300000000003</v>
      </c>
      <c r="BP16" s="170">
        <v>36.866300000000003</v>
      </c>
      <c r="BQ16" s="170">
        <v>53.459899999999998</v>
      </c>
      <c r="BR16" s="170">
        <v>-186.51929999999999</v>
      </c>
      <c r="BS16" s="171"/>
      <c r="BT16" s="171"/>
      <c r="BU16" s="171"/>
      <c r="BV16" s="170">
        <v>13.5223</v>
      </c>
      <c r="BW16" s="170">
        <v>9.26</v>
      </c>
      <c r="BX16" s="170">
        <v>5.74</v>
      </c>
      <c r="BY16" s="170">
        <v>-11.38</v>
      </c>
      <c r="BZ16" s="170">
        <v>3.94</v>
      </c>
      <c r="CA16" s="170">
        <v>-22.098700000000001</v>
      </c>
      <c r="CB16" s="170">
        <v>-22.232700000000001</v>
      </c>
      <c r="CC16" s="170">
        <v>28.617000000000001</v>
      </c>
      <c r="CD16" s="170">
        <v>27.398</v>
      </c>
      <c r="CE16" s="170">
        <v>-4.8985000000000003</v>
      </c>
      <c r="CF16" s="171"/>
      <c r="CG16" s="170">
        <v>-32.007899999999999</v>
      </c>
      <c r="CH16" s="170">
        <v>6.0545</v>
      </c>
      <c r="CI16" s="170">
        <v>3.6909999999999998</v>
      </c>
      <c r="CJ16" s="171"/>
      <c r="CK16" s="171"/>
      <c r="CL16" s="170">
        <v>24.5</v>
      </c>
      <c r="CM16" s="170">
        <v>-0.9</v>
      </c>
      <c r="CN16" s="170">
        <v>-2</v>
      </c>
      <c r="CO16" s="170">
        <v>26.776</v>
      </c>
      <c r="CP16" s="170">
        <v>27.024699999999999</v>
      </c>
      <c r="CQ16" s="170">
        <v>25.5989</v>
      </c>
      <c r="CR16" s="170">
        <v>80.541399999999996</v>
      </c>
      <c r="CS16" s="170">
        <v>80.678899999999999</v>
      </c>
      <c r="CT16" s="170">
        <v>-25.195</v>
      </c>
      <c r="CU16" s="170">
        <v>-60.621899999999997</v>
      </c>
      <c r="CV16" s="170">
        <v>-25.577200000000001</v>
      </c>
      <c r="CW16" s="170">
        <v>1.9994000000000001</v>
      </c>
      <c r="CX16" s="170">
        <v>29.45</v>
      </c>
      <c r="CY16" s="170">
        <v>17.329999999999998</v>
      </c>
      <c r="CZ16" s="170">
        <v>6.0986000000000002</v>
      </c>
      <c r="DA16" s="170">
        <v>6.3506999999999998</v>
      </c>
      <c r="DB16" s="170">
        <v>-8.6300000000000008</v>
      </c>
      <c r="DC16" s="171"/>
      <c r="DD16" s="170">
        <v>-5.0652999999999997</v>
      </c>
      <c r="DE16" s="170">
        <v>-4.8544</v>
      </c>
      <c r="DF16" s="170">
        <v>27.5778</v>
      </c>
      <c r="DG16" s="170">
        <v>1.4999999999999999E-2</v>
      </c>
      <c r="DH16" s="170">
        <v>-4.3841000000000001</v>
      </c>
      <c r="DI16" s="171"/>
      <c r="DJ16" s="171"/>
      <c r="DK16" s="170">
        <v>-6.4379999999999997</v>
      </c>
      <c r="DL16" s="170">
        <v>-1.6831</v>
      </c>
      <c r="DM16" s="170">
        <v>50.946800000000003</v>
      </c>
      <c r="DN16" s="170">
        <v>3.1600999999999999</v>
      </c>
      <c r="DO16" s="170">
        <v>-1.4</v>
      </c>
      <c r="DP16" s="170">
        <v>-6.24</v>
      </c>
      <c r="DQ16" s="170">
        <v>8.5455000000000005</v>
      </c>
      <c r="DR16" s="170">
        <v>-27.916599999999999</v>
      </c>
      <c r="DS16" s="170">
        <v>-7.29</v>
      </c>
      <c r="DT16" s="170">
        <v>-7.3</v>
      </c>
      <c r="DU16" s="170">
        <v>19.29</v>
      </c>
      <c r="DV16" s="170">
        <v>16.239999999999998</v>
      </c>
      <c r="DW16" s="170">
        <v>-31.2</v>
      </c>
      <c r="DX16" s="170">
        <v>-14.8727</v>
      </c>
      <c r="DY16" s="170">
        <v>-40.369</v>
      </c>
      <c r="DZ16" s="170">
        <v>-37.827300000000001</v>
      </c>
      <c r="EA16" s="171"/>
      <c r="EB16" s="170">
        <v>-20.827100000000002</v>
      </c>
      <c r="EC16" s="170">
        <v>-25.7</v>
      </c>
      <c r="ED16" s="170">
        <v>-25.146000000000001</v>
      </c>
      <c r="EE16" s="170">
        <v>-24.510899999999999</v>
      </c>
      <c r="EF16" s="170">
        <v>-35.849200000000003</v>
      </c>
      <c r="EG16" s="170">
        <v>-12.465999999999999</v>
      </c>
      <c r="EH16" s="170">
        <v>-150.91409999999999</v>
      </c>
      <c r="EI16" s="170">
        <v>1.7433000000000001</v>
      </c>
      <c r="EJ16" s="171"/>
      <c r="EK16" s="170">
        <v>-9.3614999999999995</v>
      </c>
      <c r="EL16" s="170">
        <v>-8.9270999999999994</v>
      </c>
      <c r="EM16" s="170">
        <v>10.4718</v>
      </c>
      <c r="EN16" s="170">
        <v>-10.151999999999999</v>
      </c>
      <c r="EO16" s="170">
        <v>-10.2568</v>
      </c>
      <c r="EP16" s="170">
        <v>-13.827999999999999</v>
      </c>
      <c r="EQ16" s="170">
        <v>-21.899799999999999</v>
      </c>
      <c r="ER16" s="170">
        <v>-21.538</v>
      </c>
      <c r="ES16" s="170">
        <v>12.3414</v>
      </c>
      <c r="ET16" s="171"/>
      <c r="EU16" s="171"/>
      <c r="EV16" s="170">
        <v>0.1</v>
      </c>
      <c r="EW16" s="170">
        <v>2.5722</v>
      </c>
      <c r="EX16" s="170">
        <v>-9.1354000000000006</v>
      </c>
      <c r="EY16" s="170">
        <v>-12.536799999999999</v>
      </c>
      <c r="EZ16" s="170">
        <v>-12.7864</v>
      </c>
      <c r="FA16" s="170">
        <v>8.7004000000000001</v>
      </c>
      <c r="FB16" s="170">
        <v>18.964500000000001</v>
      </c>
      <c r="FC16" s="170">
        <v>-17.0335</v>
      </c>
      <c r="FD16" s="170">
        <v>6.3369999999999997</v>
      </c>
      <c r="FE16" s="171"/>
      <c r="FF16" s="171"/>
      <c r="FG16" s="170">
        <v>0</v>
      </c>
      <c r="FH16" s="170">
        <v>0</v>
      </c>
      <c r="FI16" s="170">
        <v>0</v>
      </c>
      <c r="FJ16" s="170">
        <v>9.7125000000000004</v>
      </c>
      <c r="FK16" s="170">
        <v>9.7125000000000004</v>
      </c>
      <c r="FL16" s="170">
        <v>-10.5497</v>
      </c>
      <c r="FM16" s="170">
        <v>20.864699999999999</v>
      </c>
      <c r="FN16" s="170">
        <v>21.016500000000001</v>
      </c>
      <c r="FO16" s="170">
        <v>4.7093999999999996</v>
      </c>
      <c r="FP16" s="170">
        <v>20.1571</v>
      </c>
      <c r="FQ16" s="171"/>
      <c r="FR16" s="171"/>
      <c r="FS16" s="170">
        <v>-2.1198999999999999</v>
      </c>
      <c r="FT16" s="171"/>
      <c r="FU16" s="171"/>
      <c r="FV16" s="170">
        <v>1.31</v>
      </c>
      <c r="FW16" s="170">
        <v>-27.3871</v>
      </c>
      <c r="FX16" s="170">
        <v>1.1728000000000001</v>
      </c>
      <c r="FY16" s="170">
        <v>7.0389999999999997</v>
      </c>
      <c r="FZ16" s="170">
        <v>2.9060000000000001</v>
      </c>
      <c r="GA16" s="170">
        <v>2.5739999999999998</v>
      </c>
      <c r="GB16" s="170">
        <v>10.029999999999999</v>
      </c>
      <c r="GC16" s="170">
        <v>-30.5974</v>
      </c>
      <c r="GD16" s="170">
        <v>-18.887499999999999</v>
      </c>
      <c r="GE16" s="170">
        <v>-2.81</v>
      </c>
      <c r="GF16" s="170">
        <v>31.755800000000001</v>
      </c>
      <c r="GG16" s="171"/>
      <c r="GH16" s="170">
        <v>14.9659</v>
      </c>
      <c r="GI16" s="171"/>
      <c r="GJ16" s="170">
        <v>-2.0752999999999999</v>
      </c>
      <c r="GK16" s="170">
        <v>1.4046000000000001</v>
      </c>
      <c r="GL16" s="171"/>
      <c r="GM16" s="171"/>
      <c r="GN16" s="170">
        <v>-11.130699999999999</v>
      </c>
      <c r="GO16" s="170">
        <v>-14.2521</v>
      </c>
      <c r="GP16" s="170">
        <v>12.658099999999999</v>
      </c>
      <c r="GQ16" s="170">
        <v>-30.083500000000001</v>
      </c>
      <c r="GR16" s="170">
        <v>10.5379</v>
      </c>
      <c r="GS16" s="170">
        <v>-11.3847</v>
      </c>
      <c r="GT16" s="170">
        <v>64.361800000000002</v>
      </c>
      <c r="GU16" s="170">
        <v>-7.8752000000000004</v>
      </c>
      <c r="GV16" s="170">
        <v>-9.3140000000000001</v>
      </c>
      <c r="GW16" s="170">
        <v>6.6197999999999997</v>
      </c>
      <c r="GX16" s="170">
        <v>2.0975000000000001</v>
      </c>
      <c r="GY16" s="170">
        <v>8.4762000000000004</v>
      </c>
      <c r="GZ16" s="170">
        <v>8.3790999999999993</v>
      </c>
      <c r="HA16" s="170">
        <v>1</v>
      </c>
      <c r="HB16" s="170">
        <v>14.218500000000001</v>
      </c>
      <c r="HC16" s="170">
        <v>16.4924</v>
      </c>
      <c r="HD16" s="170">
        <v>7.54</v>
      </c>
      <c r="HE16" s="170">
        <v>-5.0441000000000003</v>
      </c>
      <c r="HF16" s="170">
        <v>26.445699999999999</v>
      </c>
      <c r="HG16" s="170">
        <v>27.2471</v>
      </c>
      <c r="HH16" s="170">
        <v>42.692399999999999</v>
      </c>
      <c r="HI16" s="170">
        <v>7.8882000000000003</v>
      </c>
      <c r="HJ16" s="170">
        <v>7.8608000000000002</v>
      </c>
      <c r="HK16" s="171"/>
      <c r="HL16" s="170">
        <v>5.5217999999999998</v>
      </c>
      <c r="HM16" s="170">
        <v>-12.557</v>
      </c>
      <c r="HN16" s="170">
        <v>-13.4826</v>
      </c>
      <c r="HO16" s="171"/>
      <c r="HP16" s="171"/>
      <c r="HQ16" s="170">
        <v>-8.3648000000000007</v>
      </c>
      <c r="HR16" s="170">
        <v>-7.6891999999999996</v>
      </c>
      <c r="HS16" s="170">
        <v>-7.8634000000000004</v>
      </c>
      <c r="HT16" s="170">
        <v>-7.8631000000000002</v>
      </c>
      <c r="HU16" s="170">
        <v>4.4800000000000004</v>
      </c>
      <c r="HV16" s="170">
        <v>4.38</v>
      </c>
      <c r="HW16" s="170">
        <v>-30.6</v>
      </c>
      <c r="HX16" s="170">
        <v>-30.6</v>
      </c>
      <c r="HY16" s="170">
        <v>0.82669999999999999</v>
      </c>
      <c r="HZ16" s="170">
        <v>-9.1999999999999993</v>
      </c>
      <c r="IA16" s="170">
        <v>32.061999999999998</v>
      </c>
      <c r="IB16" s="170">
        <v>32.1875</v>
      </c>
      <c r="IC16" s="170">
        <v>32.0458</v>
      </c>
      <c r="ID16" s="170">
        <v>-17.8</v>
      </c>
      <c r="IE16" s="170">
        <v>-38.4</v>
      </c>
      <c r="IF16" s="170">
        <v>-1.6</v>
      </c>
      <c r="IG16" s="170">
        <v>-2.1</v>
      </c>
      <c r="IH16" s="170">
        <v>-17.339099999999998</v>
      </c>
      <c r="II16" s="171"/>
      <c r="IJ16" s="170">
        <v>-78.485100000000003</v>
      </c>
      <c r="IK16" s="170">
        <v>-29.196899999999999</v>
      </c>
      <c r="IL16" s="170">
        <v>-226.0472</v>
      </c>
      <c r="IM16" s="170">
        <v>-12.0906</v>
      </c>
      <c r="IN16" s="170">
        <v>7.2721</v>
      </c>
      <c r="IO16" s="170">
        <v>88.489500000000007</v>
      </c>
      <c r="IP16" s="170">
        <v>77.208299999999994</v>
      </c>
      <c r="IQ16" s="170">
        <v>65.065700000000007</v>
      </c>
      <c r="IR16" s="170">
        <v>113.9187</v>
      </c>
      <c r="IS16" s="170">
        <v>21.0684</v>
      </c>
      <c r="IT16" s="170">
        <v>28.896799999999999</v>
      </c>
      <c r="IU16" s="170">
        <v>28.433700000000002</v>
      </c>
      <c r="IV16" s="170">
        <v>37.718699999999998</v>
      </c>
      <c r="IW16" s="170">
        <v>137.37739999999999</v>
      </c>
      <c r="IX16" s="170">
        <v>-224.7304</v>
      </c>
      <c r="IY16" s="170">
        <v>60.290199999999999</v>
      </c>
      <c r="IZ16" s="170">
        <v>-53.349600000000002</v>
      </c>
      <c r="JA16" s="170">
        <v>-1.4514</v>
      </c>
      <c r="JB16" s="171"/>
      <c r="JC16" s="170">
        <v>-7.2</v>
      </c>
      <c r="JD16" s="170">
        <v>-1.397</v>
      </c>
      <c r="JE16" s="170">
        <v>-1.41</v>
      </c>
      <c r="JF16" s="170">
        <v>2.88</v>
      </c>
      <c r="JG16" s="170">
        <v>0.4</v>
      </c>
      <c r="JH16" s="170">
        <v>-4.2625999999999999</v>
      </c>
      <c r="JI16" s="170">
        <v>-6.6483999999999996</v>
      </c>
      <c r="JJ16" s="170">
        <v>15.794600000000001</v>
      </c>
      <c r="JK16" s="170">
        <v>-8.9067000000000007</v>
      </c>
      <c r="JL16" s="170">
        <v>1.9</v>
      </c>
      <c r="JM16" s="170">
        <v>-1.4910000000000001</v>
      </c>
      <c r="JN16" s="170">
        <v>-2.246</v>
      </c>
      <c r="JO16" s="171"/>
      <c r="JP16" s="171"/>
      <c r="JQ16" s="170">
        <v>3.331</v>
      </c>
      <c r="JR16" s="170">
        <v>3.2957999999999998</v>
      </c>
      <c r="JS16" s="170">
        <v>2.4355000000000002</v>
      </c>
      <c r="JT16" s="171"/>
      <c r="JU16" s="170">
        <v>23.8</v>
      </c>
      <c r="JV16" s="170">
        <v>8.1816999999999993</v>
      </c>
      <c r="JW16" s="170">
        <v>-0.47</v>
      </c>
      <c r="JX16" s="171"/>
      <c r="JY16" s="170">
        <v>-8.3943999999999992</v>
      </c>
      <c r="JZ16" s="170">
        <v>-4.9466000000000001</v>
      </c>
      <c r="KA16" s="170">
        <v>-23.5547</v>
      </c>
      <c r="KB16" s="170">
        <v>-5.7763</v>
      </c>
      <c r="KC16" s="170">
        <v>0</v>
      </c>
      <c r="KD16" s="170">
        <v>-26.6311</v>
      </c>
      <c r="KE16" s="170">
        <v>-5.4396000000000004</v>
      </c>
      <c r="KF16" s="170">
        <v>-25.2</v>
      </c>
      <c r="KG16" s="170">
        <v>7.2</v>
      </c>
      <c r="KH16" s="171"/>
      <c r="KI16" s="170">
        <v>-122.3233</v>
      </c>
    </row>
    <row r="17" spans="1:295" ht="18" customHeight="1" x14ac:dyDescent="0.25">
      <c r="A17" s="162" t="s">
        <v>67</v>
      </c>
      <c r="B17" s="162" t="s">
        <v>840</v>
      </c>
      <c r="C17" s="163">
        <v>0</v>
      </c>
      <c r="D17" s="164">
        <v>-0.76900000000000002</v>
      </c>
      <c r="E17" s="164">
        <v>-10.074</v>
      </c>
      <c r="F17" s="164">
        <v>2.6939000000000002</v>
      </c>
      <c r="G17" s="164">
        <v>7.7915000000000001</v>
      </c>
      <c r="H17" s="165"/>
      <c r="I17" s="164">
        <v>14.529400000000001</v>
      </c>
      <c r="J17" s="165"/>
      <c r="K17" s="164">
        <v>10.288399999999999</v>
      </c>
      <c r="L17" s="164">
        <v>3.4559000000000002</v>
      </c>
      <c r="M17" s="164">
        <v>3.0415000000000001</v>
      </c>
      <c r="N17" s="164">
        <v>-8.8800000000000008</v>
      </c>
      <c r="O17" s="164">
        <v>-24.2</v>
      </c>
      <c r="P17" s="165"/>
      <c r="Q17" s="165"/>
      <c r="R17" s="165"/>
      <c r="S17" s="164">
        <v>4.5716999999999999</v>
      </c>
      <c r="T17" s="164">
        <v>16.023099999999999</v>
      </c>
      <c r="U17" s="164">
        <v>1.9456</v>
      </c>
      <c r="V17" s="164">
        <v>1.8304</v>
      </c>
      <c r="W17" s="164">
        <v>3.0238999999999998</v>
      </c>
      <c r="X17" s="165"/>
      <c r="Y17" s="164">
        <v>-0.1368</v>
      </c>
      <c r="Z17" s="164">
        <v>1.1026</v>
      </c>
      <c r="AA17" s="165"/>
      <c r="AB17" s="164">
        <v>-1.2285999999999999</v>
      </c>
      <c r="AC17" s="164">
        <v>-1.333</v>
      </c>
      <c r="AD17" s="164">
        <v>-1.323</v>
      </c>
      <c r="AE17" s="164">
        <v>7.0919999999999996</v>
      </c>
      <c r="AF17" s="164">
        <v>-11.1</v>
      </c>
      <c r="AG17" s="164">
        <v>-11</v>
      </c>
      <c r="AH17" s="164">
        <v>1.75</v>
      </c>
      <c r="AI17" s="164">
        <v>0.158</v>
      </c>
      <c r="AJ17" s="164">
        <v>-20.49</v>
      </c>
      <c r="AK17" s="164">
        <v>-20.68</v>
      </c>
      <c r="AL17" s="165"/>
      <c r="AM17" s="164">
        <v>-6.83</v>
      </c>
      <c r="AN17" s="164">
        <v>-6.95</v>
      </c>
      <c r="AO17" s="164">
        <v>3.1789000000000001</v>
      </c>
      <c r="AP17" s="164">
        <v>3.5798999999999999</v>
      </c>
      <c r="AQ17" s="164">
        <v>13.9999</v>
      </c>
      <c r="AR17" s="164">
        <v>15.547599999999999</v>
      </c>
      <c r="AS17" s="164">
        <v>-16.2624</v>
      </c>
      <c r="AT17" s="164">
        <v>-21.031600000000001</v>
      </c>
      <c r="AU17" s="164">
        <v>-20.668399999999998</v>
      </c>
      <c r="AV17" s="164">
        <v>12.8376</v>
      </c>
      <c r="AW17" s="164">
        <v>22.76</v>
      </c>
      <c r="AX17" s="165"/>
      <c r="AY17" s="164">
        <v>-11.118600000000001</v>
      </c>
      <c r="AZ17" s="164">
        <v>5.9305000000000003</v>
      </c>
      <c r="BA17" s="164">
        <v>33.504199999999997</v>
      </c>
      <c r="BB17" s="164">
        <v>-39.543199999999999</v>
      </c>
      <c r="BC17" s="164">
        <v>19.748799999999999</v>
      </c>
      <c r="BD17" s="164">
        <v>-6.4</v>
      </c>
      <c r="BE17" s="164">
        <v>-6.5</v>
      </c>
      <c r="BF17" s="164">
        <v>-17.011700000000001</v>
      </c>
      <c r="BG17" s="164">
        <v>-16.153400000000001</v>
      </c>
      <c r="BH17" s="164">
        <v>-0.32279999999999998</v>
      </c>
      <c r="BI17" s="165"/>
      <c r="BJ17" s="164">
        <v>6.3331999999999997</v>
      </c>
      <c r="BK17" s="164">
        <v>0.27379999999999999</v>
      </c>
      <c r="BL17" s="164">
        <v>-1.3681000000000001</v>
      </c>
      <c r="BM17" s="164">
        <v>-0.76060000000000005</v>
      </c>
      <c r="BN17" s="164">
        <v>-121.3416</v>
      </c>
      <c r="BO17" s="164">
        <v>35.706600000000002</v>
      </c>
      <c r="BP17" s="164">
        <v>36.378100000000003</v>
      </c>
      <c r="BQ17" s="164">
        <v>43.0336</v>
      </c>
      <c r="BR17" s="164">
        <v>-183.38300000000001</v>
      </c>
      <c r="BS17" s="165"/>
      <c r="BT17" s="165"/>
      <c r="BU17" s="165"/>
      <c r="BV17" s="164">
        <v>13.432499999999999</v>
      </c>
      <c r="BW17" s="164">
        <v>9.6</v>
      </c>
      <c r="BX17" s="164">
        <v>5.97</v>
      </c>
      <c r="BY17" s="164">
        <v>-10.79</v>
      </c>
      <c r="BZ17" s="164">
        <v>4.55</v>
      </c>
      <c r="CA17" s="164">
        <v>-23.438300000000002</v>
      </c>
      <c r="CB17" s="164">
        <v>-23.438300000000002</v>
      </c>
      <c r="CC17" s="164">
        <v>28.483799999999999</v>
      </c>
      <c r="CD17" s="164">
        <v>26.595300000000002</v>
      </c>
      <c r="CE17" s="164">
        <v>-4.8353999999999999</v>
      </c>
      <c r="CF17" s="165"/>
      <c r="CG17" s="164">
        <v>-25.807200000000002</v>
      </c>
      <c r="CH17" s="164">
        <v>6.2167000000000003</v>
      </c>
      <c r="CI17" s="164">
        <v>4.8785999999999996</v>
      </c>
      <c r="CJ17" s="165"/>
      <c r="CK17" s="165"/>
      <c r="CL17" s="164">
        <v>28.1</v>
      </c>
      <c r="CM17" s="164">
        <v>-4.5</v>
      </c>
      <c r="CN17" s="164">
        <v>-2</v>
      </c>
      <c r="CO17" s="164">
        <v>28.973700000000001</v>
      </c>
      <c r="CP17" s="164">
        <v>28.775300000000001</v>
      </c>
      <c r="CQ17" s="164">
        <v>27.378900000000002</v>
      </c>
      <c r="CR17" s="164">
        <v>78.639899999999997</v>
      </c>
      <c r="CS17" s="164">
        <v>79.193700000000007</v>
      </c>
      <c r="CT17" s="164">
        <v>-23.829499999999999</v>
      </c>
      <c r="CU17" s="164">
        <v>-60.170299999999997</v>
      </c>
      <c r="CV17" s="164">
        <v>-24.495899999999999</v>
      </c>
      <c r="CW17" s="164">
        <v>1.9626999999999999</v>
      </c>
      <c r="CX17" s="164">
        <v>29.23</v>
      </c>
      <c r="CY17" s="164">
        <v>16.579999999999998</v>
      </c>
      <c r="CZ17" s="164">
        <v>6.0986000000000002</v>
      </c>
      <c r="DA17" s="164">
        <v>6.3506999999999998</v>
      </c>
      <c r="DB17" s="164">
        <v>-8.6300000000000008</v>
      </c>
      <c r="DC17" s="165"/>
      <c r="DD17" s="164">
        <v>-6.6462000000000003</v>
      </c>
      <c r="DE17" s="164">
        <v>-6.7664</v>
      </c>
      <c r="DF17" s="164">
        <v>24.381900000000002</v>
      </c>
      <c r="DG17" s="164">
        <v>1.49E-2</v>
      </c>
      <c r="DH17" s="164">
        <v>-4.3792999999999997</v>
      </c>
      <c r="DI17" s="165"/>
      <c r="DJ17" s="165"/>
      <c r="DK17" s="164">
        <v>-6.7821999999999996</v>
      </c>
      <c r="DL17" s="164">
        <v>-1.6831</v>
      </c>
      <c r="DM17" s="164">
        <v>51.42</v>
      </c>
      <c r="DN17" s="164">
        <v>2.9744999999999999</v>
      </c>
      <c r="DO17" s="164">
        <v>-1.44</v>
      </c>
      <c r="DP17" s="164">
        <v>-6.4</v>
      </c>
      <c r="DQ17" s="164">
        <v>9.4365000000000006</v>
      </c>
      <c r="DR17" s="164">
        <v>-25.6602</v>
      </c>
      <c r="DS17" s="164">
        <v>-7.19</v>
      </c>
      <c r="DT17" s="164">
        <v>-7.29</v>
      </c>
      <c r="DU17" s="164">
        <v>19.940000000000001</v>
      </c>
      <c r="DV17" s="164">
        <v>16.61</v>
      </c>
      <c r="DW17" s="164">
        <v>-27.945499999999999</v>
      </c>
      <c r="DX17" s="164">
        <v>-14.1364</v>
      </c>
      <c r="DY17" s="164">
        <v>-39.357700000000001</v>
      </c>
      <c r="DZ17" s="164">
        <v>-38.454500000000003</v>
      </c>
      <c r="EA17" s="165"/>
      <c r="EB17" s="164">
        <v>-18.547899999999998</v>
      </c>
      <c r="EC17" s="164">
        <v>-22.7666</v>
      </c>
      <c r="ED17" s="164">
        <v>-23.940200000000001</v>
      </c>
      <c r="EE17" s="164">
        <v>-19.966000000000001</v>
      </c>
      <c r="EF17" s="164">
        <v>-31.860800000000001</v>
      </c>
      <c r="EG17" s="164">
        <v>-12.247999999999999</v>
      </c>
      <c r="EH17" s="164">
        <v>-140.10730000000001</v>
      </c>
      <c r="EI17" s="164">
        <v>-0.63029999999999997</v>
      </c>
      <c r="EJ17" s="165"/>
      <c r="EK17" s="164">
        <v>-9.1714000000000002</v>
      </c>
      <c r="EL17" s="164">
        <v>-8.7721999999999998</v>
      </c>
      <c r="EM17" s="164">
        <v>12.15</v>
      </c>
      <c r="EN17" s="164">
        <v>-16.074300000000001</v>
      </c>
      <c r="EO17" s="164">
        <v>-15.836</v>
      </c>
      <c r="EP17" s="164">
        <v>-7.6840000000000002</v>
      </c>
      <c r="EQ17" s="164">
        <v>-21.7042</v>
      </c>
      <c r="ER17" s="164">
        <v>-21.0947</v>
      </c>
      <c r="ES17" s="164">
        <v>14.123699999999999</v>
      </c>
      <c r="ET17" s="165"/>
      <c r="EU17" s="165"/>
      <c r="EV17" s="164">
        <v>2.8</v>
      </c>
      <c r="EW17" s="164">
        <v>2.4472</v>
      </c>
      <c r="EX17" s="164">
        <v>-20.982399999999998</v>
      </c>
      <c r="EY17" s="164">
        <v>-12.6028</v>
      </c>
      <c r="EZ17" s="164">
        <v>-12.8286</v>
      </c>
      <c r="FA17" s="164">
        <v>8.9635999999999996</v>
      </c>
      <c r="FB17" s="164">
        <v>20.568300000000001</v>
      </c>
      <c r="FC17" s="164">
        <v>-19.2362</v>
      </c>
      <c r="FD17" s="165"/>
      <c r="FE17" s="165"/>
      <c r="FF17" s="165"/>
      <c r="FG17" s="164">
        <v>2.6516999999999999</v>
      </c>
      <c r="FH17" s="164">
        <v>3.1589</v>
      </c>
      <c r="FI17" s="164">
        <v>0</v>
      </c>
      <c r="FJ17" s="164">
        <v>10.7172</v>
      </c>
      <c r="FK17" s="164">
        <v>10.382300000000001</v>
      </c>
      <c r="FL17" s="164">
        <v>-9.0426000000000002</v>
      </c>
      <c r="FM17" s="164">
        <v>21.253799999999998</v>
      </c>
      <c r="FN17" s="164">
        <v>20.861799999999999</v>
      </c>
      <c r="FO17" s="164">
        <v>7.4329000000000001</v>
      </c>
      <c r="FP17" s="164">
        <v>21.721900000000002</v>
      </c>
      <c r="FQ17" s="165"/>
      <c r="FR17" s="165"/>
      <c r="FS17" s="164">
        <v>-1.7171000000000001</v>
      </c>
      <c r="FT17" s="165"/>
      <c r="FU17" s="165"/>
      <c r="FV17" s="164">
        <v>1.35</v>
      </c>
      <c r="FW17" s="164">
        <v>-28.151900000000001</v>
      </c>
      <c r="FX17" s="164">
        <v>1.2494000000000001</v>
      </c>
      <c r="FY17" s="164">
        <v>7.0389999999999997</v>
      </c>
      <c r="FZ17" s="164">
        <v>2.794</v>
      </c>
      <c r="GA17" s="164">
        <v>2.4491999999999998</v>
      </c>
      <c r="GB17" s="164">
        <v>9.09</v>
      </c>
      <c r="GC17" s="164">
        <v>-31.591999999999999</v>
      </c>
      <c r="GD17" s="164">
        <v>-19.0745</v>
      </c>
      <c r="GE17" s="165"/>
      <c r="GF17" s="164">
        <v>30.3096</v>
      </c>
      <c r="GG17" s="165"/>
      <c r="GH17" s="164">
        <v>15.0177</v>
      </c>
      <c r="GI17" s="165"/>
      <c r="GJ17" s="164">
        <v>-2.0594000000000001</v>
      </c>
      <c r="GK17" s="164">
        <v>1.3784000000000001</v>
      </c>
      <c r="GL17" s="165"/>
      <c r="GM17" s="165"/>
      <c r="GN17" s="165"/>
      <c r="GO17" s="164">
        <v>-15.168900000000001</v>
      </c>
      <c r="GP17" s="164">
        <v>11.148999999999999</v>
      </c>
      <c r="GQ17" s="164">
        <v>-29.831399999999999</v>
      </c>
      <c r="GR17" s="164">
        <v>9.5556999999999999</v>
      </c>
      <c r="GS17" s="164">
        <v>-11.928599999999999</v>
      </c>
      <c r="GT17" s="164">
        <v>71.692700000000002</v>
      </c>
      <c r="GU17" s="164">
        <v>-7.3845999999999998</v>
      </c>
      <c r="GV17" s="164">
        <v>-9.2972000000000001</v>
      </c>
      <c r="GW17" s="164">
        <v>7.4382999999999999</v>
      </c>
      <c r="GX17" s="164">
        <v>2.2391999999999999</v>
      </c>
      <c r="GY17" s="164">
        <v>8.4982000000000006</v>
      </c>
      <c r="GZ17" s="164">
        <v>8.3633000000000006</v>
      </c>
      <c r="HA17" s="164">
        <v>1.6243000000000001</v>
      </c>
      <c r="HB17" s="164">
        <v>16.210599999999999</v>
      </c>
      <c r="HC17" s="164">
        <v>17.2986</v>
      </c>
      <c r="HD17" s="164">
        <v>8.8000000000000007</v>
      </c>
      <c r="HE17" s="164">
        <v>-6.7206999999999999</v>
      </c>
      <c r="HF17" s="164">
        <v>24.028400000000001</v>
      </c>
      <c r="HG17" s="164">
        <v>29.758299999999998</v>
      </c>
      <c r="HH17" s="164">
        <v>44.604399999999998</v>
      </c>
      <c r="HI17" s="164">
        <v>6.5528000000000004</v>
      </c>
      <c r="HJ17" s="164">
        <v>7.5172999999999996</v>
      </c>
      <c r="HK17" s="165"/>
      <c r="HL17" s="164">
        <v>6.4539999999999997</v>
      </c>
      <c r="HM17" s="164">
        <v>-9.6990999999999996</v>
      </c>
      <c r="HN17" s="164">
        <v>-12.3111</v>
      </c>
      <c r="HO17" s="165"/>
      <c r="HP17" s="165"/>
      <c r="HQ17" s="164">
        <v>-7.4474999999999998</v>
      </c>
      <c r="HR17" s="164">
        <v>-6.4752000000000001</v>
      </c>
      <c r="HS17" s="164">
        <v>-8.5784000000000002</v>
      </c>
      <c r="HT17" s="164">
        <v>-8.2513000000000005</v>
      </c>
      <c r="HU17" s="164">
        <v>3.79</v>
      </c>
      <c r="HV17" s="164">
        <v>3.78</v>
      </c>
      <c r="HW17" s="164">
        <v>-31</v>
      </c>
      <c r="HX17" s="164">
        <v>-30.9</v>
      </c>
      <c r="HY17" s="164">
        <v>0.93289999999999995</v>
      </c>
      <c r="HZ17" s="164">
        <v>-8.24</v>
      </c>
      <c r="IA17" s="164">
        <v>31.9513</v>
      </c>
      <c r="IB17" s="164">
        <v>32.599499999999999</v>
      </c>
      <c r="IC17" s="164">
        <v>32.176000000000002</v>
      </c>
      <c r="ID17" s="165"/>
      <c r="IE17" s="164">
        <v>-38.799999999999997</v>
      </c>
      <c r="IF17" s="164">
        <v>-2.4</v>
      </c>
      <c r="IG17" s="164">
        <v>-3</v>
      </c>
      <c r="IH17" s="165"/>
      <c r="II17" s="165"/>
      <c r="IJ17" s="164">
        <v>-77.9589</v>
      </c>
      <c r="IK17" s="164">
        <v>-23.2821</v>
      </c>
      <c r="IL17" s="164">
        <v>-229.38310000000001</v>
      </c>
      <c r="IM17" s="164">
        <v>-11.824400000000001</v>
      </c>
      <c r="IN17" s="164">
        <v>1.9350000000000001</v>
      </c>
      <c r="IO17" s="164">
        <v>88.067599999999999</v>
      </c>
      <c r="IP17" s="164">
        <v>77.369200000000006</v>
      </c>
      <c r="IQ17" s="164">
        <v>65.278400000000005</v>
      </c>
      <c r="IR17" s="164">
        <v>115.6439</v>
      </c>
      <c r="IS17" s="164">
        <v>24.236000000000001</v>
      </c>
      <c r="IT17" s="164">
        <v>29.540299999999998</v>
      </c>
      <c r="IU17" s="164">
        <v>25.213899999999999</v>
      </c>
      <c r="IV17" s="164">
        <v>37.689</v>
      </c>
      <c r="IW17" s="164">
        <v>141.44929999999999</v>
      </c>
      <c r="IX17" s="164">
        <v>-224.21109999999999</v>
      </c>
      <c r="IY17" s="164">
        <v>60.212899999999998</v>
      </c>
      <c r="IZ17" s="164">
        <v>-54.356299999999997</v>
      </c>
      <c r="JA17" s="164">
        <v>-1.6394</v>
      </c>
      <c r="JB17" s="165"/>
      <c r="JC17" s="164">
        <v>-7.52</v>
      </c>
      <c r="JD17" s="164">
        <v>-1.3480000000000001</v>
      </c>
      <c r="JE17" s="164">
        <v>-1.3620000000000001</v>
      </c>
      <c r="JF17" s="164">
        <v>3.2</v>
      </c>
      <c r="JG17" s="164">
        <v>0.56000000000000005</v>
      </c>
      <c r="JH17" s="164">
        <v>-4.4358000000000004</v>
      </c>
      <c r="JI17" s="164">
        <v>-6.6208999999999998</v>
      </c>
      <c r="JJ17" s="164">
        <v>16.527000000000001</v>
      </c>
      <c r="JK17" s="164">
        <v>-8.9921000000000006</v>
      </c>
      <c r="JL17" s="164">
        <v>1.5</v>
      </c>
      <c r="JM17" s="164">
        <v>-2.1280000000000001</v>
      </c>
      <c r="JN17" s="164">
        <v>-2.9929999999999999</v>
      </c>
      <c r="JO17" s="165"/>
      <c r="JP17" s="165"/>
      <c r="JQ17" s="164">
        <v>3.9862000000000002</v>
      </c>
      <c r="JR17" s="164">
        <v>3.6711999999999998</v>
      </c>
      <c r="JS17" s="164">
        <v>3.7917999999999998</v>
      </c>
      <c r="JT17" s="165"/>
      <c r="JU17" s="164">
        <v>23.4</v>
      </c>
      <c r="JV17" s="164">
        <v>8.0076000000000001</v>
      </c>
      <c r="JW17" s="164">
        <v>-0.48</v>
      </c>
      <c r="JX17" s="165"/>
      <c r="JY17" s="164">
        <v>-9.9427000000000003</v>
      </c>
      <c r="JZ17" s="164">
        <v>-5.3579999999999997</v>
      </c>
      <c r="KA17" s="164">
        <v>-24.186800000000002</v>
      </c>
      <c r="KB17" s="164">
        <v>-6.4588000000000001</v>
      </c>
      <c r="KC17" s="164">
        <v>0</v>
      </c>
      <c r="KD17" s="164">
        <v>-25.825900000000001</v>
      </c>
      <c r="KE17" s="164">
        <v>-6.1969000000000003</v>
      </c>
      <c r="KF17" s="164">
        <v>-24.8</v>
      </c>
      <c r="KG17" s="164">
        <v>7.4</v>
      </c>
      <c r="KH17" s="165"/>
      <c r="KI17" s="164">
        <v>-124.9623</v>
      </c>
    </row>
    <row r="18" spans="1:295" ht="18" customHeight="1" x14ac:dyDescent="0.25">
      <c r="A18" s="162" t="s">
        <v>67</v>
      </c>
      <c r="B18" s="162" t="s">
        <v>841</v>
      </c>
      <c r="C18" s="166">
        <v>0</v>
      </c>
      <c r="D18" s="168">
        <v>-1.28</v>
      </c>
      <c r="E18" s="168">
        <v>-9.2542000000000009</v>
      </c>
      <c r="F18" s="168">
        <v>2.8513999999999999</v>
      </c>
      <c r="G18" s="168">
        <v>7.6268000000000002</v>
      </c>
      <c r="H18" s="167"/>
      <c r="I18" s="168">
        <v>14.1518</v>
      </c>
      <c r="J18" s="167"/>
      <c r="K18" s="168">
        <v>10.342599999999999</v>
      </c>
      <c r="L18" s="168">
        <v>3.6989000000000001</v>
      </c>
      <c r="M18" s="168">
        <v>3.1339999999999999</v>
      </c>
      <c r="N18" s="168">
        <v>-11.1</v>
      </c>
      <c r="O18" s="168">
        <v>-24.2</v>
      </c>
      <c r="P18" s="167"/>
      <c r="Q18" s="167"/>
      <c r="R18" s="167"/>
      <c r="S18" s="168">
        <v>3.8740000000000001</v>
      </c>
      <c r="T18" s="168">
        <v>6.2103000000000002</v>
      </c>
      <c r="U18" s="168">
        <v>2.5305</v>
      </c>
      <c r="V18" s="168">
        <v>2.3815</v>
      </c>
      <c r="W18" s="168">
        <v>4.1959999999999997</v>
      </c>
      <c r="X18" s="167"/>
      <c r="Y18" s="168">
        <v>2.4039999999999999</v>
      </c>
      <c r="Z18" s="168">
        <v>1.1088</v>
      </c>
      <c r="AA18" s="167"/>
      <c r="AB18" s="168">
        <v>-1.2301</v>
      </c>
      <c r="AC18" s="168">
        <v>-1.387</v>
      </c>
      <c r="AD18" s="168">
        <v>-1.399</v>
      </c>
      <c r="AE18" s="168">
        <v>6.8879999999999999</v>
      </c>
      <c r="AF18" s="168">
        <v>-11.1</v>
      </c>
      <c r="AG18" s="168">
        <v>-11</v>
      </c>
      <c r="AH18" s="168">
        <v>1.946</v>
      </c>
      <c r="AI18" s="168">
        <v>0.152</v>
      </c>
      <c r="AJ18" s="168">
        <v>-21.06</v>
      </c>
      <c r="AK18" s="168">
        <v>-21.13</v>
      </c>
      <c r="AL18" s="167"/>
      <c r="AM18" s="168">
        <v>-6.71</v>
      </c>
      <c r="AN18" s="168">
        <v>-6.58</v>
      </c>
      <c r="AO18" s="168">
        <v>3.6913999999999998</v>
      </c>
      <c r="AP18" s="168">
        <v>3.5089000000000001</v>
      </c>
      <c r="AQ18" s="168">
        <v>15.4551</v>
      </c>
      <c r="AR18" s="168">
        <v>16.114899999999999</v>
      </c>
      <c r="AS18" s="168">
        <v>-16.5656</v>
      </c>
      <c r="AT18" s="168">
        <v>-20.093900000000001</v>
      </c>
      <c r="AU18" s="168">
        <v>-19.726400000000002</v>
      </c>
      <c r="AV18" s="168">
        <v>22.9328</v>
      </c>
      <c r="AW18" s="168">
        <v>17.0779</v>
      </c>
      <c r="AX18" s="167"/>
      <c r="AY18" s="168">
        <v>-10.8507</v>
      </c>
      <c r="AZ18" s="168">
        <v>7.5087000000000002</v>
      </c>
      <c r="BA18" s="168">
        <v>36.213700000000003</v>
      </c>
      <c r="BB18" s="168">
        <v>-37.428199999999997</v>
      </c>
      <c r="BC18" s="168">
        <v>20.365300000000001</v>
      </c>
      <c r="BD18" s="168">
        <v>-6.8</v>
      </c>
      <c r="BE18" s="168">
        <v>-6.8</v>
      </c>
      <c r="BF18" s="168">
        <v>-15.648199999999999</v>
      </c>
      <c r="BG18" s="168">
        <v>-16.1751</v>
      </c>
      <c r="BH18" s="168">
        <v>-0.37780000000000002</v>
      </c>
      <c r="BI18" s="167"/>
      <c r="BJ18" s="168">
        <v>5.6487999999999996</v>
      </c>
      <c r="BK18" s="168">
        <v>0.23300000000000001</v>
      </c>
      <c r="BL18" s="168">
        <v>-1.2537</v>
      </c>
      <c r="BM18" s="168">
        <v>-0.78900000000000003</v>
      </c>
      <c r="BN18" s="168">
        <v>-121.3416</v>
      </c>
      <c r="BO18" s="168">
        <v>37.08</v>
      </c>
      <c r="BP18" s="168">
        <v>37.049500000000002</v>
      </c>
      <c r="BQ18" s="168">
        <v>45.0745</v>
      </c>
      <c r="BR18" s="168">
        <v>-184.80889999999999</v>
      </c>
      <c r="BS18" s="167"/>
      <c r="BT18" s="167"/>
      <c r="BU18" s="167"/>
      <c r="BV18" s="168">
        <v>14.4903</v>
      </c>
      <c r="BW18" s="168">
        <v>9.51</v>
      </c>
      <c r="BX18" s="168">
        <v>5.97</v>
      </c>
      <c r="BY18" s="168">
        <v>-10.61</v>
      </c>
      <c r="BZ18" s="168">
        <v>4.8099999999999996</v>
      </c>
      <c r="CA18" s="168">
        <v>-23.572299999999998</v>
      </c>
      <c r="CB18" s="168">
        <v>-23.0364</v>
      </c>
      <c r="CC18" s="168">
        <v>28.334900000000001</v>
      </c>
      <c r="CD18" s="168">
        <v>26.904199999999999</v>
      </c>
      <c r="CE18" s="168">
        <v>-3.9226000000000001</v>
      </c>
      <c r="CF18" s="167"/>
      <c r="CG18" s="168">
        <v>-27.425000000000001</v>
      </c>
      <c r="CH18" s="168">
        <v>6.6132</v>
      </c>
      <c r="CI18" s="168">
        <v>4.6334999999999997</v>
      </c>
      <c r="CJ18" s="167"/>
      <c r="CK18" s="167"/>
      <c r="CL18" s="168">
        <v>28.7</v>
      </c>
      <c r="CM18" s="168">
        <v>-4.3</v>
      </c>
      <c r="CN18" s="168">
        <v>-2.0299999999999998</v>
      </c>
      <c r="CO18" s="168">
        <v>29.232199999999999</v>
      </c>
      <c r="CP18" s="168">
        <v>29.131900000000002</v>
      </c>
      <c r="CQ18" s="168">
        <v>27.551600000000001</v>
      </c>
      <c r="CR18" s="168">
        <v>78.496899999999997</v>
      </c>
      <c r="CS18" s="168">
        <v>78.692899999999995</v>
      </c>
      <c r="CT18" s="168">
        <v>-24.924299999999999</v>
      </c>
      <c r="CU18" s="168">
        <v>-59.851500000000001</v>
      </c>
      <c r="CV18" s="168">
        <v>-24.9147</v>
      </c>
      <c r="CW18" s="168">
        <v>1.8845000000000001</v>
      </c>
      <c r="CX18" s="168">
        <v>29.36</v>
      </c>
      <c r="CY18" s="168">
        <v>16.850000000000001</v>
      </c>
      <c r="CZ18" s="168">
        <v>6.2549000000000001</v>
      </c>
      <c r="DA18" s="168">
        <v>6.4484000000000004</v>
      </c>
      <c r="DB18" s="168">
        <v>-8.7899999999999991</v>
      </c>
      <c r="DC18" s="167"/>
      <c r="DD18" s="168">
        <v>-6.8278999999999996</v>
      </c>
      <c r="DE18" s="168">
        <v>-6.6421000000000001</v>
      </c>
      <c r="DF18" s="168">
        <v>24.159500000000001</v>
      </c>
      <c r="DG18" s="168">
        <v>1.4999999999999999E-2</v>
      </c>
      <c r="DH18" s="168">
        <v>-4.4615999999999998</v>
      </c>
      <c r="DI18" s="167"/>
      <c r="DJ18" s="167"/>
      <c r="DK18" s="168">
        <v>-6.6504000000000003</v>
      </c>
      <c r="DL18" s="168">
        <v>-1.4961</v>
      </c>
      <c r="DM18" s="168">
        <v>51.42</v>
      </c>
      <c r="DN18" s="168">
        <v>3.5312000000000001</v>
      </c>
      <c r="DO18" s="168">
        <v>-1.07</v>
      </c>
      <c r="DP18" s="168">
        <v>-6.69</v>
      </c>
      <c r="DQ18" s="168">
        <v>9.0449999999999999</v>
      </c>
      <c r="DR18" s="168">
        <v>-25.539000000000001</v>
      </c>
      <c r="DS18" s="168">
        <v>-7.82</v>
      </c>
      <c r="DT18" s="168">
        <v>-7.91</v>
      </c>
      <c r="DU18" s="168">
        <v>21.66</v>
      </c>
      <c r="DV18" s="168">
        <v>16.54</v>
      </c>
      <c r="DW18" s="168">
        <v>-28.2364</v>
      </c>
      <c r="DX18" s="168">
        <v>-14.3818</v>
      </c>
      <c r="DY18" s="168">
        <v>-40.229599999999998</v>
      </c>
      <c r="DZ18" s="168">
        <v>-38.163600000000002</v>
      </c>
      <c r="EA18" s="167"/>
      <c r="EB18" s="168">
        <v>-17.411100000000001</v>
      </c>
      <c r="EC18" s="168">
        <v>-22.127600000000001</v>
      </c>
      <c r="ED18" s="168">
        <v>-23.1799</v>
      </c>
      <c r="EE18" s="168">
        <v>-23.975200000000001</v>
      </c>
      <c r="EF18" s="168">
        <v>-35.666899999999998</v>
      </c>
      <c r="EG18" s="168">
        <v>-12.14</v>
      </c>
      <c r="EH18" s="168">
        <v>-142.14019999999999</v>
      </c>
      <c r="EI18" s="168">
        <v>-0.1012</v>
      </c>
      <c r="EJ18" s="167"/>
      <c r="EK18" s="168">
        <v>-9.4608000000000008</v>
      </c>
      <c r="EL18" s="168">
        <v>-9.0690000000000008</v>
      </c>
      <c r="EM18" s="168">
        <v>0</v>
      </c>
      <c r="EN18" s="168">
        <v>-13.6553</v>
      </c>
      <c r="EO18" s="168">
        <v>-13.4666</v>
      </c>
      <c r="EP18" s="168">
        <v>-12.292</v>
      </c>
      <c r="EQ18" s="168">
        <v>-20.685199999999998</v>
      </c>
      <c r="ER18" s="168">
        <v>-20.2972</v>
      </c>
      <c r="ES18" s="168">
        <v>13.1546</v>
      </c>
      <c r="ET18" s="167"/>
      <c r="EU18" s="167"/>
      <c r="EV18" s="168">
        <v>-0.1</v>
      </c>
      <c r="EW18" s="168">
        <v>2.7414999999999998</v>
      </c>
      <c r="EX18" s="168">
        <v>-17.710699999999999</v>
      </c>
      <c r="EY18" s="168">
        <v>-12.5769</v>
      </c>
      <c r="EZ18" s="168">
        <v>-12.8584</v>
      </c>
      <c r="FA18" s="168">
        <v>9.7733000000000008</v>
      </c>
      <c r="FB18" s="168">
        <v>20.078600000000002</v>
      </c>
      <c r="FC18" s="168">
        <v>-16.952300000000001</v>
      </c>
      <c r="FD18" s="168">
        <v>6.5079000000000002</v>
      </c>
      <c r="FE18" s="167"/>
      <c r="FF18" s="167"/>
      <c r="FG18" s="168">
        <v>3.1145</v>
      </c>
      <c r="FH18" s="168">
        <v>3.0045999999999999</v>
      </c>
      <c r="FI18" s="168">
        <v>0</v>
      </c>
      <c r="FJ18" s="168">
        <v>10.2148</v>
      </c>
      <c r="FK18" s="168">
        <v>10.5497</v>
      </c>
      <c r="FL18" s="168">
        <v>-13.3965</v>
      </c>
      <c r="FM18" s="168">
        <v>20.503599999999999</v>
      </c>
      <c r="FN18" s="168">
        <v>20.409400000000002</v>
      </c>
      <c r="FO18" s="168">
        <v>3.6732</v>
      </c>
      <c r="FP18" s="168">
        <v>19.101700000000001</v>
      </c>
      <c r="FQ18" s="168">
        <v>27.609100000000002</v>
      </c>
      <c r="FR18" s="167"/>
      <c r="FS18" s="168">
        <v>-1.7171000000000001</v>
      </c>
      <c r="FT18" s="167"/>
      <c r="FU18" s="167"/>
      <c r="FV18" s="168">
        <v>1.34</v>
      </c>
      <c r="FW18" s="168">
        <v>-28.523800000000001</v>
      </c>
      <c r="FX18" s="168">
        <v>1.4863999999999999</v>
      </c>
      <c r="FY18" s="168">
        <v>6.9530000000000003</v>
      </c>
      <c r="FZ18" s="168">
        <v>2.9580000000000002</v>
      </c>
      <c r="GA18" s="168">
        <v>2.516</v>
      </c>
      <c r="GB18" s="168">
        <v>9.1199999999999992</v>
      </c>
      <c r="GC18" s="168">
        <v>-29.937899999999999</v>
      </c>
      <c r="GD18" s="168">
        <v>-17.471699999999998</v>
      </c>
      <c r="GE18" s="168">
        <v>-2.85</v>
      </c>
      <c r="GF18" s="168">
        <v>30.342199999999998</v>
      </c>
      <c r="GG18" s="167"/>
      <c r="GH18" s="168">
        <v>14.7804</v>
      </c>
      <c r="GI18" s="167"/>
      <c r="GJ18" s="168">
        <v>-2.2561</v>
      </c>
      <c r="GK18" s="168">
        <v>1.7599</v>
      </c>
      <c r="GL18" s="167"/>
      <c r="GM18" s="167"/>
      <c r="GN18" s="168">
        <v>-11.7834</v>
      </c>
      <c r="GO18" s="168">
        <v>-15.013400000000001</v>
      </c>
      <c r="GP18" s="168">
        <v>9.3026999999999997</v>
      </c>
      <c r="GQ18" s="168">
        <v>-29.495200000000001</v>
      </c>
      <c r="GR18" s="168">
        <v>11.438000000000001</v>
      </c>
      <c r="GS18" s="168">
        <v>-11.181100000000001</v>
      </c>
      <c r="GT18" s="168">
        <v>70.0839</v>
      </c>
      <c r="GU18" s="168">
        <v>-7.5133000000000001</v>
      </c>
      <c r="GV18" s="168">
        <v>-9.3437999999999999</v>
      </c>
      <c r="GW18" s="168">
        <v>6.9119999999999999</v>
      </c>
      <c r="GX18" s="167"/>
      <c r="GY18" s="168">
        <v>8.4762000000000004</v>
      </c>
      <c r="GZ18" s="168">
        <v>8.3948999999999998</v>
      </c>
      <c r="HA18" s="167"/>
      <c r="HB18" s="168">
        <v>14.5875</v>
      </c>
      <c r="HC18" s="168">
        <v>16.146599999999999</v>
      </c>
      <c r="HD18" s="168">
        <v>9.64</v>
      </c>
      <c r="HE18" s="168">
        <v>-8.0494000000000003</v>
      </c>
      <c r="HF18" s="168">
        <v>29.435600000000001</v>
      </c>
      <c r="HG18" s="168">
        <v>30.4559</v>
      </c>
      <c r="HH18" s="168">
        <v>42.8157</v>
      </c>
      <c r="HI18" s="168">
        <v>8.9662000000000006</v>
      </c>
      <c r="HJ18" s="168">
        <v>9.6220999999999997</v>
      </c>
      <c r="HK18" s="167"/>
      <c r="HL18" s="168">
        <v>0</v>
      </c>
      <c r="HM18" s="168">
        <v>-11.2598</v>
      </c>
      <c r="HN18" s="168">
        <v>-13.0055</v>
      </c>
      <c r="HO18" s="167"/>
      <c r="HP18" s="167"/>
      <c r="HQ18" s="168">
        <v>-8.9966000000000008</v>
      </c>
      <c r="HR18" s="168">
        <v>-8.0351999999999997</v>
      </c>
      <c r="HS18" s="168">
        <v>-8.2774000000000001</v>
      </c>
      <c r="HT18" s="168">
        <v>-8.1792999999999996</v>
      </c>
      <c r="HU18" s="168">
        <v>3.42</v>
      </c>
      <c r="HV18" s="168">
        <v>3.39</v>
      </c>
      <c r="HW18" s="168">
        <v>-30.4</v>
      </c>
      <c r="HX18" s="168">
        <v>-30.5</v>
      </c>
      <c r="HY18" s="168">
        <v>0.9677</v>
      </c>
      <c r="HZ18" s="168">
        <v>-7.76</v>
      </c>
      <c r="IA18" s="168">
        <v>32.450800000000001</v>
      </c>
      <c r="IB18" s="168">
        <v>30.567699999999999</v>
      </c>
      <c r="IC18" s="168">
        <v>30.633400000000002</v>
      </c>
      <c r="ID18" s="168">
        <v>-17.399999999999999</v>
      </c>
      <c r="IE18" s="168">
        <v>-38.4</v>
      </c>
      <c r="IF18" s="168">
        <v>-2</v>
      </c>
      <c r="IG18" s="168">
        <v>-2.9</v>
      </c>
      <c r="IH18" s="167"/>
      <c r="II18" s="167"/>
      <c r="IJ18" s="168">
        <v>-68.8489</v>
      </c>
      <c r="IK18" s="168">
        <v>-28.1691</v>
      </c>
      <c r="IL18" s="168">
        <v>-228.82419999999999</v>
      </c>
      <c r="IM18" s="168">
        <v>-12.265599999999999</v>
      </c>
      <c r="IN18" s="168">
        <v>1.6922999999999999</v>
      </c>
      <c r="IO18" s="168">
        <v>88.469300000000004</v>
      </c>
      <c r="IP18" s="168">
        <v>75.232299999999995</v>
      </c>
      <c r="IQ18" s="168">
        <v>66.165499999999994</v>
      </c>
      <c r="IR18" s="168">
        <v>116.4145</v>
      </c>
      <c r="IS18" s="168">
        <v>21.373100000000001</v>
      </c>
      <c r="IT18" s="168">
        <v>29.032699999999998</v>
      </c>
      <c r="IU18" s="168">
        <v>29.055199999999999</v>
      </c>
      <c r="IV18" s="168">
        <v>38.085099999999997</v>
      </c>
      <c r="IW18" s="168">
        <v>139.0162</v>
      </c>
      <c r="IX18" s="168">
        <v>-224.9323</v>
      </c>
      <c r="IY18" s="168">
        <v>57.634900000000002</v>
      </c>
      <c r="IZ18" s="168">
        <v>-50.739400000000003</v>
      </c>
      <c r="JA18" s="168">
        <v>-1.3587</v>
      </c>
      <c r="JB18" s="167"/>
      <c r="JC18" s="168">
        <v>-7.12</v>
      </c>
      <c r="JD18" s="168">
        <v>-1.3049999999999999</v>
      </c>
      <c r="JE18" s="168">
        <v>-1.3169999999999999</v>
      </c>
      <c r="JF18" s="168">
        <v>3.76</v>
      </c>
      <c r="JG18" s="168">
        <v>1.36</v>
      </c>
      <c r="JH18" s="168">
        <v>-5.1830999999999996</v>
      </c>
      <c r="JI18" s="168">
        <v>-7.1182999999999996</v>
      </c>
      <c r="JJ18" s="168">
        <v>16.9055</v>
      </c>
      <c r="JK18" s="168">
        <v>-9.1386000000000003</v>
      </c>
      <c r="JL18" s="168">
        <v>1.5</v>
      </c>
      <c r="JM18" s="168">
        <v>-0.90800000000000003</v>
      </c>
      <c r="JN18" s="168">
        <v>-1.496</v>
      </c>
      <c r="JO18" s="167"/>
      <c r="JP18" s="167"/>
      <c r="JQ18" s="168">
        <v>3.4647000000000001</v>
      </c>
      <c r="JR18" s="168">
        <v>3.1838000000000002</v>
      </c>
      <c r="JS18" s="168">
        <v>2.2814000000000001</v>
      </c>
      <c r="JT18" s="167"/>
      <c r="JU18" s="168">
        <v>23.7</v>
      </c>
      <c r="JV18" s="168">
        <v>7.9991000000000003</v>
      </c>
      <c r="JW18" s="168">
        <v>-0.47</v>
      </c>
      <c r="JX18" s="167"/>
      <c r="JY18" s="168">
        <v>-9.7603000000000009</v>
      </c>
      <c r="JZ18" s="168">
        <v>-4.4755000000000003</v>
      </c>
      <c r="KA18" s="168">
        <v>-24.148499999999999</v>
      </c>
      <c r="KB18" s="168">
        <v>-6.7911999999999999</v>
      </c>
      <c r="KC18" s="167"/>
      <c r="KD18" s="168">
        <v>-27.0334</v>
      </c>
      <c r="KE18" s="168">
        <v>-5.6233000000000004</v>
      </c>
      <c r="KF18" s="168">
        <v>-24.8</v>
      </c>
      <c r="KG18" s="168">
        <v>7.4</v>
      </c>
      <c r="KH18" s="167"/>
      <c r="KI18" s="168">
        <v>-122.7557</v>
      </c>
    </row>
    <row r="19" spans="1:295" ht="18" customHeight="1" x14ac:dyDescent="0.25">
      <c r="A19" s="162" t="s">
        <v>67</v>
      </c>
      <c r="B19" s="162" t="s">
        <v>842</v>
      </c>
      <c r="C19" s="166">
        <v>0</v>
      </c>
      <c r="D19" s="168">
        <v>-1.2682</v>
      </c>
      <c r="E19" s="168">
        <v>-9.093</v>
      </c>
      <c r="F19" s="168">
        <v>2.9510999999999998</v>
      </c>
      <c r="G19" s="168">
        <v>7.97</v>
      </c>
      <c r="H19" s="167"/>
      <c r="I19" s="168">
        <v>14.7979</v>
      </c>
      <c r="J19" s="167"/>
      <c r="K19" s="168">
        <v>10.7257</v>
      </c>
      <c r="L19" s="168">
        <v>3.8509000000000002</v>
      </c>
      <c r="M19" s="168">
        <v>3.5387</v>
      </c>
      <c r="N19" s="168">
        <v>-8.8800000000000008</v>
      </c>
      <c r="O19" s="167"/>
      <c r="P19" s="167"/>
      <c r="Q19" s="168">
        <v>1.6559999999999999</v>
      </c>
      <c r="R19" s="167"/>
      <c r="S19" s="168">
        <v>3.9923999999999999</v>
      </c>
      <c r="T19" s="168">
        <v>7.5964999999999998</v>
      </c>
      <c r="U19" s="168">
        <v>2.7623000000000002</v>
      </c>
      <c r="V19" s="168">
        <v>2.6105999999999998</v>
      </c>
      <c r="W19" s="168">
        <v>4.6340000000000003</v>
      </c>
      <c r="X19" s="167"/>
      <c r="Y19" s="168">
        <v>2.38</v>
      </c>
      <c r="Z19" s="168">
        <v>1.1460999999999999</v>
      </c>
      <c r="AA19" s="167"/>
      <c r="AB19" s="168">
        <v>-1.4037999999999999</v>
      </c>
      <c r="AC19" s="168">
        <v>-1.05</v>
      </c>
      <c r="AD19" s="168">
        <v>-1.0509999999999999</v>
      </c>
      <c r="AE19" s="168">
        <v>7.1879999999999997</v>
      </c>
      <c r="AF19" s="168">
        <v>-11.1</v>
      </c>
      <c r="AG19" s="167"/>
      <c r="AH19" s="168">
        <v>1.5269999999999999</v>
      </c>
      <c r="AI19" s="168">
        <v>0.16700000000000001</v>
      </c>
      <c r="AJ19" s="168">
        <v>-17.68</v>
      </c>
      <c r="AK19" s="168">
        <v>-17.7</v>
      </c>
      <c r="AL19" s="167"/>
      <c r="AM19" s="168">
        <v>-7.82</v>
      </c>
      <c r="AN19" s="168">
        <v>-7.98</v>
      </c>
      <c r="AO19" s="168">
        <v>3.7269000000000001</v>
      </c>
      <c r="AP19" s="168">
        <v>3.2002999999999999</v>
      </c>
      <c r="AQ19" s="168">
        <v>11.7682</v>
      </c>
      <c r="AR19" s="168">
        <v>13.126200000000001</v>
      </c>
      <c r="AS19" s="168">
        <v>-14.6031</v>
      </c>
      <c r="AT19" s="168">
        <v>-18.754300000000001</v>
      </c>
      <c r="AU19" s="168">
        <v>-17.9679</v>
      </c>
      <c r="AV19" s="168">
        <v>7.4516999999999998</v>
      </c>
      <c r="AW19" s="168">
        <v>12.2041</v>
      </c>
      <c r="AX19" s="167"/>
      <c r="AY19" s="168">
        <v>-11.5205</v>
      </c>
      <c r="AZ19" s="168">
        <v>6.3250999999999999</v>
      </c>
      <c r="BA19" s="168">
        <v>38.581000000000003</v>
      </c>
      <c r="BB19" s="168">
        <v>-34.696199999999997</v>
      </c>
      <c r="BC19" s="168">
        <v>18.1599</v>
      </c>
      <c r="BD19" s="168">
        <v>-6.1</v>
      </c>
      <c r="BE19" s="168">
        <v>-6.1</v>
      </c>
      <c r="BF19" s="168">
        <v>-16.864000000000001</v>
      </c>
      <c r="BG19" s="168">
        <v>-14.371700000000001</v>
      </c>
      <c r="BH19" s="168">
        <v>-0.438</v>
      </c>
      <c r="BI19" s="167"/>
      <c r="BJ19" s="168">
        <v>5.2390999999999996</v>
      </c>
      <c r="BK19" s="168">
        <v>0.28360000000000002</v>
      </c>
      <c r="BL19" s="168">
        <v>-0.58899999999999997</v>
      </c>
      <c r="BM19" s="168">
        <v>-0.18609999999999999</v>
      </c>
      <c r="BN19" s="168">
        <v>-119.602</v>
      </c>
      <c r="BO19" s="168">
        <v>37.293599999999998</v>
      </c>
      <c r="BP19" s="168">
        <v>37.232599999999998</v>
      </c>
      <c r="BQ19" s="168">
        <v>29.292400000000001</v>
      </c>
      <c r="BR19" s="168">
        <v>-183.9469</v>
      </c>
      <c r="BS19" s="167"/>
      <c r="BT19" s="167"/>
      <c r="BU19" s="167"/>
      <c r="BV19" s="168">
        <v>15.5082</v>
      </c>
      <c r="BW19" s="168">
        <v>9.8699999999999992</v>
      </c>
      <c r="BX19" s="168">
        <v>6.26</v>
      </c>
      <c r="BY19" s="168">
        <v>-9.83</v>
      </c>
      <c r="BZ19" s="168">
        <v>6</v>
      </c>
      <c r="CA19" s="168">
        <v>-22.634599999999999</v>
      </c>
      <c r="CB19" s="168">
        <v>-22.232700000000001</v>
      </c>
      <c r="CC19" s="168">
        <v>27.348099999999999</v>
      </c>
      <c r="CD19" s="168">
        <v>25.552199999999999</v>
      </c>
      <c r="CE19" s="168">
        <v>-5.5991999999999997</v>
      </c>
      <c r="CF19" s="167"/>
      <c r="CG19" s="168">
        <v>-18.3384</v>
      </c>
      <c r="CH19" s="168">
        <v>5.1712999999999996</v>
      </c>
      <c r="CI19" s="168">
        <v>6.7911000000000001</v>
      </c>
      <c r="CJ19" s="167"/>
      <c r="CK19" s="167"/>
      <c r="CL19" s="168">
        <v>37</v>
      </c>
      <c r="CM19" s="168">
        <v>-10.3</v>
      </c>
      <c r="CN19" s="168">
        <v>-2.09</v>
      </c>
      <c r="CO19" s="168">
        <v>32.817100000000003</v>
      </c>
      <c r="CP19" s="168">
        <v>33.413600000000002</v>
      </c>
      <c r="CQ19" s="168">
        <v>31.479500000000002</v>
      </c>
      <c r="CR19" s="168">
        <v>76.992599999999996</v>
      </c>
      <c r="CS19" s="168">
        <v>77.561599999999999</v>
      </c>
      <c r="CT19" s="168">
        <v>-23.504100000000001</v>
      </c>
      <c r="CU19" s="168">
        <v>-59.766300000000001</v>
      </c>
      <c r="CV19" s="168">
        <v>-24.411200000000001</v>
      </c>
      <c r="CW19" s="168">
        <v>2.1442999999999999</v>
      </c>
      <c r="CX19" s="168">
        <v>32.57</v>
      </c>
      <c r="CY19" s="168">
        <v>16.62</v>
      </c>
      <c r="CZ19" s="168">
        <v>6.8799000000000001</v>
      </c>
      <c r="DA19" s="168">
        <v>7.0343</v>
      </c>
      <c r="DB19" s="168">
        <v>-9.33</v>
      </c>
      <c r="DC19" s="167"/>
      <c r="DD19" s="168">
        <v>-9.0614000000000008</v>
      </c>
      <c r="DE19" s="168">
        <v>-8.6189999999999998</v>
      </c>
      <c r="DF19" s="168">
        <v>21.0182</v>
      </c>
      <c r="DG19" s="168">
        <v>1.47E-2</v>
      </c>
      <c r="DH19" s="168">
        <v>-4.7198000000000002</v>
      </c>
      <c r="DI19" s="167"/>
      <c r="DJ19" s="168">
        <v>12.2</v>
      </c>
      <c r="DK19" s="168">
        <v>-7.0715000000000003</v>
      </c>
      <c r="DL19" s="168">
        <v>-0.93500000000000005</v>
      </c>
      <c r="DM19" s="168">
        <v>52.997100000000003</v>
      </c>
      <c r="DN19" s="168">
        <v>4.2733999999999996</v>
      </c>
      <c r="DO19" s="168">
        <v>-0.62</v>
      </c>
      <c r="DP19" s="168">
        <v>-7.12</v>
      </c>
      <c r="DQ19" s="168">
        <v>9.7874999999999996</v>
      </c>
      <c r="DR19" s="168">
        <v>-21.9087</v>
      </c>
      <c r="DS19" s="168">
        <v>-6.93</v>
      </c>
      <c r="DT19" s="168">
        <v>-7.13</v>
      </c>
      <c r="DU19" s="168">
        <v>21.19</v>
      </c>
      <c r="DV19" s="168">
        <v>17.239999999999998</v>
      </c>
      <c r="DW19" s="168">
        <v>-25.345500000000001</v>
      </c>
      <c r="DX19" s="168">
        <v>-12.6364</v>
      </c>
      <c r="DY19" s="168">
        <v>-37.236699999999999</v>
      </c>
      <c r="DZ19" s="168">
        <v>-36.290900000000001</v>
      </c>
      <c r="EA19" s="167"/>
      <c r="EB19" s="168">
        <v>-12.507199999999999</v>
      </c>
      <c r="EC19" s="168">
        <v>-17.892399999999999</v>
      </c>
      <c r="ED19" s="168">
        <v>-17.061199999999999</v>
      </c>
      <c r="EE19" s="168">
        <v>-22.363900000000001</v>
      </c>
      <c r="EF19" s="168">
        <v>-34.732900000000001</v>
      </c>
      <c r="EG19" s="168">
        <v>-12.176</v>
      </c>
      <c r="EH19" s="168">
        <v>-126.7561</v>
      </c>
      <c r="EI19" s="168">
        <v>-3.5354000000000001</v>
      </c>
      <c r="EJ19" s="167"/>
      <c r="EK19" s="168">
        <v>-9.7608999999999995</v>
      </c>
      <c r="EL19" s="168">
        <v>-9.4230999999999998</v>
      </c>
      <c r="EM19" s="168">
        <v>0</v>
      </c>
      <c r="EN19" s="168">
        <v>-18.139600000000002</v>
      </c>
      <c r="EO19" s="168">
        <v>-17.141100000000002</v>
      </c>
      <c r="EP19" s="168">
        <v>1.04</v>
      </c>
      <c r="EQ19" s="168">
        <v>-20.585599999999999</v>
      </c>
      <c r="ER19" s="168">
        <v>-19.922599999999999</v>
      </c>
      <c r="ES19" s="168">
        <v>13.002700000000001</v>
      </c>
      <c r="ET19" s="167"/>
      <c r="EU19" s="167"/>
      <c r="EV19" s="168">
        <v>-1.1000000000000001</v>
      </c>
      <c r="EW19" s="168">
        <v>2.8557000000000001</v>
      </c>
      <c r="EX19" s="168">
        <v>-26.334399999999999</v>
      </c>
      <c r="EY19" s="168">
        <v>-12.120200000000001</v>
      </c>
      <c r="EZ19" s="168">
        <v>-12.496</v>
      </c>
      <c r="FA19" s="168">
        <v>8.6953999999999994</v>
      </c>
      <c r="FB19" s="168">
        <v>16.298300000000001</v>
      </c>
      <c r="FC19" s="168">
        <v>-15.914099999999999</v>
      </c>
      <c r="FD19" s="167"/>
      <c r="FE19" s="167"/>
      <c r="FF19" s="167"/>
      <c r="FG19" s="168">
        <v>3.1772</v>
      </c>
      <c r="FH19" s="168">
        <v>3.5089999999999999</v>
      </c>
      <c r="FI19" s="168">
        <v>3.1453000000000002</v>
      </c>
      <c r="FJ19" s="168">
        <v>11.052099999999999</v>
      </c>
      <c r="FK19" s="168">
        <v>11.554500000000001</v>
      </c>
      <c r="FL19" s="168">
        <v>-6.0284000000000004</v>
      </c>
      <c r="FM19" s="168">
        <v>19.739000000000001</v>
      </c>
      <c r="FN19" s="168">
        <v>19.7363</v>
      </c>
      <c r="FO19" s="168">
        <v>11.4033</v>
      </c>
      <c r="FP19" s="168">
        <v>27.4361</v>
      </c>
      <c r="FQ19" s="167"/>
      <c r="FR19" s="167"/>
      <c r="FS19" s="168">
        <v>-1.1348</v>
      </c>
      <c r="FT19" s="167"/>
      <c r="FU19" s="167"/>
      <c r="FV19" s="168">
        <v>0.37</v>
      </c>
      <c r="FW19" s="168">
        <v>-29.8307</v>
      </c>
      <c r="FX19" s="168">
        <v>1.4225000000000001</v>
      </c>
      <c r="FY19" s="168">
        <v>7.0190000000000001</v>
      </c>
      <c r="FZ19" s="168">
        <v>2.911</v>
      </c>
      <c r="GA19" s="168">
        <v>2.4607000000000001</v>
      </c>
      <c r="GB19" s="168">
        <v>7.71</v>
      </c>
      <c r="GC19" s="168">
        <v>-33.786200000000001</v>
      </c>
      <c r="GD19" s="168">
        <v>-19.613499999999998</v>
      </c>
      <c r="GE19" s="167"/>
      <c r="GF19" s="168">
        <v>28.9084</v>
      </c>
      <c r="GG19" s="167"/>
      <c r="GH19" s="168">
        <v>15.4937</v>
      </c>
      <c r="GI19" s="167"/>
      <c r="GJ19" s="168">
        <v>-2.8420999999999998</v>
      </c>
      <c r="GK19" s="168">
        <v>1.7722</v>
      </c>
      <c r="GL19" s="167"/>
      <c r="GM19" s="167"/>
      <c r="GN19" s="167"/>
      <c r="GO19" s="168">
        <v>-15.141</v>
      </c>
      <c r="GP19" s="168">
        <v>10.7965</v>
      </c>
      <c r="GQ19" s="168">
        <v>-30.1675</v>
      </c>
      <c r="GR19" s="168">
        <v>3.9689999999999999</v>
      </c>
      <c r="GS19" s="168">
        <v>-11.416700000000001</v>
      </c>
      <c r="GT19" s="168">
        <v>88.5321</v>
      </c>
      <c r="GU19" s="168">
        <v>-6.8220000000000001</v>
      </c>
      <c r="GV19" s="168">
        <v>-8.8808000000000007</v>
      </c>
      <c r="GW19" s="168">
        <v>6.7279</v>
      </c>
      <c r="GX19" s="167"/>
      <c r="GY19" s="168">
        <v>8.8131000000000004</v>
      </c>
      <c r="GZ19" s="168">
        <v>8.6560000000000006</v>
      </c>
      <c r="HA19" s="167"/>
      <c r="HB19" s="168">
        <v>15.364599999999999</v>
      </c>
      <c r="HC19" s="168">
        <v>16.752199999999998</v>
      </c>
      <c r="HD19" s="168">
        <v>11.31</v>
      </c>
      <c r="HE19" s="168">
        <v>-7.3489000000000004</v>
      </c>
      <c r="HF19" s="168">
        <v>22.992999999999999</v>
      </c>
      <c r="HG19" s="168">
        <v>35.269500000000001</v>
      </c>
      <c r="HH19" s="168">
        <v>43.149000000000001</v>
      </c>
      <c r="HI19" s="168">
        <v>11.137</v>
      </c>
      <c r="HJ19" s="168">
        <v>11.807600000000001</v>
      </c>
      <c r="HK19" s="167"/>
      <c r="HL19" s="168">
        <v>0</v>
      </c>
      <c r="HM19" s="168">
        <v>-12.2934</v>
      </c>
      <c r="HN19" s="168">
        <v>-13.4253</v>
      </c>
      <c r="HO19" s="168">
        <v>48.589500000000001</v>
      </c>
      <c r="HP19" s="167"/>
      <c r="HQ19" s="168">
        <v>-7.3869999999999996</v>
      </c>
      <c r="HR19" s="168">
        <v>-6.4038000000000004</v>
      </c>
      <c r="HS19" s="168">
        <v>-9.1937999999999995</v>
      </c>
      <c r="HT19" s="168">
        <v>-8.8163</v>
      </c>
      <c r="HU19" s="168">
        <v>2.86</v>
      </c>
      <c r="HV19" s="168">
        <v>2.4900000000000002</v>
      </c>
      <c r="HW19" s="168">
        <v>-29.3</v>
      </c>
      <c r="HX19" s="168">
        <v>-29.5</v>
      </c>
      <c r="HY19" s="168">
        <v>1.583</v>
      </c>
      <c r="HZ19" s="168">
        <v>-7.44</v>
      </c>
      <c r="IA19" s="168">
        <v>31.2666</v>
      </c>
      <c r="IB19" s="168">
        <v>31.920500000000001</v>
      </c>
      <c r="IC19" s="168">
        <v>31.471900000000002</v>
      </c>
      <c r="ID19" s="168">
        <v>-16.899999999999999</v>
      </c>
      <c r="IE19" s="168">
        <v>-38</v>
      </c>
      <c r="IF19" s="168">
        <v>-3.3</v>
      </c>
      <c r="IG19" s="168">
        <v>-4.2</v>
      </c>
      <c r="IH19" s="168">
        <v>-17.3965</v>
      </c>
      <c r="II19" s="167"/>
      <c r="IJ19" s="168">
        <v>-66.483199999999997</v>
      </c>
      <c r="IK19" s="168">
        <v>-22.964400000000001</v>
      </c>
      <c r="IL19" s="168">
        <v>-229.28989999999999</v>
      </c>
      <c r="IM19" s="168">
        <v>-15.62</v>
      </c>
      <c r="IN19" s="168">
        <v>0.74050000000000005</v>
      </c>
      <c r="IO19" s="168">
        <v>90.266000000000005</v>
      </c>
      <c r="IP19" s="168">
        <v>73.361199999999997</v>
      </c>
      <c r="IQ19" s="168">
        <v>63.3765</v>
      </c>
      <c r="IR19" s="168">
        <v>117.18980000000001</v>
      </c>
      <c r="IS19" s="168">
        <v>23.1005</v>
      </c>
      <c r="IT19" s="168">
        <v>27.906700000000001</v>
      </c>
      <c r="IU19" s="168">
        <v>29.757000000000001</v>
      </c>
      <c r="IV19" s="168">
        <v>41.118499999999997</v>
      </c>
      <c r="IW19" s="168">
        <v>144.09790000000001</v>
      </c>
      <c r="IX19" s="168">
        <v>-224.80240000000001</v>
      </c>
      <c r="IY19" s="168">
        <v>60.452399999999997</v>
      </c>
      <c r="IZ19" s="168">
        <v>-56.452100000000002</v>
      </c>
      <c r="JA19" s="168">
        <v>-1.7322</v>
      </c>
      <c r="JB19" s="167"/>
      <c r="JC19" s="168">
        <v>-7.36</v>
      </c>
      <c r="JD19" s="168">
        <v>-1.119</v>
      </c>
      <c r="JE19" s="168">
        <v>-1.1379999999999999</v>
      </c>
      <c r="JF19" s="168">
        <v>3.44</v>
      </c>
      <c r="JG19" s="168">
        <v>1.52</v>
      </c>
      <c r="JH19" s="168">
        <v>-5.4908999999999999</v>
      </c>
      <c r="JI19" s="168">
        <v>-6.9992999999999999</v>
      </c>
      <c r="JJ19" s="168">
        <v>16.994</v>
      </c>
      <c r="JK19" s="168">
        <v>-9.3460999999999999</v>
      </c>
      <c r="JL19" s="168">
        <v>2.1</v>
      </c>
      <c r="JM19" s="168">
        <v>-0.57699999999999996</v>
      </c>
      <c r="JN19" s="168">
        <v>-0.47299999999999998</v>
      </c>
      <c r="JO19" s="167"/>
      <c r="JP19" s="168">
        <v>0</v>
      </c>
      <c r="JQ19" s="168">
        <v>3.0966999999999998</v>
      </c>
      <c r="JR19" s="168">
        <v>3.0478000000000001</v>
      </c>
      <c r="JS19" s="168">
        <v>3.2082000000000002</v>
      </c>
      <c r="JT19" s="167"/>
      <c r="JU19" s="168">
        <v>23.2</v>
      </c>
      <c r="JV19" s="168">
        <v>8.4696999999999996</v>
      </c>
      <c r="JW19" s="168">
        <v>-0.4</v>
      </c>
      <c r="JX19" s="167"/>
      <c r="JY19" s="168">
        <v>-10.436</v>
      </c>
      <c r="JZ19" s="168">
        <v>-4.2294</v>
      </c>
      <c r="KA19" s="168">
        <v>-23.8978</v>
      </c>
      <c r="KB19" s="168">
        <v>-7.4546999999999999</v>
      </c>
      <c r="KC19" s="167"/>
      <c r="KD19" s="168">
        <v>-25.739899999999999</v>
      </c>
      <c r="KE19" s="168">
        <v>-5.0978000000000003</v>
      </c>
      <c r="KF19" s="168">
        <v>-24.7</v>
      </c>
      <c r="KG19" s="168">
        <v>6.8</v>
      </c>
      <c r="KH19" s="167"/>
      <c r="KI19" s="168">
        <v>-125.1664</v>
      </c>
    </row>
    <row r="20" spans="1:295" ht="18" customHeight="1" x14ac:dyDescent="0.25">
      <c r="A20" s="162" t="s">
        <v>67</v>
      </c>
      <c r="B20" s="162" t="s">
        <v>843</v>
      </c>
      <c r="C20" s="166">
        <v>0</v>
      </c>
      <c r="D20" s="168">
        <v>-2.2431000000000001</v>
      </c>
      <c r="E20" s="168">
        <v>-7.3898000000000001</v>
      </c>
      <c r="F20" s="168">
        <v>2.9278</v>
      </c>
      <c r="G20" s="168">
        <v>8.5388999999999999</v>
      </c>
      <c r="H20" s="167"/>
      <c r="I20" s="168">
        <v>15.972300000000001</v>
      </c>
      <c r="J20" s="167"/>
      <c r="K20" s="168">
        <v>11.0951</v>
      </c>
      <c r="L20" s="168">
        <v>4.1418999999999997</v>
      </c>
      <c r="M20" s="168">
        <v>3.7949999999999999</v>
      </c>
      <c r="N20" s="168">
        <v>-8.8800000000000008</v>
      </c>
      <c r="O20" s="167"/>
      <c r="P20" s="167"/>
      <c r="Q20" s="168">
        <v>1.6559999999999999</v>
      </c>
      <c r="R20" s="168">
        <v>-17.600000000000001</v>
      </c>
      <c r="S20" s="168">
        <v>4.8068</v>
      </c>
      <c r="T20" s="168">
        <v>8.7657000000000007</v>
      </c>
      <c r="U20" s="168">
        <v>3.26</v>
      </c>
      <c r="V20" s="168">
        <v>2.9980000000000002</v>
      </c>
      <c r="W20" s="168">
        <v>5.3659999999999997</v>
      </c>
      <c r="X20" s="167"/>
      <c r="Y20" s="168">
        <v>2.8239000000000001</v>
      </c>
      <c r="Z20" s="168">
        <v>1.1617999999999999</v>
      </c>
      <c r="AA20" s="167"/>
      <c r="AB20" s="168">
        <v>-1.3827</v>
      </c>
      <c r="AC20" s="168">
        <v>-1.042</v>
      </c>
      <c r="AD20" s="168">
        <v>-1.0149999999999999</v>
      </c>
      <c r="AE20" s="168">
        <v>7.1379999999999999</v>
      </c>
      <c r="AF20" s="168">
        <v>-11.1</v>
      </c>
      <c r="AG20" s="167"/>
      <c r="AH20" s="168">
        <v>1.3440000000000001</v>
      </c>
      <c r="AI20" s="168">
        <v>0.18</v>
      </c>
      <c r="AJ20" s="168">
        <v>-17.559999999999999</v>
      </c>
      <c r="AK20" s="168">
        <v>-17.600000000000001</v>
      </c>
      <c r="AL20" s="167"/>
      <c r="AM20" s="168">
        <v>-8.48</v>
      </c>
      <c r="AN20" s="168">
        <v>-8.49</v>
      </c>
      <c r="AO20" s="168">
        <v>3.1547000000000001</v>
      </c>
      <c r="AP20" s="168">
        <v>3.5167999999999999</v>
      </c>
      <c r="AQ20" s="168">
        <v>17.04</v>
      </c>
      <c r="AR20" s="168">
        <v>18.853200000000001</v>
      </c>
      <c r="AS20" s="168">
        <v>-19.201599999999999</v>
      </c>
      <c r="AT20" s="168">
        <v>-17.2807</v>
      </c>
      <c r="AU20" s="168">
        <v>-16.203900000000001</v>
      </c>
      <c r="AV20" s="168">
        <v>0.62280000000000002</v>
      </c>
      <c r="AW20" s="168">
        <v>1.0241</v>
      </c>
      <c r="AX20" s="167"/>
      <c r="AY20" s="168">
        <v>-11.5205</v>
      </c>
      <c r="AZ20" s="168">
        <v>4.7469000000000001</v>
      </c>
      <c r="BA20" s="168">
        <v>24.873799999999999</v>
      </c>
      <c r="BB20" s="168">
        <v>-24.669599999999999</v>
      </c>
      <c r="BC20" s="168">
        <v>18.3947</v>
      </c>
      <c r="BD20" s="168">
        <v>-5.9</v>
      </c>
      <c r="BE20" s="168">
        <v>-5.6</v>
      </c>
      <c r="BF20" s="168">
        <v>-19.176600000000001</v>
      </c>
      <c r="BG20" s="168">
        <v>-18.735900000000001</v>
      </c>
      <c r="BH20" s="168">
        <v>-0.42020000000000002</v>
      </c>
      <c r="BI20" s="167"/>
      <c r="BJ20" s="168">
        <v>7.12</v>
      </c>
      <c r="BK20" s="168">
        <v>1.8E-3</v>
      </c>
      <c r="BL20" s="168">
        <v>0.59950000000000003</v>
      </c>
      <c r="BM20" s="168">
        <v>0.41210000000000002</v>
      </c>
      <c r="BN20" s="168">
        <v>-130.0393</v>
      </c>
      <c r="BO20" s="168">
        <v>38.666899999999998</v>
      </c>
      <c r="BP20" s="168">
        <v>38.758499999999998</v>
      </c>
      <c r="BQ20" s="168">
        <v>29.0471</v>
      </c>
      <c r="BR20" s="168">
        <v>-182.80439999999999</v>
      </c>
      <c r="BS20" s="167"/>
      <c r="BT20" s="167"/>
      <c r="BU20" s="167"/>
      <c r="BV20" s="168">
        <v>15.667899999999999</v>
      </c>
      <c r="BW20" s="168">
        <v>9.7200000000000006</v>
      </c>
      <c r="BX20" s="168">
        <v>6.33</v>
      </c>
      <c r="BY20" s="168">
        <v>-9.26</v>
      </c>
      <c r="BZ20" s="168">
        <v>6</v>
      </c>
      <c r="CA20" s="168">
        <v>-20.8931</v>
      </c>
      <c r="CB20" s="168">
        <v>-20.6252</v>
      </c>
      <c r="CC20" s="168">
        <v>24.795400000000001</v>
      </c>
      <c r="CD20" s="168">
        <v>22.5412</v>
      </c>
      <c r="CE20" s="168">
        <v>-5.5388000000000002</v>
      </c>
      <c r="CF20" s="167"/>
      <c r="CG20" s="168">
        <v>-17.324300000000001</v>
      </c>
      <c r="CH20" s="168">
        <v>7.6711999999999998</v>
      </c>
      <c r="CI20" s="168">
        <v>7.2384000000000004</v>
      </c>
      <c r="CJ20" s="167"/>
      <c r="CK20" s="167"/>
      <c r="CL20" s="168">
        <v>40.200000000000003</v>
      </c>
      <c r="CM20" s="168">
        <v>-11.1</v>
      </c>
      <c r="CN20" s="168">
        <v>-2.17</v>
      </c>
      <c r="CO20" s="168">
        <v>34.883699999999997</v>
      </c>
      <c r="CP20" s="168">
        <v>34.894100000000002</v>
      </c>
      <c r="CQ20" s="168">
        <v>33.255600000000001</v>
      </c>
      <c r="CR20" s="168">
        <v>75.091300000000004</v>
      </c>
      <c r="CS20" s="168">
        <v>75.411699999999996</v>
      </c>
      <c r="CT20" s="168">
        <v>-24.485199999999999</v>
      </c>
      <c r="CU20" s="168">
        <v>-58.4681</v>
      </c>
      <c r="CV20" s="168">
        <v>-24.912700000000001</v>
      </c>
      <c r="CW20" s="168">
        <v>2.2654000000000001</v>
      </c>
      <c r="CX20" s="168">
        <v>30.59</v>
      </c>
      <c r="CY20" s="168">
        <v>16.86</v>
      </c>
      <c r="CZ20" s="168">
        <v>7.6611000000000002</v>
      </c>
      <c r="DA20" s="168">
        <v>8.0108999999999995</v>
      </c>
      <c r="DB20" s="168">
        <v>-9.91</v>
      </c>
      <c r="DC20" s="167"/>
      <c r="DD20" s="168">
        <v>-9.7382000000000009</v>
      </c>
      <c r="DE20" s="168">
        <v>-9.7568999999999999</v>
      </c>
      <c r="DF20" s="168">
        <v>22.1829</v>
      </c>
      <c r="DG20" s="168">
        <v>1.46E-2</v>
      </c>
      <c r="DH20" s="168">
        <v>-5.1228999999999996</v>
      </c>
      <c r="DI20" s="167"/>
      <c r="DJ20" s="167"/>
      <c r="DK20" s="168">
        <v>-7.0214999999999996</v>
      </c>
      <c r="DL20" s="168">
        <v>0.37990000000000002</v>
      </c>
      <c r="DM20" s="168">
        <v>54.416499999999999</v>
      </c>
      <c r="DN20" s="168">
        <v>6.3144</v>
      </c>
      <c r="DO20" s="168">
        <v>0.92</v>
      </c>
      <c r="DP20" s="168">
        <v>-7.31</v>
      </c>
      <c r="DQ20" s="168">
        <v>9.0045000000000002</v>
      </c>
      <c r="DR20" s="168">
        <v>-23.3688</v>
      </c>
      <c r="DS20" s="168">
        <v>-5.95</v>
      </c>
      <c r="DT20" s="168">
        <v>-6.05</v>
      </c>
      <c r="DU20" s="168">
        <v>19.68</v>
      </c>
      <c r="DV20" s="168">
        <v>18.11</v>
      </c>
      <c r="DW20" s="168">
        <v>-24.618200000000002</v>
      </c>
      <c r="DX20" s="168">
        <v>-12.7273</v>
      </c>
      <c r="DY20" s="168">
        <v>-36.128100000000003</v>
      </c>
      <c r="DZ20" s="168">
        <v>-33.9</v>
      </c>
      <c r="EA20" s="167"/>
      <c r="EB20" s="168">
        <v>-9.4633000000000003</v>
      </c>
      <c r="EC20" s="168">
        <v>-16.047999999999998</v>
      </c>
      <c r="ED20" s="168">
        <v>-15.3226</v>
      </c>
      <c r="EE20" s="168">
        <v>-20.721800000000002</v>
      </c>
      <c r="EF20" s="168">
        <v>-32.496499999999997</v>
      </c>
      <c r="EG20" s="168">
        <v>-11.547000000000001</v>
      </c>
      <c r="EH20" s="168">
        <v>-123.43049999999999</v>
      </c>
      <c r="EI20" s="168">
        <v>-5.6222000000000003</v>
      </c>
      <c r="EJ20" s="167"/>
      <c r="EK20" s="168">
        <v>-9.1822999999999997</v>
      </c>
      <c r="EL20" s="168">
        <v>-8.9469999999999992</v>
      </c>
      <c r="EM20" s="168">
        <v>8.3789999999999996</v>
      </c>
      <c r="EN20" s="168">
        <v>-17.938800000000001</v>
      </c>
      <c r="EO20" s="168">
        <v>-17.131499999999999</v>
      </c>
      <c r="EP20" s="168">
        <v>-1.54</v>
      </c>
      <c r="EQ20" s="168">
        <v>-17.622699999999998</v>
      </c>
      <c r="ER20" s="168">
        <v>-17.3584</v>
      </c>
      <c r="ES20" s="168">
        <v>10.696199999999999</v>
      </c>
      <c r="ET20" s="167"/>
      <c r="EU20" s="167"/>
      <c r="EV20" s="168">
        <v>0</v>
      </c>
      <c r="EW20" s="168">
        <v>2.8696999999999999</v>
      </c>
      <c r="EX20" s="168">
        <v>-27.2181</v>
      </c>
      <c r="EY20" s="168">
        <v>-11.3888</v>
      </c>
      <c r="EZ20" s="168">
        <v>-11.758699999999999</v>
      </c>
      <c r="FA20" s="168">
        <v>7.5743</v>
      </c>
      <c r="FB20" s="168">
        <v>16.277699999999999</v>
      </c>
      <c r="FC20" s="168">
        <v>-13.245799999999999</v>
      </c>
      <c r="FD20" s="168">
        <v>6.8129999999999997</v>
      </c>
      <c r="FE20" s="167"/>
      <c r="FF20" s="167"/>
      <c r="FG20" s="168">
        <v>2.6027</v>
      </c>
      <c r="FH20" s="168">
        <v>2.7898000000000001</v>
      </c>
      <c r="FI20" s="168">
        <v>0</v>
      </c>
      <c r="FJ20" s="168">
        <v>9.2101000000000006</v>
      </c>
      <c r="FK20" s="168">
        <v>8.5403000000000002</v>
      </c>
      <c r="FL20" s="168">
        <v>-4.8562000000000003</v>
      </c>
      <c r="FM20" s="168">
        <v>19.808</v>
      </c>
      <c r="FN20" s="168">
        <v>20.261500000000002</v>
      </c>
      <c r="FO20" s="168">
        <v>9.4656000000000002</v>
      </c>
      <c r="FP20" s="168">
        <v>22.025200000000002</v>
      </c>
      <c r="FQ20" s="167"/>
      <c r="FR20" s="167"/>
      <c r="FS20" s="168">
        <v>-1.5229999999999999</v>
      </c>
      <c r="FT20" s="167"/>
      <c r="FU20" s="167"/>
      <c r="FV20" s="168">
        <v>2.27</v>
      </c>
      <c r="FW20" s="168">
        <v>-27.6554</v>
      </c>
      <c r="FX20" s="168">
        <v>1.4345000000000001</v>
      </c>
      <c r="FY20" s="168">
        <v>7.02</v>
      </c>
      <c r="FZ20" s="168">
        <v>2.9369999999999998</v>
      </c>
      <c r="GA20" s="168">
        <v>2.0032000000000001</v>
      </c>
      <c r="GB20" s="168">
        <v>7.89</v>
      </c>
      <c r="GC20" s="168">
        <v>-30.086400000000001</v>
      </c>
      <c r="GD20" s="168">
        <v>-18.9696</v>
      </c>
      <c r="GE20" s="168">
        <v>-3.18</v>
      </c>
      <c r="GF20" s="168">
        <v>29.135899999999999</v>
      </c>
      <c r="GG20" s="167"/>
      <c r="GH20" s="168">
        <v>15.887</v>
      </c>
      <c r="GI20" s="167"/>
      <c r="GJ20" s="168">
        <v>-3.0297999999999998</v>
      </c>
      <c r="GK20" s="168">
        <v>1.8854</v>
      </c>
      <c r="GL20" s="167"/>
      <c r="GM20" s="167"/>
      <c r="GN20" s="167"/>
      <c r="GO20" s="168">
        <v>-15.5442</v>
      </c>
      <c r="GP20" s="168">
        <v>9.2004000000000001</v>
      </c>
      <c r="GQ20" s="168">
        <v>-29.6633</v>
      </c>
      <c r="GR20" s="168">
        <v>4.9204999999999997</v>
      </c>
      <c r="GS20" s="168">
        <v>-11.9765</v>
      </c>
      <c r="GT20" s="168">
        <v>92.370400000000004</v>
      </c>
      <c r="GU20" s="168">
        <v>-6.7884000000000002</v>
      </c>
      <c r="GV20" s="168">
        <v>-9.0157000000000007</v>
      </c>
      <c r="GW20" s="168">
        <v>6.5909000000000004</v>
      </c>
      <c r="GX20" s="167"/>
      <c r="GY20" s="168">
        <v>9.1501000000000001</v>
      </c>
      <c r="GZ20" s="168">
        <v>9.0198</v>
      </c>
      <c r="HA20" s="167"/>
      <c r="HB20" s="168">
        <v>13.6867</v>
      </c>
      <c r="HC20" s="168">
        <v>15.9999</v>
      </c>
      <c r="HD20" s="168">
        <v>13.41</v>
      </c>
      <c r="HE20" s="168">
        <v>-11.2524</v>
      </c>
      <c r="HF20" s="168">
        <v>28.65</v>
      </c>
      <c r="HG20" s="168">
        <v>38.777200000000001</v>
      </c>
      <c r="HH20" s="168">
        <v>42.1614</v>
      </c>
      <c r="HI20" s="168">
        <v>14.9436</v>
      </c>
      <c r="HJ20" s="168">
        <v>15.2753</v>
      </c>
      <c r="HK20" s="167"/>
      <c r="HL20" s="168">
        <v>5.3383000000000003</v>
      </c>
      <c r="HM20" s="168">
        <v>-10.6153</v>
      </c>
      <c r="HN20" s="168">
        <v>-13.8993</v>
      </c>
      <c r="HO20" s="167"/>
      <c r="HP20" s="167"/>
      <c r="HQ20" s="168">
        <v>-6.5631000000000004</v>
      </c>
      <c r="HR20" s="168">
        <v>-5.9093999999999998</v>
      </c>
      <c r="HS20" s="168">
        <v>-7.9138999999999999</v>
      </c>
      <c r="HT20" s="168">
        <v>-8.1826000000000008</v>
      </c>
      <c r="HU20" s="168">
        <v>-0.4</v>
      </c>
      <c r="HV20" s="168">
        <v>-0.28999999999999998</v>
      </c>
      <c r="HW20" s="168">
        <v>-30.2</v>
      </c>
      <c r="HX20" s="168">
        <v>-30.1</v>
      </c>
      <c r="HY20" s="168">
        <v>2.0571999999999999</v>
      </c>
      <c r="HZ20" s="168">
        <v>-8.9600000000000009</v>
      </c>
      <c r="IA20" s="168">
        <v>27.697199999999999</v>
      </c>
      <c r="IB20" s="168">
        <v>31.816099999999999</v>
      </c>
      <c r="IC20" s="168">
        <v>31.710100000000001</v>
      </c>
      <c r="ID20" s="168">
        <v>-17</v>
      </c>
      <c r="IE20" s="168">
        <v>-38.799999999999997</v>
      </c>
      <c r="IF20" s="168">
        <v>-2.8</v>
      </c>
      <c r="IG20" s="168">
        <v>-3.6</v>
      </c>
      <c r="IH20" s="168">
        <v>-17.459700000000002</v>
      </c>
      <c r="II20" s="167"/>
      <c r="IJ20" s="168">
        <v>-56.680999999999997</v>
      </c>
      <c r="IK20" s="168">
        <v>-29.095400000000001</v>
      </c>
      <c r="IL20" s="168">
        <v>-227.42760000000001</v>
      </c>
      <c r="IM20" s="168">
        <v>-16.117699999999999</v>
      </c>
      <c r="IN20" s="168">
        <v>-0.81769999999999998</v>
      </c>
      <c r="IO20" s="168">
        <v>89.464600000000004</v>
      </c>
      <c r="IP20" s="168">
        <v>73.378399999999999</v>
      </c>
      <c r="IQ20" s="168">
        <v>59.194899999999997</v>
      </c>
      <c r="IR20" s="168">
        <v>115.214</v>
      </c>
      <c r="IS20" s="168">
        <v>23.787299999999998</v>
      </c>
      <c r="IT20" s="168">
        <v>29.825900000000001</v>
      </c>
      <c r="IU20" s="168">
        <v>29.1663</v>
      </c>
      <c r="IV20" s="168">
        <v>47.485799999999998</v>
      </c>
      <c r="IW20" s="168">
        <v>141.48159999999999</v>
      </c>
      <c r="IX20" s="168">
        <v>-223.89830000000001</v>
      </c>
      <c r="IY20" s="168">
        <v>60.564500000000002</v>
      </c>
      <c r="IZ20" s="168">
        <v>-56.299500000000002</v>
      </c>
      <c r="JA20" s="168">
        <v>-2.0154000000000001</v>
      </c>
      <c r="JB20" s="167"/>
      <c r="JC20" s="168">
        <v>-8</v>
      </c>
      <c r="JD20" s="168">
        <v>-0.72599999999999998</v>
      </c>
      <c r="JE20" s="168">
        <v>-0.74099999999999999</v>
      </c>
      <c r="JF20" s="168">
        <v>3.68</v>
      </c>
      <c r="JG20" s="168">
        <v>1.84</v>
      </c>
      <c r="JH20" s="168">
        <v>-5.4705000000000004</v>
      </c>
      <c r="JI20" s="168">
        <v>-7.8507999999999996</v>
      </c>
      <c r="JJ20" s="168">
        <v>17.259499999999999</v>
      </c>
      <c r="JK20" s="168">
        <v>-8.7601999999999993</v>
      </c>
      <c r="JL20" s="168">
        <v>1.7</v>
      </c>
      <c r="JM20" s="168">
        <v>-1.369</v>
      </c>
      <c r="JN20" s="168">
        <v>-1.008</v>
      </c>
      <c r="JO20" s="167"/>
      <c r="JP20" s="167"/>
      <c r="JQ20" s="168">
        <v>4.2175000000000002</v>
      </c>
      <c r="JR20" s="168">
        <v>2.8441999999999998</v>
      </c>
      <c r="JS20" s="168">
        <v>3.2330000000000001</v>
      </c>
      <c r="JT20" s="167"/>
      <c r="JU20" s="168">
        <v>23.4</v>
      </c>
      <c r="JV20" s="168">
        <v>8.4094999999999995</v>
      </c>
      <c r="JW20" s="168">
        <v>-0.31</v>
      </c>
      <c r="JX20" s="167"/>
      <c r="JY20" s="168">
        <v>-11.884399999999999</v>
      </c>
      <c r="JZ20" s="168">
        <v>-3.4356</v>
      </c>
      <c r="KA20" s="168">
        <v>-24.0596</v>
      </c>
      <c r="KB20" s="168">
        <v>-8.5161999999999995</v>
      </c>
      <c r="KC20" s="167"/>
      <c r="KD20" s="168">
        <v>-26.571300000000001</v>
      </c>
      <c r="KE20" s="168">
        <v>-4.2190000000000003</v>
      </c>
      <c r="KF20" s="168">
        <v>-25.1</v>
      </c>
      <c r="KG20" s="168">
        <v>7.4</v>
      </c>
      <c r="KH20" s="167"/>
      <c r="KI20" s="168">
        <v>-125.39660000000001</v>
      </c>
    </row>
    <row r="21" spans="1:295" ht="18" customHeight="1" x14ac:dyDescent="0.25">
      <c r="A21" s="162" t="s">
        <v>67</v>
      </c>
      <c r="B21" s="162" t="s">
        <v>844</v>
      </c>
      <c r="C21" s="166">
        <v>0</v>
      </c>
      <c r="D21" s="168">
        <v>-1.4457</v>
      </c>
      <c r="E21" s="168">
        <v>-8.7742000000000004</v>
      </c>
      <c r="F21" s="168">
        <v>3.399</v>
      </c>
      <c r="G21" s="168">
        <v>9.4191000000000003</v>
      </c>
      <c r="H21" s="167"/>
      <c r="I21" s="168">
        <v>17.981999999999999</v>
      </c>
      <c r="J21" s="167"/>
      <c r="K21" s="168">
        <v>14.136200000000001</v>
      </c>
      <c r="L21" s="168">
        <v>5.6167999999999996</v>
      </c>
      <c r="M21" s="168">
        <v>5.2394999999999996</v>
      </c>
      <c r="N21" s="168">
        <v>-11.1</v>
      </c>
      <c r="O21" s="168">
        <v>-26.4</v>
      </c>
      <c r="P21" s="168">
        <v>2.2000000000000002</v>
      </c>
      <c r="Q21" s="168">
        <v>1.6559999999999999</v>
      </c>
      <c r="R21" s="168">
        <v>-19.8</v>
      </c>
      <c r="S21" s="168">
        <v>4.8708</v>
      </c>
      <c r="T21" s="168">
        <v>4.3623000000000003</v>
      </c>
      <c r="U21" s="168">
        <v>3.7848999999999999</v>
      </c>
      <c r="V21" s="168">
        <v>3.6652</v>
      </c>
      <c r="W21" s="168">
        <v>6.3845000000000001</v>
      </c>
      <c r="X21" s="167"/>
      <c r="Y21" s="168">
        <v>2.7117</v>
      </c>
      <c r="Z21" s="168">
        <v>1.2632000000000001</v>
      </c>
      <c r="AA21" s="167"/>
      <c r="AB21" s="168">
        <v>-1.3184</v>
      </c>
      <c r="AC21" s="168">
        <v>-0.81699999999999995</v>
      </c>
      <c r="AD21" s="168">
        <v>-0.79500000000000004</v>
      </c>
      <c r="AE21" s="168">
        <v>7.03</v>
      </c>
      <c r="AF21" s="168">
        <v>-6.66</v>
      </c>
      <c r="AG21" s="168">
        <v>-8.8000000000000007</v>
      </c>
      <c r="AH21" s="168">
        <v>1.1539999999999999</v>
      </c>
      <c r="AI21" s="168">
        <v>0.17699999999999999</v>
      </c>
      <c r="AJ21" s="168">
        <v>-15.07</v>
      </c>
      <c r="AK21" s="168">
        <v>-15.25</v>
      </c>
      <c r="AL21" s="167"/>
      <c r="AM21" s="168">
        <v>-8.75</v>
      </c>
      <c r="AN21" s="168">
        <v>-8.7100000000000009</v>
      </c>
      <c r="AO21" s="168">
        <v>2.8532000000000002</v>
      </c>
      <c r="AP21" s="168">
        <v>3.8614999999999999</v>
      </c>
      <c r="AQ21" s="168">
        <v>13.613200000000001</v>
      </c>
      <c r="AR21" s="168">
        <v>14.8247</v>
      </c>
      <c r="AS21" s="168">
        <v>-15.721299999999999</v>
      </c>
      <c r="AT21" s="168">
        <v>-15.4053</v>
      </c>
      <c r="AU21" s="168">
        <v>-14.739800000000001</v>
      </c>
      <c r="AV21" s="168">
        <v>-0.3538</v>
      </c>
      <c r="AW21" s="168">
        <v>-0.25009999999999999</v>
      </c>
      <c r="AX21" s="167"/>
      <c r="AY21" s="168">
        <v>-10.9846</v>
      </c>
      <c r="AZ21" s="168">
        <v>4.7469000000000001</v>
      </c>
      <c r="BA21" s="168">
        <v>23.1038</v>
      </c>
      <c r="BB21" s="168">
        <v>-25.1555</v>
      </c>
      <c r="BC21" s="168">
        <v>17.142600000000002</v>
      </c>
      <c r="BD21" s="168">
        <v>-5.7</v>
      </c>
      <c r="BE21" s="168">
        <v>-5.7</v>
      </c>
      <c r="BF21" s="168">
        <v>-18.797899999999998</v>
      </c>
      <c r="BG21" s="168">
        <v>-18.840499999999999</v>
      </c>
      <c r="BH21" s="168">
        <v>-1.0421</v>
      </c>
      <c r="BI21" s="167"/>
      <c r="BJ21" s="168">
        <v>6.1978999999999997</v>
      </c>
      <c r="BK21" s="168">
        <v>1.1523000000000001</v>
      </c>
      <c r="BL21" s="168">
        <v>0.92020000000000002</v>
      </c>
      <c r="BM21" s="168">
        <v>0.70099999999999996</v>
      </c>
      <c r="BN21" s="168">
        <v>-125.61409999999999</v>
      </c>
      <c r="BO21" s="168">
        <v>39.216299999999997</v>
      </c>
      <c r="BP21" s="168">
        <v>38.972099999999998</v>
      </c>
      <c r="BQ21" s="168">
        <v>20.144600000000001</v>
      </c>
      <c r="BR21" s="168">
        <v>-178.6695</v>
      </c>
      <c r="BS21" s="167"/>
      <c r="BT21" s="167"/>
      <c r="BU21" s="167"/>
      <c r="BV21" s="168">
        <v>12.913500000000001</v>
      </c>
      <c r="BW21" s="168">
        <v>8.52</v>
      </c>
      <c r="BX21" s="168">
        <v>5.05</v>
      </c>
      <c r="BY21" s="168">
        <v>-9.81</v>
      </c>
      <c r="BZ21" s="168">
        <v>4.63</v>
      </c>
      <c r="CA21" s="168">
        <v>-15.2669</v>
      </c>
      <c r="CB21" s="168">
        <v>-15.4009</v>
      </c>
      <c r="CC21" s="168">
        <v>21.749600000000001</v>
      </c>
      <c r="CD21" s="168">
        <v>19.604900000000001</v>
      </c>
      <c r="CE21" s="168">
        <v>-5.0336999999999996</v>
      </c>
      <c r="CF21" s="167"/>
      <c r="CG21" s="168">
        <v>-16.161799999999999</v>
      </c>
      <c r="CH21" s="168">
        <v>6.0488999999999997</v>
      </c>
      <c r="CI21" s="168">
        <v>8.5672999999999995</v>
      </c>
      <c r="CJ21" s="167"/>
      <c r="CK21" s="167"/>
      <c r="CL21" s="168">
        <v>42.1</v>
      </c>
      <c r="CM21" s="168">
        <v>-10.3</v>
      </c>
      <c r="CN21" s="168">
        <v>-2.4</v>
      </c>
      <c r="CO21" s="168">
        <v>34.942900000000002</v>
      </c>
      <c r="CP21" s="168">
        <v>35.692799999999998</v>
      </c>
      <c r="CQ21" s="168">
        <v>34.064399999999999</v>
      </c>
      <c r="CR21" s="168">
        <v>70.503500000000003</v>
      </c>
      <c r="CS21" s="168">
        <v>70.619</v>
      </c>
      <c r="CT21" s="168">
        <v>-20.0883</v>
      </c>
      <c r="CU21" s="168">
        <v>-56.065300000000001</v>
      </c>
      <c r="CV21" s="168">
        <v>-20.147400000000001</v>
      </c>
      <c r="CW21" s="168">
        <v>2.2033999999999998</v>
      </c>
      <c r="CX21" s="168">
        <v>30.91</v>
      </c>
      <c r="CY21" s="168">
        <v>17.23</v>
      </c>
      <c r="CZ21" s="168">
        <v>8.9110999999999994</v>
      </c>
      <c r="DA21" s="168">
        <v>9.0851000000000006</v>
      </c>
      <c r="DB21" s="168">
        <v>-10.199999999999999</v>
      </c>
      <c r="DC21" s="167"/>
      <c r="DD21" s="168">
        <v>-9.8085000000000004</v>
      </c>
      <c r="DE21" s="168">
        <v>-10.4625</v>
      </c>
      <c r="DF21" s="168">
        <v>21.921700000000001</v>
      </c>
      <c r="DG21" s="168">
        <v>1.47E-2</v>
      </c>
      <c r="DH21" s="168">
        <v>-5.0987999999999998</v>
      </c>
      <c r="DI21" s="168">
        <v>9.4</v>
      </c>
      <c r="DJ21" s="167"/>
      <c r="DK21" s="168">
        <v>-7.1776999999999997</v>
      </c>
      <c r="DL21" s="168">
        <v>1.5019</v>
      </c>
      <c r="DM21" s="168">
        <v>56.151400000000002</v>
      </c>
      <c r="DN21" s="168">
        <v>7.7988</v>
      </c>
      <c r="DO21" s="168">
        <v>1.88</v>
      </c>
      <c r="DP21" s="168">
        <v>-7.8</v>
      </c>
      <c r="DQ21" s="168">
        <v>9.4094999999999995</v>
      </c>
      <c r="DR21" s="168">
        <v>-23.532599999999999</v>
      </c>
      <c r="DS21" s="168">
        <v>-6.51</v>
      </c>
      <c r="DT21" s="168">
        <v>-6.58</v>
      </c>
      <c r="DU21" s="168">
        <v>21.92</v>
      </c>
      <c r="DV21" s="168">
        <v>18.059999999999999</v>
      </c>
      <c r="DW21" s="168">
        <v>-20.636399999999998</v>
      </c>
      <c r="DX21" s="168">
        <v>-12.154500000000001</v>
      </c>
      <c r="DY21" s="168">
        <v>-31.247299999999999</v>
      </c>
      <c r="DZ21" s="168">
        <v>-29.954499999999999</v>
      </c>
      <c r="EA21" s="168">
        <v>13.920999999999999</v>
      </c>
      <c r="EB21" s="168">
        <v>-3.7082000000000002</v>
      </c>
      <c r="EC21" s="168">
        <v>-9.7111000000000001</v>
      </c>
      <c r="ED21" s="168">
        <v>-11.082700000000001</v>
      </c>
      <c r="EE21" s="168">
        <v>-12.8939</v>
      </c>
      <c r="EF21" s="168">
        <v>-20.9924</v>
      </c>
      <c r="EG21" s="168">
        <v>-10.975</v>
      </c>
      <c r="EH21" s="168">
        <v>-116.76309999999999</v>
      </c>
      <c r="EI21" s="168">
        <v>-5.9695</v>
      </c>
      <c r="EJ21" s="167"/>
      <c r="EK21" s="168">
        <v>-9.8962000000000003</v>
      </c>
      <c r="EL21" s="168">
        <v>-9.8980999999999995</v>
      </c>
      <c r="EM21" s="168">
        <v>0</v>
      </c>
      <c r="EN21" s="168">
        <v>-17.6953</v>
      </c>
      <c r="EO21" s="168">
        <v>-13.8931</v>
      </c>
      <c r="EP21" s="168">
        <v>-26.116</v>
      </c>
      <c r="EQ21" s="168">
        <v>-15.6303</v>
      </c>
      <c r="ER21" s="168">
        <v>-16.2059</v>
      </c>
      <c r="ES21" s="168">
        <v>7.3746999999999998</v>
      </c>
      <c r="ET21" s="167"/>
      <c r="EU21" s="167"/>
      <c r="EV21" s="168">
        <v>27.4</v>
      </c>
      <c r="EW21" s="168">
        <v>3.2917999999999998</v>
      </c>
      <c r="EX21" s="168">
        <v>-29.162199999999999</v>
      </c>
      <c r="EY21" s="168">
        <v>-11.2913</v>
      </c>
      <c r="EZ21" s="168">
        <v>-11.580500000000001</v>
      </c>
      <c r="FA21" s="168">
        <v>7.4269999999999996</v>
      </c>
      <c r="FB21" s="168">
        <v>5.8662000000000001</v>
      </c>
      <c r="FC21" s="168">
        <v>0</v>
      </c>
      <c r="FD21" s="167"/>
      <c r="FE21" s="167"/>
      <c r="FF21" s="167"/>
      <c r="FG21" s="168">
        <v>2.8512</v>
      </c>
      <c r="FH21" s="168">
        <v>3.4098999999999999</v>
      </c>
      <c r="FI21" s="168">
        <v>0</v>
      </c>
      <c r="FJ21" s="168">
        <v>5.3586</v>
      </c>
      <c r="FK21" s="168">
        <v>5.3586</v>
      </c>
      <c r="FL21" s="168">
        <v>8.7077000000000009</v>
      </c>
      <c r="FM21" s="168">
        <v>16.0337</v>
      </c>
      <c r="FN21" s="168">
        <v>15.6791</v>
      </c>
      <c r="FO21" s="168">
        <v>15.192</v>
      </c>
      <c r="FP21" s="168">
        <v>25.027699999999999</v>
      </c>
      <c r="FQ21" s="167"/>
      <c r="FR21" s="167"/>
      <c r="FS21" s="168">
        <v>-0.49940000000000001</v>
      </c>
      <c r="FT21" s="167"/>
      <c r="FU21" s="167"/>
      <c r="FV21" s="168">
        <v>1.86</v>
      </c>
      <c r="FW21" s="168">
        <v>-17.5596</v>
      </c>
      <c r="FX21" s="168">
        <v>1.2169000000000001</v>
      </c>
      <c r="FY21" s="168">
        <v>6.98</v>
      </c>
      <c r="FZ21" s="168">
        <v>0.99199999999999999</v>
      </c>
      <c r="GA21" s="168">
        <v>2.3393999999999999</v>
      </c>
      <c r="GB21" s="168">
        <v>13.36</v>
      </c>
      <c r="GC21" s="168">
        <v>-30.8521</v>
      </c>
      <c r="GD21" s="168">
        <v>-19.950900000000001</v>
      </c>
      <c r="GE21" s="168">
        <v>-4.67</v>
      </c>
      <c r="GF21" s="168">
        <v>30.397200000000002</v>
      </c>
      <c r="GG21" s="167"/>
      <c r="GH21" s="168">
        <v>18.088200000000001</v>
      </c>
      <c r="GI21" s="167"/>
      <c r="GJ21" s="168">
        <v>-3.4089</v>
      </c>
      <c r="GK21" s="168">
        <v>1.8973</v>
      </c>
      <c r="GL21" s="168">
        <v>7.4300000000000005E-2</v>
      </c>
      <c r="GM21" s="167"/>
      <c r="GN21" s="168">
        <v>-11.289099999999999</v>
      </c>
      <c r="GO21" s="168">
        <v>-12.6927</v>
      </c>
      <c r="GP21" s="168">
        <v>8.6586999999999996</v>
      </c>
      <c r="GQ21" s="168">
        <v>-31.932200000000002</v>
      </c>
      <c r="GR21" s="168">
        <v>-2.9767000000000001</v>
      </c>
      <c r="GS21" s="168">
        <v>-12.2067</v>
      </c>
      <c r="GT21" s="168">
        <v>103.49469999999999</v>
      </c>
      <c r="GU21" s="168">
        <v>-6.3636999999999997</v>
      </c>
      <c r="GV21" s="168">
        <v>-10.8565</v>
      </c>
      <c r="GW21" s="168">
        <v>6.2195</v>
      </c>
      <c r="GX21" s="168">
        <v>1.9663999999999999</v>
      </c>
      <c r="GY21" s="168">
        <v>9.0328999999999997</v>
      </c>
      <c r="GZ21" s="168">
        <v>9.0594000000000001</v>
      </c>
      <c r="HA21" s="168">
        <v>1.3876999999999999</v>
      </c>
      <c r="HB21" s="168">
        <v>10.848699999999999</v>
      </c>
      <c r="HC21" s="168">
        <v>13.071400000000001</v>
      </c>
      <c r="HD21" s="168">
        <v>14.67</v>
      </c>
      <c r="HE21" s="168">
        <v>-13.2658</v>
      </c>
      <c r="HF21" s="168">
        <v>28.602699999999999</v>
      </c>
      <c r="HG21" s="168">
        <v>40.570500000000003</v>
      </c>
      <c r="HH21" s="168">
        <v>36.751899999999999</v>
      </c>
      <c r="HI21" s="168">
        <v>12.722799999999999</v>
      </c>
      <c r="HJ21" s="168">
        <v>12.1653</v>
      </c>
      <c r="HK21" s="167"/>
      <c r="HL21" s="168">
        <v>0</v>
      </c>
      <c r="HM21" s="168">
        <v>-11.848699999999999</v>
      </c>
      <c r="HN21" s="168">
        <v>-14.532299999999999</v>
      </c>
      <c r="HO21" s="167"/>
      <c r="HP21" s="167"/>
      <c r="HQ21" s="168">
        <v>-4.8106999999999998</v>
      </c>
      <c r="HR21" s="168">
        <v>-3.7725</v>
      </c>
      <c r="HS21" s="168">
        <v>-9.3632000000000009</v>
      </c>
      <c r="HT21" s="168">
        <v>-8.798</v>
      </c>
      <c r="HU21" s="167"/>
      <c r="HV21" s="167"/>
      <c r="HW21" s="168">
        <v>-29.4</v>
      </c>
      <c r="HX21" s="168">
        <v>-29.7</v>
      </c>
      <c r="HY21" s="168">
        <v>2.2677999999999998</v>
      </c>
      <c r="HZ21" s="168">
        <v>-10.32</v>
      </c>
      <c r="IA21" s="168">
        <v>19.639199999999999</v>
      </c>
      <c r="IB21" s="168">
        <v>32.698300000000003</v>
      </c>
      <c r="IC21" s="168">
        <v>32.865299999999998</v>
      </c>
      <c r="ID21" s="168">
        <v>-15.7</v>
      </c>
      <c r="IE21" s="168">
        <v>-37.5</v>
      </c>
      <c r="IF21" s="168">
        <v>-2.4</v>
      </c>
      <c r="IG21" s="168">
        <v>-3.1</v>
      </c>
      <c r="IH21" s="167"/>
      <c r="II21" s="168">
        <v>-17.314699999999998</v>
      </c>
      <c r="IJ21" s="168">
        <v>-51.48</v>
      </c>
      <c r="IK21" s="168">
        <v>-31.9619</v>
      </c>
      <c r="IL21" s="168">
        <v>-231.54490000000001</v>
      </c>
      <c r="IM21" s="168">
        <v>-11.3772</v>
      </c>
      <c r="IN21" s="168">
        <v>1.9821</v>
      </c>
      <c r="IO21" s="168">
        <v>92.115799999999993</v>
      </c>
      <c r="IP21" s="168">
        <v>72.697199999999995</v>
      </c>
      <c r="IQ21" s="168">
        <v>61.594799999999999</v>
      </c>
      <c r="IR21" s="168">
        <v>115.1905</v>
      </c>
      <c r="IS21" s="168">
        <v>22.2409</v>
      </c>
      <c r="IT21" s="168">
        <v>27.6065</v>
      </c>
      <c r="IU21" s="168">
        <v>28.7651</v>
      </c>
      <c r="IV21" s="168">
        <v>45.860399999999998</v>
      </c>
      <c r="IW21" s="168">
        <v>136.97409999999999</v>
      </c>
      <c r="IX21" s="168">
        <v>-219.62350000000001</v>
      </c>
      <c r="IY21" s="168">
        <v>56.575699999999998</v>
      </c>
      <c r="IZ21" s="168">
        <v>-56.331200000000003</v>
      </c>
      <c r="JA21" s="168">
        <v>-2.8576999999999999</v>
      </c>
      <c r="JB21" s="167"/>
      <c r="JC21" s="168">
        <v>-7.68</v>
      </c>
      <c r="JD21" s="168">
        <v>-0.98</v>
      </c>
      <c r="JE21" s="168">
        <v>-0.996</v>
      </c>
      <c r="JF21" s="168">
        <v>3.44</v>
      </c>
      <c r="JG21" s="168">
        <v>1.1200000000000001</v>
      </c>
      <c r="JH21" s="168">
        <v>-5.4778000000000002</v>
      </c>
      <c r="JI21" s="168">
        <v>-7.0297999999999998</v>
      </c>
      <c r="JJ21" s="168">
        <v>16.350000000000001</v>
      </c>
      <c r="JK21" s="168">
        <v>-8.8181999999999992</v>
      </c>
      <c r="JL21" s="168">
        <v>1.9</v>
      </c>
      <c r="JM21" s="168">
        <v>-1.8520000000000001</v>
      </c>
      <c r="JN21" s="168">
        <v>-1.4410000000000001</v>
      </c>
      <c r="JO21" s="167"/>
      <c r="JP21" s="167"/>
      <c r="JQ21" s="168">
        <v>3.5432999999999999</v>
      </c>
      <c r="JR21" s="168">
        <v>3.1808000000000001</v>
      </c>
      <c r="JS21" s="168">
        <v>2.6926999999999999</v>
      </c>
      <c r="JT21" s="167"/>
      <c r="JU21" s="168">
        <v>22.7</v>
      </c>
      <c r="JV21" s="168">
        <v>8.0897000000000006</v>
      </c>
      <c r="JW21" s="168">
        <v>0.04</v>
      </c>
      <c r="JX21" s="167"/>
      <c r="JY21" s="168">
        <v>-10.5823</v>
      </c>
      <c r="JZ21" s="168">
        <v>-4.1547000000000001</v>
      </c>
      <c r="KA21" s="168">
        <v>-24.127600000000001</v>
      </c>
      <c r="KB21" s="168">
        <v>-7.891</v>
      </c>
      <c r="KC21" s="167"/>
      <c r="KD21" s="168">
        <v>-26.310199999999998</v>
      </c>
      <c r="KE21" s="168">
        <v>-4.8019999999999996</v>
      </c>
      <c r="KF21" s="168">
        <v>-24.1</v>
      </c>
      <c r="KG21" s="168">
        <v>7</v>
      </c>
      <c r="KH21" s="167"/>
      <c r="KI21" s="168">
        <v>-126.6711</v>
      </c>
    </row>
    <row r="22" spans="1:295" ht="18" customHeight="1" x14ac:dyDescent="0.25">
      <c r="A22" s="162" t="s">
        <v>67</v>
      </c>
      <c r="B22" s="162" t="s">
        <v>845</v>
      </c>
      <c r="C22" s="166">
        <v>0</v>
      </c>
      <c r="D22" s="168">
        <v>-3.0682</v>
      </c>
      <c r="E22" s="168">
        <v>-5.7885</v>
      </c>
      <c r="F22" s="168">
        <v>3.2711999999999999</v>
      </c>
      <c r="G22" s="168">
        <v>9.7695000000000007</v>
      </c>
      <c r="H22" s="167"/>
      <c r="I22" s="168">
        <v>18.372299999999999</v>
      </c>
      <c r="J22" s="167"/>
      <c r="K22" s="168">
        <v>13.707100000000001</v>
      </c>
      <c r="L22" s="168">
        <v>5.3057999999999996</v>
      </c>
      <c r="M22" s="168">
        <v>5.1155999999999997</v>
      </c>
      <c r="N22" s="168">
        <v>-13.32</v>
      </c>
      <c r="O22" s="167"/>
      <c r="P22" s="167"/>
      <c r="Q22" s="168">
        <v>2.484</v>
      </c>
      <c r="R22" s="167"/>
      <c r="S22" s="168">
        <v>4.6055999999999999</v>
      </c>
      <c r="T22" s="168">
        <v>3.4119000000000002</v>
      </c>
      <c r="U22" s="168">
        <v>3.8401000000000001</v>
      </c>
      <c r="V22" s="168">
        <v>3.7747999999999999</v>
      </c>
      <c r="W22" s="168">
        <v>6.5221</v>
      </c>
      <c r="X22" s="167"/>
      <c r="Y22" s="168">
        <v>2.6551</v>
      </c>
      <c r="Z22" s="168">
        <v>1.4764999999999999</v>
      </c>
      <c r="AA22" s="167"/>
      <c r="AB22" s="168">
        <v>-1.3657999999999999</v>
      </c>
      <c r="AC22" s="168">
        <v>-1.2010000000000001</v>
      </c>
      <c r="AD22" s="168">
        <v>-1.175</v>
      </c>
      <c r="AE22" s="168">
        <v>8.0760000000000005</v>
      </c>
      <c r="AF22" s="168">
        <v>-6.66</v>
      </c>
      <c r="AG22" s="167"/>
      <c r="AH22" s="168">
        <v>4.1820000000000004</v>
      </c>
      <c r="AI22" s="168">
        <v>0.14899999999999999</v>
      </c>
      <c r="AJ22" s="168">
        <v>-20.92</v>
      </c>
      <c r="AK22" s="168">
        <v>-21.18</v>
      </c>
      <c r="AL22" s="167"/>
      <c r="AM22" s="168">
        <v>-4.12</v>
      </c>
      <c r="AN22" s="168">
        <v>-4.05</v>
      </c>
      <c r="AO22" s="168">
        <v>3.1265999999999998</v>
      </c>
      <c r="AP22" s="168">
        <v>3.3698999999999999</v>
      </c>
      <c r="AQ22" s="168">
        <v>13.8817</v>
      </c>
      <c r="AR22" s="168">
        <v>15.2126</v>
      </c>
      <c r="AS22" s="168">
        <v>-15.75</v>
      </c>
      <c r="AT22" s="168">
        <v>-18.4864</v>
      </c>
      <c r="AU22" s="168">
        <v>-18.006799999999998</v>
      </c>
      <c r="AV22" s="168">
        <v>11.813499999999999</v>
      </c>
      <c r="AW22" s="168">
        <v>8.6980000000000004</v>
      </c>
      <c r="AX22" s="167"/>
      <c r="AY22" s="168">
        <v>-15.6732</v>
      </c>
      <c r="AZ22" s="168">
        <v>5.9305000000000003</v>
      </c>
      <c r="BA22" s="168">
        <v>29.749099999999999</v>
      </c>
      <c r="BB22" s="168">
        <v>-24.988700000000001</v>
      </c>
      <c r="BC22" s="168">
        <v>17.8476</v>
      </c>
      <c r="BD22" s="168">
        <v>-5.9</v>
      </c>
      <c r="BE22" s="168">
        <v>-5.9</v>
      </c>
      <c r="BF22" s="168">
        <v>-15.904299999999999</v>
      </c>
      <c r="BG22" s="168">
        <v>-16.340900000000001</v>
      </c>
      <c r="BH22" s="168">
        <v>-1.194</v>
      </c>
      <c r="BI22" s="167"/>
      <c r="BJ22" s="168">
        <v>10.483499999999999</v>
      </c>
      <c r="BK22" s="168">
        <v>1.4464999999999999</v>
      </c>
      <c r="BL22" s="168">
        <v>1.6025</v>
      </c>
      <c r="BM22" s="168">
        <v>1.2995000000000001</v>
      </c>
      <c r="BN22" s="168">
        <v>-115.5736</v>
      </c>
      <c r="BO22" s="168">
        <v>38.575400000000002</v>
      </c>
      <c r="BP22" s="168">
        <v>38.880600000000001</v>
      </c>
      <c r="BQ22" s="168">
        <v>20.063700000000001</v>
      </c>
      <c r="BR22" s="168">
        <v>-165.51679999999999</v>
      </c>
      <c r="BS22" s="167"/>
      <c r="BT22" s="167"/>
      <c r="BU22" s="167"/>
      <c r="BV22" s="168">
        <v>14.929399999999999</v>
      </c>
      <c r="BW22" s="168">
        <v>8.91</v>
      </c>
      <c r="BX22" s="168">
        <v>5.59</v>
      </c>
      <c r="BY22" s="168">
        <v>-9.35</v>
      </c>
      <c r="BZ22" s="168">
        <v>4.87</v>
      </c>
      <c r="CA22" s="168">
        <v>-17.678100000000001</v>
      </c>
      <c r="CB22" s="168">
        <v>-17.5442</v>
      </c>
      <c r="CC22" s="168">
        <v>25.840699999999998</v>
      </c>
      <c r="CD22" s="168">
        <v>23.8751</v>
      </c>
      <c r="CE22" s="168">
        <v>-2.8283</v>
      </c>
      <c r="CF22" s="167"/>
      <c r="CG22" s="168">
        <v>-19.670500000000001</v>
      </c>
      <c r="CH22" s="168">
        <v>10.349500000000001</v>
      </c>
      <c r="CI22" s="168">
        <v>6.3501000000000003</v>
      </c>
      <c r="CJ22" s="167"/>
      <c r="CK22" s="167"/>
      <c r="CL22" s="168">
        <v>43.7</v>
      </c>
      <c r="CM22" s="168">
        <v>-8.4</v>
      </c>
      <c r="CN22" s="168">
        <v>-2.42</v>
      </c>
      <c r="CO22" s="168">
        <v>34.809800000000003</v>
      </c>
      <c r="CP22" s="168">
        <v>35.0167</v>
      </c>
      <c r="CQ22" s="168">
        <v>33.793799999999997</v>
      </c>
      <c r="CR22" s="168">
        <v>70.454400000000007</v>
      </c>
      <c r="CS22" s="168">
        <v>70.548199999999994</v>
      </c>
      <c r="CT22" s="168">
        <v>-24.5335</v>
      </c>
      <c r="CU22" s="168">
        <v>-52.074300000000001</v>
      </c>
      <c r="CV22" s="168">
        <v>-23.691800000000001</v>
      </c>
      <c r="CW22" s="168">
        <v>2.3100999999999998</v>
      </c>
      <c r="CX22" s="168">
        <v>28.23</v>
      </c>
      <c r="CY22" s="168">
        <v>18.12</v>
      </c>
      <c r="CZ22" s="168">
        <v>9.3798999999999992</v>
      </c>
      <c r="DA22" s="168">
        <v>9.6709999999999994</v>
      </c>
      <c r="DB22" s="168">
        <v>-10.15</v>
      </c>
      <c r="DC22" s="167"/>
      <c r="DD22" s="168">
        <v>-8.3589000000000002</v>
      </c>
      <c r="DE22" s="168">
        <v>-8.6364999999999998</v>
      </c>
      <c r="DF22" s="168">
        <v>22.650200000000002</v>
      </c>
      <c r="DG22" s="168">
        <v>1.47E-2</v>
      </c>
      <c r="DH22" s="168">
        <v>-5.1554000000000002</v>
      </c>
      <c r="DI22" s="168">
        <v>6.9</v>
      </c>
      <c r="DJ22" s="168">
        <v>7.2</v>
      </c>
      <c r="DK22" s="168">
        <v>-6.0522</v>
      </c>
      <c r="DL22" s="168">
        <v>3.5590000000000002</v>
      </c>
      <c r="DM22" s="168">
        <v>54.889699999999998</v>
      </c>
      <c r="DN22" s="168">
        <v>10.582000000000001</v>
      </c>
      <c r="DO22" s="168">
        <v>3.85</v>
      </c>
      <c r="DP22" s="168">
        <v>-7.03</v>
      </c>
      <c r="DQ22" s="168">
        <v>8.6669999999999998</v>
      </c>
      <c r="DR22" s="168">
        <v>-23.498799999999999</v>
      </c>
      <c r="DS22" s="168">
        <v>-5.95</v>
      </c>
      <c r="DT22" s="168">
        <v>-6.09</v>
      </c>
      <c r="DU22" s="168">
        <v>19.55</v>
      </c>
      <c r="DV22" s="168">
        <v>18.98</v>
      </c>
      <c r="DW22" s="168">
        <v>-23.8</v>
      </c>
      <c r="DX22" s="168">
        <v>-11.9</v>
      </c>
      <c r="DY22" s="168">
        <v>-34.186599999999999</v>
      </c>
      <c r="DZ22" s="168">
        <v>-32.9818</v>
      </c>
      <c r="EA22" s="168">
        <v>14.352600000000001</v>
      </c>
      <c r="EB22" s="168">
        <v>-3.0301</v>
      </c>
      <c r="EC22" s="168">
        <v>-9.3309999999999995</v>
      </c>
      <c r="ED22" s="168">
        <v>-9.1457999999999995</v>
      </c>
      <c r="EE22" s="168">
        <v>-20.386800000000001</v>
      </c>
      <c r="EF22" s="168">
        <v>-30.7943</v>
      </c>
      <c r="EG22" s="168">
        <v>-10.826000000000001</v>
      </c>
      <c r="EH22" s="168">
        <v>-115.85590000000001</v>
      </c>
      <c r="EI22" s="168">
        <v>-16.501000000000001</v>
      </c>
      <c r="EJ22" s="167"/>
      <c r="EK22" s="168">
        <v>-11.1945</v>
      </c>
      <c r="EL22" s="168">
        <v>-11.0032</v>
      </c>
      <c r="EM22" s="167"/>
      <c r="EN22" s="168">
        <v>-14.909700000000001</v>
      </c>
      <c r="EO22" s="168">
        <v>-14.0444</v>
      </c>
      <c r="EP22" s="168">
        <v>-6.1479999999999997</v>
      </c>
      <c r="EQ22" s="168">
        <v>-16.443999999999999</v>
      </c>
      <c r="ER22" s="168">
        <v>-16.035599999999999</v>
      </c>
      <c r="ES22" s="168">
        <v>6.6849999999999996</v>
      </c>
      <c r="ET22" s="167"/>
      <c r="EU22" s="167"/>
      <c r="EV22" s="168">
        <v>0</v>
      </c>
      <c r="EW22" s="168">
        <v>3.7616000000000001</v>
      </c>
      <c r="EX22" s="168">
        <v>-23.872900000000001</v>
      </c>
      <c r="EY22" s="168">
        <v>-11.0501</v>
      </c>
      <c r="EZ22" s="168">
        <v>-11.3208</v>
      </c>
      <c r="FA22" s="168">
        <v>6.6071</v>
      </c>
      <c r="FB22" s="168">
        <v>13.0017</v>
      </c>
      <c r="FC22" s="168">
        <v>-9.8506</v>
      </c>
      <c r="FD22" s="168">
        <v>7.0754999999999999</v>
      </c>
      <c r="FE22" s="167"/>
      <c r="FF22" s="167"/>
      <c r="FG22" s="168">
        <v>0</v>
      </c>
      <c r="FH22" s="168">
        <v>0</v>
      </c>
      <c r="FI22" s="168">
        <v>0</v>
      </c>
      <c r="FJ22" s="168">
        <v>8.0379000000000005</v>
      </c>
      <c r="FK22" s="168">
        <v>7.8704000000000001</v>
      </c>
      <c r="FL22" s="168">
        <v>-5.8609999999999998</v>
      </c>
      <c r="FM22" s="168">
        <v>19.623200000000001</v>
      </c>
      <c r="FN22" s="168">
        <v>19.488199999999999</v>
      </c>
      <c r="FO22" s="168">
        <v>2.6833</v>
      </c>
      <c r="FP22" s="168">
        <v>12.6595</v>
      </c>
      <c r="FQ22" s="168">
        <v>17.706600000000002</v>
      </c>
      <c r="FR22" s="168">
        <v>-6.76</v>
      </c>
      <c r="FS22" s="168">
        <v>-1.2244999999999999</v>
      </c>
      <c r="FT22" s="168">
        <v>0.36830000000000002</v>
      </c>
      <c r="FU22" s="167"/>
      <c r="FV22" s="168">
        <v>1.27</v>
      </c>
      <c r="FW22" s="168">
        <v>-17.6355</v>
      </c>
      <c r="FX22" s="168">
        <v>1.1611</v>
      </c>
      <c r="FY22" s="168">
        <v>6.6239999999999997</v>
      </c>
      <c r="FZ22" s="168">
        <v>0.80300000000000005</v>
      </c>
      <c r="GA22" s="168">
        <v>2.4834000000000001</v>
      </c>
      <c r="GB22" s="168">
        <v>14.75</v>
      </c>
      <c r="GC22" s="168">
        <v>-22.954999999999998</v>
      </c>
      <c r="GD22" s="168">
        <v>-13.763400000000001</v>
      </c>
      <c r="GE22" s="168">
        <v>-4.9400000000000004</v>
      </c>
      <c r="GF22" s="168">
        <v>31.656199999999998</v>
      </c>
      <c r="GG22" s="167"/>
      <c r="GH22" s="168">
        <v>19.385899999999999</v>
      </c>
      <c r="GI22" s="167"/>
      <c r="GJ22" s="168">
        <v>-4.0259</v>
      </c>
      <c r="GK22" s="168">
        <v>1.9349000000000001</v>
      </c>
      <c r="GL22" s="167"/>
      <c r="GM22" s="167"/>
      <c r="GN22" s="168">
        <v>-11.709199999999999</v>
      </c>
      <c r="GO22" s="168">
        <v>-13.1036</v>
      </c>
      <c r="GP22" s="168">
        <v>10.372299999999999</v>
      </c>
      <c r="GQ22" s="168">
        <v>-32.604399999999998</v>
      </c>
      <c r="GR22" s="168">
        <v>-13.2217</v>
      </c>
      <c r="GS22" s="168">
        <v>-7.7502000000000004</v>
      </c>
      <c r="GT22" s="168">
        <v>100.6615</v>
      </c>
      <c r="GU22" s="168">
        <v>-7.923</v>
      </c>
      <c r="GV22" s="168">
        <v>-10.5337</v>
      </c>
      <c r="GW22" s="168">
        <v>1.3931</v>
      </c>
      <c r="GX22" s="168">
        <v>2.5766</v>
      </c>
      <c r="GY22" s="168">
        <v>8.7179000000000002</v>
      </c>
      <c r="GZ22" s="168">
        <v>8.7430000000000003</v>
      </c>
      <c r="HA22" s="168">
        <v>1.6667000000000001</v>
      </c>
      <c r="HB22" s="168">
        <v>8.7795000000000005</v>
      </c>
      <c r="HC22" s="168">
        <v>9.7896000000000001</v>
      </c>
      <c r="HD22" s="168">
        <v>9.64</v>
      </c>
      <c r="HE22" s="168">
        <v>-7.7561</v>
      </c>
      <c r="HF22" s="168">
        <v>36.029600000000002</v>
      </c>
      <c r="HG22" s="168">
        <v>26.0365</v>
      </c>
      <c r="HH22" s="168">
        <v>32.873800000000003</v>
      </c>
      <c r="HI22" s="168">
        <v>7.2861000000000002</v>
      </c>
      <c r="HJ22" s="168">
        <v>8.0122999999999998</v>
      </c>
      <c r="HK22" s="167"/>
      <c r="HL22" s="168">
        <v>7.8219000000000003</v>
      </c>
      <c r="HM22" s="168">
        <v>-12.4488</v>
      </c>
      <c r="HN22" s="168">
        <v>-12.9308</v>
      </c>
      <c r="HO22" s="168">
        <v>41.593200000000003</v>
      </c>
      <c r="HP22" s="168">
        <v>39.9435</v>
      </c>
      <c r="HQ22" s="168">
        <v>-10.424799999999999</v>
      </c>
      <c r="HR22" s="168">
        <v>-9.8041</v>
      </c>
      <c r="HS22" s="168">
        <v>-11.833299999999999</v>
      </c>
      <c r="HT22" s="168">
        <v>-11.4885</v>
      </c>
      <c r="HU22" s="167"/>
      <c r="HV22" s="167"/>
      <c r="HW22" s="168">
        <v>-31.3</v>
      </c>
      <c r="HX22" s="168">
        <v>-31.5</v>
      </c>
      <c r="HY22" s="168">
        <v>2.6377000000000002</v>
      </c>
      <c r="HZ22" s="168">
        <v>-6.64</v>
      </c>
      <c r="IA22" s="168">
        <v>29.087800000000001</v>
      </c>
      <c r="IB22" s="168">
        <v>28.543099999999999</v>
      </c>
      <c r="IC22" s="168">
        <v>28.444400000000002</v>
      </c>
      <c r="ID22" s="168">
        <v>-15.7</v>
      </c>
      <c r="IE22" s="168">
        <v>-37.5</v>
      </c>
      <c r="IF22" s="168">
        <v>0</v>
      </c>
      <c r="IG22" s="168">
        <v>-0.4</v>
      </c>
      <c r="IH22" s="168">
        <v>-17.578199999999999</v>
      </c>
      <c r="II22" s="167"/>
      <c r="IJ22" s="168">
        <v>-56.417999999999999</v>
      </c>
      <c r="IK22" s="168">
        <v>-26.324000000000002</v>
      </c>
      <c r="IL22" s="168">
        <v>-231.11969999999999</v>
      </c>
      <c r="IM22" s="168">
        <v>-15.684900000000001</v>
      </c>
      <c r="IN22" s="168">
        <v>-0.98399999999999999</v>
      </c>
      <c r="IO22" s="168">
        <v>81.6691</v>
      </c>
      <c r="IP22" s="168">
        <v>84.831400000000002</v>
      </c>
      <c r="IQ22" s="168">
        <v>82.341300000000004</v>
      </c>
      <c r="IR22" s="168">
        <v>113.4061</v>
      </c>
      <c r="IS22" s="168">
        <v>13.109400000000001</v>
      </c>
      <c r="IT22" s="168">
        <v>30.765999999999998</v>
      </c>
      <c r="IU22" s="168">
        <v>29.489699999999999</v>
      </c>
      <c r="IV22" s="168">
        <v>24.583100000000002</v>
      </c>
      <c r="IW22" s="168">
        <v>125.0425</v>
      </c>
      <c r="IX22" s="168">
        <v>-222.7269</v>
      </c>
      <c r="IY22" s="168">
        <v>42.074599999999997</v>
      </c>
      <c r="IZ22" s="168">
        <v>-42.073999999999998</v>
      </c>
      <c r="JA22" s="168">
        <v>-0.79469999999999996</v>
      </c>
      <c r="JB22" s="167"/>
      <c r="JC22" s="168">
        <v>-8.56</v>
      </c>
      <c r="JD22" s="168">
        <v>-1.03</v>
      </c>
      <c r="JE22" s="168">
        <v>-1.0389999999999999</v>
      </c>
      <c r="JF22" s="168">
        <v>4.8</v>
      </c>
      <c r="JG22" s="168">
        <v>-0.16</v>
      </c>
      <c r="JH22" s="168">
        <v>-5.3741000000000003</v>
      </c>
      <c r="JI22" s="168">
        <v>-5.6535000000000002</v>
      </c>
      <c r="JJ22" s="168">
        <v>14.885199999999999</v>
      </c>
      <c r="JK22" s="168">
        <v>-8.7296999999999993</v>
      </c>
      <c r="JL22" s="168">
        <v>1.8</v>
      </c>
      <c r="JM22" s="168">
        <v>-3.3980000000000001</v>
      </c>
      <c r="JN22" s="168">
        <v>-3.286</v>
      </c>
      <c r="JO22" s="167"/>
      <c r="JP22" s="167"/>
      <c r="JQ22" s="168">
        <v>2.9946999999999999</v>
      </c>
      <c r="JR22" s="168">
        <v>3.6480999999999999</v>
      </c>
      <c r="JS22" s="168">
        <v>4.0236000000000001</v>
      </c>
      <c r="JT22" s="167"/>
      <c r="JU22" s="168">
        <v>22.1</v>
      </c>
      <c r="JV22" s="168">
        <v>7.1904000000000003</v>
      </c>
      <c r="JW22" s="168">
        <v>0.08</v>
      </c>
      <c r="JX22" s="167"/>
      <c r="JY22" s="168">
        <v>-7.6334</v>
      </c>
      <c r="JZ22" s="168">
        <v>-4.9955999999999996</v>
      </c>
      <c r="KA22" s="168">
        <v>-26.694500000000001</v>
      </c>
      <c r="KB22" s="168">
        <v>-4.3494000000000002</v>
      </c>
      <c r="KC22" s="167"/>
      <c r="KD22" s="168">
        <v>-28.4922</v>
      </c>
      <c r="KE22" s="168">
        <v>-3.5815000000000001</v>
      </c>
      <c r="KF22" s="168">
        <v>-23.5</v>
      </c>
      <c r="KG22" s="168">
        <v>5.8</v>
      </c>
      <c r="KH22" s="167"/>
      <c r="KI22" s="168">
        <v>-121.13630000000001</v>
      </c>
    </row>
    <row r="23" spans="1:295" ht="18" customHeight="1" x14ac:dyDescent="0.25">
      <c r="A23" s="162" t="s">
        <v>67</v>
      </c>
      <c r="B23" s="162" t="s">
        <v>846</v>
      </c>
      <c r="C23" s="166">
        <v>0</v>
      </c>
      <c r="D23" s="168">
        <v>-1.3906000000000001</v>
      </c>
      <c r="E23" s="168">
        <v>-8.9017999999999997</v>
      </c>
      <c r="F23" s="168">
        <v>3.3767</v>
      </c>
      <c r="G23" s="168">
        <v>6.3061999999999996</v>
      </c>
      <c r="H23" s="167"/>
      <c r="I23" s="168">
        <v>11.8149</v>
      </c>
      <c r="J23" s="167"/>
      <c r="K23" s="168">
        <v>16.115300000000001</v>
      </c>
      <c r="L23" s="168">
        <v>6.4398</v>
      </c>
      <c r="M23" s="168">
        <v>5.952</v>
      </c>
      <c r="N23" s="168">
        <v>-15.54</v>
      </c>
      <c r="O23" s="168">
        <v>-28.6</v>
      </c>
      <c r="P23" s="168">
        <v>2.2000000000000002</v>
      </c>
      <c r="Q23" s="168">
        <v>4.1399999999999997</v>
      </c>
      <c r="R23" s="168">
        <v>-19.8</v>
      </c>
      <c r="S23" s="168">
        <v>4.1536</v>
      </c>
      <c r="T23" s="168">
        <v>6.7400000000000002E-2</v>
      </c>
      <c r="U23" s="168">
        <v>3.7566000000000002</v>
      </c>
      <c r="V23" s="168">
        <v>3.8233999999999999</v>
      </c>
      <c r="W23" s="168">
        <v>6.4370000000000003</v>
      </c>
      <c r="X23" s="167"/>
      <c r="Y23" s="168">
        <v>0.39850000000000002</v>
      </c>
      <c r="Z23" s="168">
        <v>1.5144</v>
      </c>
      <c r="AA23" s="167"/>
      <c r="AB23" s="168">
        <v>-1.2855000000000001</v>
      </c>
      <c r="AC23" s="168">
        <v>-0.98499999999999999</v>
      </c>
      <c r="AD23" s="168">
        <v>-1.0069999999999999</v>
      </c>
      <c r="AE23" s="168">
        <v>8.5389999999999997</v>
      </c>
      <c r="AF23" s="168">
        <v>-6.66</v>
      </c>
      <c r="AG23" s="168">
        <v>-6.6</v>
      </c>
      <c r="AH23" s="168">
        <v>4.0490000000000004</v>
      </c>
      <c r="AI23" s="168">
        <v>0.157</v>
      </c>
      <c r="AJ23" s="168">
        <v>-18.68</v>
      </c>
      <c r="AK23" s="168">
        <v>-18.93</v>
      </c>
      <c r="AL23" s="167"/>
      <c r="AM23" s="168">
        <v>-5.53</v>
      </c>
      <c r="AN23" s="168">
        <v>-5.41</v>
      </c>
      <c r="AO23" s="168">
        <v>3.2057000000000002</v>
      </c>
      <c r="AP23" s="168">
        <v>3.3115999999999999</v>
      </c>
      <c r="AQ23" s="168">
        <v>10.2273</v>
      </c>
      <c r="AR23" s="168">
        <v>11.0825</v>
      </c>
      <c r="AS23" s="168">
        <v>-14.658300000000001</v>
      </c>
      <c r="AT23" s="168">
        <v>-16.209099999999999</v>
      </c>
      <c r="AU23" s="168">
        <v>-16.947800000000001</v>
      </c>
      <c r="AV23" s="168">
        <v>14.607200000000001</v>
      </c>
      <c r="AW23" s="168">
        <v>16.809000000000001</v>
      </c>
      <c r="AX23" s="167"/>
      <c r="AY23" s="168">
        <v>-18.352399999999999</v>
      </c>
      <c r="AZ23" s="168">
        <v>5.5359999999999996</v>
      </c>
      <c r="BA23" s="168">
        <v>35.526499999999999</v>
      </c>
      <c r="BB23" s="168">
        <v>-17.357600000000001</v>
      </c>
      <c r="BC23" s="168">
        <v>15.123900000000001</v>
      </c>
      <c r="BD23" s="168">
        <v>-5.3</v>
      </c>
      <c r="BE23" s="168">
        <v>-5.5</v>
      </c>
      <c r="BF23" s="168">
        <v>-16.923500000000001</v>
      </c>
      <c r="BG23" s="168">
        <v>-14.6326</v>
      </c>
      <c r="BH23" s="168">
        <v>-1.2783</v>
      </c>
      <c r="BI23" s="167"/>
      <c r="BJ23" s="168">
        <v>12.8369</v>
      </c>
      <c r="BK23" s="168">
        <v>3.1124999999999998</v>
      </c>
      <c r="BL23" s="168">
        <v>2.0832000000000002</v>
      </c>
      <c r="BM23" s="168">
        <v>1.3391999999999999</v>
      </c>
      <c r="BN23" s="168">
        <v>-109.0731</v>
      </c>
      <c r="BO23" s="168">
        <v>40.162300000000002</v>
      </c>
      <c r="BP23" s="168">
        <v>40.314900000000002</v>
      </c>
      <c r="BQ23" s="168">
        <v>2.9859</v>
      </c>
      <c r="BR23" s="168">
        <v>-151.6986</v>
      </c>
      <c r="BS23" s="167"/>
      <c r="BT23" s="167"/>
      <c r="BU23" s="167"/>
      <c r="BV23" s="168">
        <v>19.400200000000002</v>
      </c>
      <c r="BW23" s="168">
        <v>9.56</v>
      </c>
      <c r="BX23" s="168">
        <v>6.49</v>
      </c>
      <c r="BY23" s="168">
        <v>-6.77</v>
      </c>
      <c r="BZ23" s="168">
        <v>7.3</v>
      </c>
      <c r="CA23" s="168">
        <v>-18.883800000000001</v>
      </c>
      <c r="CB23" s="168">
        <v>-18.347899999999999</v>
      </c>
      <c r="CC23" s="168">
        <v>26.545500000000001</v>
      </c>
      <c r="CD23" s="168">
        <v>24.552399999999999</v>
      </c>
      <c r="CE23" s="168">
        <v>-0.52569999999999995</v>
      </c>
      <c r="CF23" s="167"/>
      <c r="CG23" s="168">
        <v>-15.320499999999999</v>
      </c>
      <c r="CH23" s="168">
        <v>12.8324</v>
      </c>
      <c r="CI23" s="168">
        <v>7.9410999999999996</v>
      </c>
      <c r="CJ23" s="167"/>
      <c r="CK23" s="167"/>
      <c r="CL23" s="168">
        <v>51</v>
      </c>
      <c r="CM23" s="168">
        <v>-10.5</v>
      </c>
      <c r="CN23" s="168">
        <v>-2.9</v>
      </c>
      <c r="CO23" s="168">
        <v>39.502800000000001</v>
      </c>
      <c r="CP23" s="168">
        <v>38.9895</v>
      </c>
      <c r="CQ23" s="168">
        <v>37.814599999999999</v>
      </c>
      <c r="CR23" s="168">
        <v>63.951900000000002</v>
      </c>
      <c r="CS23" s="168">
        <v>63.836399999999998</v>
      </c>
      <c r="CT23" s="168">
        <v>-23.307700000000001</v>
      </c>
      <c r="CU23" s="168">
        <v>-50.468200000000003</v>
      </c>
      <c r="CV23" s="168">
        <v>-20.3809</v>
      </c>
      <c r="CW23" s="168">
        <v>2.4841000000000002</v>
      </c>
      <c r="CX23" s="168">
        <v>31.43</v>
      </c>
      <c r="CY23" s="168">
        <v>20.3</v>
      </c>
      <c r="CZ23" s="168">
        <v>10.786099999999999</v>
      </c>
      <c r="DA23" s="168">
        <v>11.0382</v>
      </c>
      <c r="DB23" s="168">
        <v>-11</v>
      </c>
      <c r="DC23" s="167"/>
      <c r="DD23" s="168">
        <v>-9.3528000000000002</v>
      </c>
      <c r="DE23" s="168">
        <v>-9.2630999999999997</v>
      </c>
      <c r="DF23" s="168">
        <v>18.257999999999999</v>
      </c>
      <c r="DG23" s="168">
        <v>1.43E-2</v>
      </c>
      <c r="DH23" s="168">
        <v>-5.6593999999999998</v>
      </c>
      <c r="DI23" s="167"/>
      <c r="DJ23" s="167"/>
      <c r="DK23" s="168">
        <v>-4.6166999999999998</v>
      </c>
      <c r="DL23" s="168">
        <v>5.0551000000000004</v>
      </c>
      <c r="DM23" s="168">
        <v>56.151400000000002</v>
      </c>
      <c r="DN23" s="168">
        <v>12.4374</v>
      </c>
      <c r="DO23" s="168">
        <v>5.52</v>
      </c>
      <c r="DP23" s="168">
        <v>-7.33</v>
      </c>
      <c r="DQ23" s="168">
        <v>10.664999999999999</v>
      </c>
      <c r="DR23" s="168">
        <v>-18.546099999999999</v>
      </c>
      <c r="DS23" s="168">
        <v>-5.81</v>
      </c>
      <c r="DT23" s="168">
        <v>-5.94</v>
      </c>
      <c r="DU23" s="168">
        <v>19.89</v>
      </c>
      <c r="DV23" s="168">
        <v>20.37</v>
      </c>
      <c r="DW23" s="168">
        <v>-19.581800000000001</v>
      </c>
      <c r="DX23" s="168">
        <v>-10.427300000000001</v>
      </c>
      <c r="DY23" s="168">
        <v>-33.001800000000003</v>
      </c>
      <c r="DZ23" s="168">
        <v>-32.509099999999997</v>
      </c>
      <c r="EA23" s="168">
        <v>21.417400000000001</v>
      </c>
      <c r="EB23" s="168">
        <v>2.1255999999999999</v>
      </c>
      <c r="EC23" s="168">
        <v>-3.5571999999999999</v>
      </c>
      <c r="ED23" s="168">
        <v>-3.9940000000000002</v>
      </c>
      <c r="EE23" s="168">
        <v>-13.571400000000001</v>
      </c>
      <c r="EF23" s="168">
        <v>-23.379799999999999</v>
      </c>
      <c r="EG23" s="168">
        <v>-10.967000000000001</v>
      </c>
      <c r="EH23" s="168">
        <v>-93.723799999999997</v>
      </c>
      <c r="EI23" s="168">
        <v>-22.222899999999999</v>
      </c>
      <c r="EJ23" s="167"/>
      <c r="EK23" s="168">
        <v>-11.444100000000001</v>
      </c>
      <c r="EL23" s="168">
        <v>-11.4297</v>
      </c>
      <c r="EM23" s="168">
        <v>0</v>
      </c>
      <c r="EN23" s="168">
        <v>-17.3066</v>
      </c>
      <c r="EO23" s="168">
        <v>-15.539199999999999</v>
      </c>
      <c r="EP23" s="168">
        <v>5.6479999999999997</v>
      </c>
      <c r="EQ23" s="168">
        <v>-15.595499999999999</v>
      </c>
      <c r="ER23" s="168">
        <v>-15.216900000000001</v>
      </c>
      <c r="ES23" s="168">
        <v>4.1940999999999997</v>
      </c>
      <c r="ET23" s="167"/>
      <c r="EU23" s="167"/>
      <c r="EV23" s="168">
        <v>-0.4</v>
      </c>
      <c r="EW23" s="168">
        <v>3.972</v>
      </c>
      <c r="EX23" s="168">
        <v>-29.4619</v>
      </c>
      <c r="EY23" s="168">
        <v>-10.974500000000001</v>
      </c>
      <c r="EZ23" s="168">
        <v>-11.0527</v>
      </c>
      <c r="FA23" s="168">
        <v>5.9954000000000001</v>
      </c>
      <c r="FB23" s="168">
        <v>7.0065999999999997</v>
      </c>
      <c r="FC23" s="168">
        <v>-5.4316000000000004</v>
      </c>
      <c r="FD23" s="167"/>
      <c r="FE23" s="167"/>
      <c r="FF23" s="167"/>
      <c r="FG23" s="168">
        <v>0</v>
      </c>
      <c r="FH23" s="168">
        <v>2.8875000000000002</v>
      </c>
      <c r="FI23" s="168">
        <v>0</v>
      </c>
      <c r="FJ23" s="168">
        <v>9.3775999999999993</v>
      </c>
      <c r="FK23" s="168">
        <v>9.5449999999999999</v>
      </c>
      <c r="FL23" s="168">
        <v>-8.0379000000000005</v>
      </c>
      <c r="FM23" s="168">
        <v>20.9069</v>
      </c>
      <c r="FN23" s="168">
        <v>20.976700000000001</v>
      </c>
      <c r="FO23" s="168">
        <v>1.3775999999999999</v>
      </c>
      <c r="FP23" s="168">
        <v>11.5084</v>
      </c>
      <c r="FQ23" s="167"/>
      <c r="FR23" s="167"/>
      <c r="FS23" s="168">
        <v>-1.0121</v>
      </c>
      <c r="FT23" s="167"/>
      <c r="FU23" s="167"/>
      <c r="FV23" s="168">
        <v>1.53</v>
      </c>
      <c r="FW23" s="168">
        <v>-17.726099999999999</v>
      </c>
      <c r="FX23" s="168">
        <v>1.1909000000000001</v>
      </c>
      <c r="FY23" s="168">
        <v>6.4340000000000002</v>
      </c>
      <c r="FZ23" s="168">
        <v>1.137</v>
      </c>
      <c r="GA23" s="168">
        <v>2.4780000000000002</v>
      </c>
      <c r="GB23" s="168">
        <v>14.63</v>
      </c>
      <c r="GC23" s="168">
        <v>-21.465299999999999</v>
      </c>
      <c r="GD23" s="168">
        <v>-12.0947</v>
      </c>
      <c r="GE23" s="168">
        <v>-5.12</v>
      </c>
      <c r="GF23" s="168">
        <v>32.021999999999998</v>
      </c>
      <c r="GG23" s="167"/>
      <c r="GH23" s="168">
        <v>19.199200000000001</v>
      </c>
      <c r="GI23" s="167"/>
      <c r="GJ23" s="168">
        <v>-4.2986000000000004</v>
      </c>
      <c r="GK23" s="168">
        <v>1.9292</v>
      </c>
      <c r="GL23" s="167"/>
      <c r="GM23" s="167"/>
      <c r="GN23" s="167"/>
      <c r="GO23" s="168">
        <v>-16.735199999999999</v>
      </c>
      <c r="GP23" s="168">
        <v>9.9329000000000001</v>
      </c>
      <c r="GQ23" s="168">
        <v>-32.1843</v>
      </c>
      <c r="GR23" s="168">
        <v>-13.0639</v>
      </c>
      <c r="GS23" s="168">
        <v>-7.6391</v>
      </c>
      <c r="GT23" s="168">
        <v>106.7491</v>
      </c>
      <c r="GU23" s="168">
        <v>-6.5255999999999998</v>
      </c>
      <c r="GV23" s="168">
        <v>-10.0177</v>
      </c>
      <c r="GW23" s="168">
        <v>1.8519000000000001</v>
      </c>
      <c r="GX23" s="168">
        <v>2.2816999999999998</v>
      </c>
      <c r="GY23" s="168">
        <v>9.0328999999999997</v>
      </c>
      <c r="GZ23" s="168">
        <v>9.1305999999999994</v>
      </c>
      <c r="HA23" s="168">
        <v>1.6254999999999999</v>
      </c>
      <c r="HB23" s="168">
        <v>6.4203999999999999</v>
      </c>
      <c r="HC23" s="168">
        <v>7.6813000000000002</v>
      </c>
      <c r="HD23" s="168">
        <v>9.64</v>
      </c>
      <c r="HE23" s="168">
        <v>-7.4191000000000003</v>
      </c>
      <c r="HF23" s="168">
        <v>38.035200000000003</v>
      </c>
      <c r="HG23" s="168">
        <v>22.635999999999999</v>
      </c>
      <c r="HH23" s="168">
        <v>31.131900000000002</v>
      </c>
      <c r="HI23" s="168">
        <v>5.8952999999999998</v>
      </c>
      <c r="HJ23" s="168">
        <v>5.9341999999999997</v>
      </c>
      <c r="HK23" s="167"/>
      <c r="HL23" s="168">
        <v>8.0888000000000009</v>
      </c>
      <c r="HM23" s="168">
        <v>-13.041499999999999</v>
      </c>
      <c r="HN23" s="168">
        <v>-14.451000000000001</v>
      </c>
      <c r="HO23" s="167"/>
      <c r="HP23" s="167"/>
      <c r="HQ23" s="168">
        <v>-12.105700000000001</v>
      </c>
      <c r="HR23" s="168">
        <v>-11.386100000000001</v>
      </c>
      <c r="HS23" s="168">
        <v>-15.2828</v>
      </c>
      <c r="HT23" s="168">
        <v>-15.2661</v>
      </c>
      <c r="HU23" s="167"/>
      <c r="HV23" s="167"/>
      <c r="HW23" s="168">
        <v>-30.2</v>
      </c>
      <c r="HX23" s="168">
        <v>-30.5</v>
      </c>
      <c r="HY23" s="168">
        <v>2.3557000000000001</v>
      </c>
      <c r="HZ23" s="168">
        <v>-2.88</v>
      </c>
      <c r="IA23" s="168">
        <v>32.021500000000003</v>
      </c>
      <c r="IB23" s="168">
        <v>25.667400000000001</v>
      </c>
      <c r="IC23" s="168">
        <v>25.585699999999999</v>
      </c>
      <c r="ID23" s="168">
        <v>-14.5</v>
      </c>
      <c r="IE23" s="168">
        <v>-36.700000000000003</v>
      </c>
      <c r="IF23" s="168">
        <v>-0.1</v>
      </c>
      <c r="IG23" s="168">
        <v>-0.8</v>
      </c>
      <c r="IH23" s="167"/>
      <c r="II23" s="167"/>
      <c r="IJ23" s="168">
        <v>-61.996699999999997</v>
      </c>
      <c r="IK23" s="168">
        <v>-19.789899999999999</v>
      </c>
      <c r="IL23" s="168">
        <v>-235.68109999999999</v>
      </c>
      <c r="IM23" s="168">
        <v>-16.2502</v>
      </c>
      <c r="IN23" s="168">
        <v>-3.2515000000000001</v>
      </c>
      <c r="IO23" s="168">
        <v>76.126999999999995</v>
      </c>
      <c r="IP23" s="168">
        <v>89.279399999999995</v>
      </c>
      <c r="IQ23" s="168">
        <v>86.222999999999999</v>
      </c>
      <c r="IR23" s="168">
        <v>113.6358</v>
      </c>
      <c r="IS23" s="168">
        <v>7.9927000000000001</v>
      </c>
      <c r="IT23" s="168">
        <v>35.1815</v>
      </c>
      <c r="IU23" s="168">
        <v>33.593200000000003</v>
      </c>
      <c r="IV23" s="168">
        <v>18.4299</v>
      </c>
      <c r="IW23" s="168">
        <v>123.7878</v>
      </c>
      <c r="IX23" s="168">
        <v>-224.7859</v>
      </c>
      <c r="IY23" s="168">
        <v>38.785800000000002</v>
      </c>
      <c r="IZ23" s="168">
        <v>-38.5642</v>
      </c>
      <c r="JA23" s="168">
        <v>-2.3182</v>
      </c>
      <c r="JB23" s="167"/>
      <c r="JC23" s="168">
        <v>-9.0399999999999991</v>
      </c>
      <c r="JD23" s="168">
        <v>-1.091</v>
      </c>
      <c r="JE23" s="168">
        <v>-1.109</v>
      </c>
      <c r="JF23" s="168">
        <v>5.36</v>
      </c>
      <c r="JG23" s="168">
        <v>-0.32</v>
      </c>
      <c r="JH23" s="168">
        <v>-5.4408000000000003</v>
      </c>
      <c r="JI23" s="168">
        <v>-5.0949999999999998</v>
      </c>
      <c r="JJ23" s="168">
        <v>13.1853</v>
      </c>
      <c r="JK23" s="168">
        <v>-8.5526999999999997</v>
      </c>
      <c r="JL23" s="168">
        <v>2.9</v>
      </c>
      <c r="JM23" s="168">
        <v>-1.508</v>
      </c>
      <c r="JN23" s="168">
        <v>-0.98599999999999999</v>
      </c>
      <c r="JO23" s="167"/>
      <c r="JP23" s="167"/>
      <c r="JQ23" s="168">
        <v>3.6530999999999998</v>
      </c>
      <c r="JR23" s="168">
        <v>2.7208999999999999</v>
      </c>
      <c r="JS23" s="168">
        <v>3.2875999999999999</v>
      </c>
      <c r="JT23" s="167"/>
      <c r="JU23" s="168">
        <v>21.4</v>
      </c>
      <c r="JV23" s="168">
        <v>6.3581000000000003</v>
      </c>
      <c r="JW23" s="168">
        <v>0.25</v>
      </c>
      <c r="JX23" s="167"/>
      <c r="JY23" s="168">
        <v>-7.0868000000000002</v>
      </c>
      <c r="JZ23" s="168">
        <v>-5.6645000000000003</v>
      </c>
      <c r="KA23" s="168">
        <v>-26.573699999999999</v>
      </c>
      <c r="KB23" s="168">
        <v>-4.1375999999999999</v>
      </c>
      <c r="KC23" s="168">
        <v>0</v>
      </c>
      <c r="KD23" s="168">
        <v>-29.152699999999999</v>
      </c>
      <c r="KE23" s="168">
        <v>-3.7936999999999999</v>
      </c>
      <c r="KF23" s="168">
        <v>-22.7</v>
      </c>
      <c r="KG23" s="168">
        <v>5.0999999999999996</v>
      </c>
      <c r="KH23" s="167"/>
      <c r="KI23" s="168">
        <v>-119.08450000000001</v>
      </c>
    </row>
    <row r="24" spans="1:295" ht="18" customHeight="1" x14ac:dyDescent="0.25">
      <c r="A24" s="162" t="s">
        <v>67</v>
      </c>
      <c r="B24" s="162" t="s">
        <v>847</v>
      </c>
      <c r="C24" s="169">
        <v>0</v>
      </c>
      <c r="D24" s="170">
        <v>3.0828000000000002</v>
      </c>
      <c r="E24" s="170">
        <v>-6.7713999999999999</v>
      </c>
      <c r="F24" s="170">
        <v>4.2892999999999999</v>
      </c>
      <c r="G24" s="170">
        <v>6.9615999999999998</v>
      </c>
      <c r="H24" s="171"/>
      <c r="I24" s="170">
        <v>12.975899999999999</v>
      </c>
      <c r="J24" s="171"/>
      <c r="K24" s="170">
        <v>17.807600000000001</v>
      </c>
      <c r="L24" s="170">
        <v>7.2628000000000004</v>
      </c>
      <c r="M24" s="170">
        <v>7.0640000000000001</v>
      </c>
      <c r="N24" s="170">
        <v>-11.1</v>
      </c>
      <c r="O24" s="170">
        <v>-28.6</v>
      </c>
      <c r="P24" s="170">
        <v>4.4000000000000004</v>
      </c>
      <c r="Q24" s="170">
        <v>4.968</v>
      </c>
      <c r="R24" s="170">
        <v>-22</v>
      </c>
      <c r="S24" s="170">
        <v>3.9369000000000001</v>
      </c>
      <c r="T24" s="170">
        <v>3.5840999999999998</v>
      </c>
      <c r="U24" s="170">
        <v>4.2744999999999997</v>
      </c>
      <c r="V24" s="170">
        <v>4.1717000000000004</v>
      </c>
      <c r="W24" s="170">
        <v>7.1025</v>
      </c>
      <c r="X24" s="171"/>
      <c r="Y24" s="170">
        <v>0.32850000000000001</v>
      </c>
      <c r="Z24" s="170">
        <v>1.4475</v>
      </c>
      <c r="AA24" s="171"/>
      <c r="AB24" s="170">
        <v>-1.2351000000000001</v>
      </c>
      <c r="AC24" s="170">
        <v>-0.66100000000000003</v>
      </c>
      <c r="AD24" s="170">
        <v>-0.65300000000000002</v>
      </c>
      <c r="AE24" s="170">
        <v>8.7940000000000005</v>
      </c>
      <c r="AF24" s="170">
        <v>-8.8800000000000008</v>
      </c>
      <c r="AG24" s="170">
        <v>-4.4000000000000004</v>
      </c>
      <c r="AH24" s="170">
        <v>5.0640000000000001</v>
      </c>
      <c r="AI24" s="170">
        <v>0.13700000000000001</v>
      </c>
      <c r="AJ24" s="170">
        <v>-13.98</v>
      </c>
      <c r="AK24" s="170">
        <v>-14.11</v>
      </c>
      <c r="AL24" s="171"/>
      <c r="AM24" s="170">
        <v>-7.87</v>
      </c>
      <c r="AN24" s="170">
        <v>-7.85</v>
      </c>
      <c r="AO24" s="170">
        <v>4.7416</v>
      </c>
      <c r="AP24" s="170">
        <v>3.2502</v>
      </c>
      <c r="AQ24" s="170">
        <v>16.172999999999998</v>
      </c>
      <c r="AR24" s="170">
        <v>17.493099999999998</v>
      </c>
      <c r="AS24" s="170">
        <v>-12.6753</v>
      </c>
      <c r="AT24" s="170">
        <v>-4.2866999999999997</v>
      </c>
      <c r="AU24" s="171"/>
      <c r="AV24" s="170">
        <v>17.764399999999998</v>
      </c>
      <c r="AW24" s="170">
        <v>11.1547</v>
      </c>
      <c r="AX24" s="171"/>
      <c r="AY24" s="170">
        <v>-12.860099999999999</v>
      </c>
      <c r="AZ24" s="170">
        <v>7.1142000000000003</v>
      </c>
      <c r="BA24" s="170">
        <v>32.470500000000001</v>
      </c>
      <c r="BB24" s="170">
        <v>25.299199999999999</v>
      </c>
      <c r="BC24" s="170">
        <v>14.6061</v>
      </c>
      <c r="BD24" s="170">
        <v>-5.7</v>
      </c>
      <c r="BE24" s="170">
        <v>-6.1</v>
      </c>
      <c r="BF24" s="170">
        <v>-21.5655</v>
      </c>
      <c r="BG24" s="171"/>
      <c r="BH24" s="170">
        <v>-2.4043000000000001</v>
      </c>
      <c r="BI24" s="171"/>
      <c r="BJ24" s="170">
        <v>8.1190999999999995</v>
      </c>
      <c r="BK24" s="170">
        <v>4.7320000000000002</v>
      </c>
      <c r="BL24" s="170">
        <v>3.4456000000000002</v>
      </c>
      <c r="BM24" s="170">
        <v>2.3168000000000002</v>
      </c>
      <c r="BN24" s="170">
        <v>-151.18860000000001</v>
      </c>
      <c r="BO24" s="170">
        <v>50.660699999999999</v>
      </c>
      <c r="BP24" s="170">
        <v>51.088000000000001</v>
      </c>
      <c r="BQ24" s="170">
        <v>3.4628000000000001</v>
      </c>
      <c r="BR24" s="170">
        <v>-162.428</v>
      </c>
      <c r="BS24" s="171"/>
      <c r="BT24" s="171"/>
      <c r="BU24" s="171"/>
      <c r="BV24" s="170">
        <v>24.0108</v>
      </c>
      <c r="BW24" s="170">
        <v>10.62</v>
      </c>
      <c r="BX24" s="170">
        <v>7.66</v>
      </c>
      <c r="BY24" s="170">
        <v>-4.17</v>
      </c>
      <c r="BZ24" s="170">
        <v>10.119999999999999</v>
      </c>
      <c r="CA24" s="170">
        <v>-15.9367</v>
      </c>
      <c r="CB24" s="170">
        <v>-15.8027</v>
      </c>
      <c r="CC24" s="170">
        <v>29.829799999999999</v>
      </c>
      <c r="CD24" s="170">
        <v>27.9009</v>
      </c>
      <c r="CE24" s="170">
        <v>-2.4605000000000001</v>
      </c>
      <c r="CF24" s="171"/>
      <c r="CG24" s="170">
        <v>-18.9054</v>
      </c>
      <c r="CH24" s="170">
        <v>8.2895000000000003</v>
      </c>
      <c r="CI24" s="170">
        <v>7.2656000000000001</v>
      </c>
      <c r="CJ24" s="171"/>
      <c r="CK24" s="171"/>
      <c r="CL24" s="170">
        <v>57.2</v>
      </c>
      <c r="CM24" s="170">
        <v>-11.2</v>
      </c>
      <c r="CN24" s="170">
        <v>-3.5</v>
      </c>
      <c r="CO24" s="170">
        <v>41.628300000000003</v>
      </c>
      <c r="CP24" s="170">
        <v>41.784999999999997</v>
      </c>
      <c r="CQ24" s="170">
        <v>41.0899</v>
      </c>
      <c r="CR24" s="170">
        <v>61.311</v>
      </c>
      <c r="CS24" s="170">
        <v>61.676400000000001</v>
      </c>
      <c r="CT24" s="170">
        <v>-18.435400000000001</v>
      </c>
      <c r="CU24" s="170">
        <v>-56.7303</v>
      </c>
      <c r="CV24" s="170">
        <v>-13.381399999999999</v>
      </c>
      <c r="CW24" s="170">
        <v>2.4662000000000002</v>
      </c>
      <c r="CX24" s="170">
        <v>33.71</v>
      </c>
      <c r="CY24" s="170">
        <v>21.93</v>
      </c>
      <c r="CZ24" s="170">
        <v>11.879899999999999</v>
      </c>
      <c r="DA24" s="170">
        <v>11.9171</v>
      </c>
      <c r="DB24" s="170">
        <v>-11.51</v>
      </c>
      <c r="DC24" s="171"/>
      <c r="DD24" s="170">
        <v>-9.0422999999999991</v>
      </c>
      <c r="DE24" s="170">
        <v>-9.0707000000000004</v>
      </c>
      <c r="DF24" s="170">
        <v>20.7029</v>
      </c>
      <c r="DG24" s="170">
        <v>1.41E-2</v>
      </c>
      <c r="DH24" s="170">
        <v>-6.0589000000000004</v>
      </c>
      <c r="DI24" s="170">
        <v>0</v>
      </c>
      <c r="DJ24" s="170">
        <v>0</v>
      </c>
      <c r="DK24" s="170">
        <v>-4.1687000000000003</v>
      </c>
      <c r="DL24" s="170">
        <v>6.5510999999999999</v>
      </c>
      <c r="DM24" s="170">
        <v>57.570799999999998</v>
      </c>
      <c r="DN24" s="170">
        <v>14.849500000000001</v>
      </c>
      <c r="DO24" s="170">
        <v>7.14</v>
      </c>
      <c r="DP24" s="170">
        <v>-7.79</v>
      </c>
      <c r="DQ24" s="170">
        <v>12.541499999999999</v>
      </c>
      <c r="DR24" s="170">
        <v>-21.876200000000001</v>
      </c>
      <c r="DS24" s="170">
        <v>-5.64</v>
      </c>
      <c r="DT24" s="170">
        <v>-5.81</v>
      </c>
      <c r="DU24" s="170">
        <v>20.55</v>
      </c>
      <c r="DV24" s="170">
        <v>22.14</v>
      </c>
      <c r="DW24" s="170">
        <v>-23.618200000000002</v>
      </c>
      <c r="DX24" s="170">
        <v>-11.8818</v>
      </c>
      <c r="DY24" s="170">
        <v>-33.843400000000003</v>
      </c>
      <c r="DZ24" s="170">
        <v>-31.7364</v>
      </c>
      <c r="EA24" s="170">
        <v>26.4223</v>
      </c>
      <c r="EB24" s="170">
        <v>5.1116000000000001</v>
      </c>
      <c r="EC24" s="170">
        <v>-1.7423999999999999</v>
      </c>
      <c r="ED24" s="170">
        <v>-1.4238999999999999</v>
      </c>
      <c r="EE24" s="170">
        <v>-10.5793</v>
      </c>
      <c r="EF24" s="170">
        <v>-21.374099999999999</v>
      </c>
      <c r="EG24" s="170">
        <v>-11.183</v>
      </c>
      <c r="EH24" s="170">
        <v>-94.718800000000002</v>
      </c>
      <c r="EI24" s="170">
        <v>-23.4575</v>
      </c>
      <c r="EJ24" s="171"/>
      <c r="EK24" s="170">
        <v>-11.8796</v>
      </c>
      <c r="EL24" s="170">
        <v>-11.840199999999999</v>
      </c>
      <c r="EM24" s="170">
        <v>0</v>
      </c>
      <c r="EN24" s="170">
        <v>-20.546600000000002</v>
      </c>
      <c r="EO24" s="170">
        <v>-21.290500000000002</v>
      </c>
      <c r="EP24" s="170">
        <v>24.591999999999999</v>
      </c>
      <c r="EQ24" s="170">
        <v>-17.722799999999999</v>
      </c>
      <c r="ER24" s="170">
        <v>-16.4986</v>
      </c>
      <c r="ES24" s="170">
        <v>4.0484</v>
      </c>
      <c r="ET24" s="171"/>
      <c r="EU24" s="171"/>
      <c r="EV24" s="170">
        <v>-0.2</v>
      </c>
      <c r="EW24" s="170">
        <v>4.1946000000000003</v>
      </c>
      <c r="EX24" s="170">
        <v>-38.761099999999999</v>
      </c>
      <c r="EY24" s="170">
        <v>-10.6518</v>
      </c>
      <c r="EZ24" s="170">
        <v>-10.4985</v>
      </c>
      <c r="FA24" s="170">
        <v>6.0628000000000002</v>
      </c>
      <c r="FB24" s="170">
        <v>9.5625999999999998</v>
      </c>
      <c r="FC24" s="170">
        <v>0</v>
      </c>
      <c r="FD24" s="170">
        <v>5.9760999999999997</v>
      </c>
      <c r="FE24" s="171"/>
      <c r="FF24" s="171"/>
      <c r="FG24" s="170">
        <v>2.6821000000000002</v>
      </c>
      <c r="FH24" s="170">
        <v>2.9180999999999999</v>
      </c>
      <c r="FI24" s="170">
        <v>0</v>
      </c>
      <c r="FJ24" s="170">
        <v>8.3727999999999998</v>
      </c>
      <c r="FK24" s="170">
        <v>8.2053999999999991</v>
      </c>
      <c r="FL24" s="170">
        <v>0</v>
      </c>
      <c r="FM24" s="170">
        <v>22.0137</v>
      </c>
      <c r="FN24" s="170">
        <v>21.2318</v>
      </c>
      <c r="FO24" s="170">
        <v>7.1139999999999999</v>
      </c>
      <c r="FP24" s="170">
        <v>16.598800000000001</v>
      </c>
      <c r="FQ24" s="171"/>
      <c r="FR24" s="171"/>
      <c r="FS24" s="170">
        <v>-0.30719999999999997</v>
      </c>
      <c r="FT24" s="170">
        <v>0.31519999999999998</v>
      </c>
      <c r="FU24" s="170">
        <v>0.17</v>
      </c>
      <c r="FV24" s="170">
        <v>3.32</v>
      </c>
      <c r="FW24" s="170">
        <v>-14.993</v>
      </c>
      <c r="FX24" s="170">
        <v>1.3123</v>
      </c>
      <c r="FY24" s="170">
        <v>6.3769999999999998</v>
      </c>
      <c r="FZ24" s="170">
        <v>1.2110000000000001</v>
      </c>
      <c r="GA24" s="170">
        <v>2.4567000000000001</v>
      </c>
      <c r="GB24" s="170">
        <v>14.45</v>
      </c>
      <c r="GC24" s="170">
        <v>-24.621400000000001</v>
      </c>
      <c r="GD24" s="170">
        <v>-14.5655</v>
      </c>
      <c r="GE24" s="170">
        <v>-4.8499999999999996</v>
      </c>
      <c r="GF24" s="170">
        <v>32.805900000000001</v>
      </c>
      <c r="GG24" s="171"/>
      <c r="GH24" s="170">
        <v>19.122599999999998</v>
      </c>
      <c r="GI24" s="171"/>
      <c r="GJ24" s="170">
        <v>-4.5960000000000001</v>
      </c>
      <c r="GK24" s="170">
        <v>2.0427</v>
      </c>
      <c r="GL24" s="171"/>
      <c r="GM24" s="171"/>
      <c r="GN24" s="170">
        <v>-10.8591</v>
      </c>
      <c r="GO24" s="170">
        <v>-20.261700000000001</v>
      </c>
      <c r="GP24" s="170">
        <v>10.9003</v>
      </c>
      <c r="GQ24" s="170">
        <v>-31.175899999999999</v>
      </c>
      <c r="GR24" s="170">
        <v>-14.204800000000001</v>
      </c>
      <c r="GS24" s="170">
        <v>-8.8589000000000002</v>
      </c>
      <c r="GT24" s="170">
        <v>111.1705</v>
      </c>
      <c r="GU24" s="170">
        <v>-4.7229000000000001</v>
      </c>
      <c r="GV24" s="170">
        <v>-9.8536000000000001</v>
      </c>
      <c r="GW24" s="170">
        <v>2.7185000000000001</v>
      </c>
      <c r="GX24" s="170">
        <v>2.1777000000000002</v>
      </c>
      <c r="GY24" s="170">
        <v>8.8277999999999999</v>
      </c>
      <c r="GZ24" s="170">
        <v>8.8458000000000006</v>
      </c>
      <c r="HA24" s="170">
        <v>1.4293</v>
      </c>
      <c r="HB24" s="170">
        <v>6.0102000000000002</v>
      </c>
      <c r="HC24" s="170">
        <v>7.1859000000000002</v>
      </c>
      <c r="HD24" s="170">
        <v>12.15</v>
      </c>
      <c r="HE24" s="170">
        <v>-9.6476000000000006</v>
      </c>
      <c r="HF24" s="170">
        <v>34.974299999999999</v>
      </c>
      <c r="HG24" s="170">
        <v>25.549900000000001</v>
      </c>
      <c r="HH24" s="170">
        <v>34.5959</v>
      </c>
      <c r="HI24" s="170">
        <v>6.742</v>
      </c>
      <c r="HJ24" s="170">
        <v>7.2413999999999996</v>
      </c>
      <c r="HK24" s="171"/>
      <c r="HL24" s="170">
        <v>8.9920000000000009</v>
      </c>
      <c r="HM24" s="170">
        <v>-13.727399999999999</v>
      </c>
      <c r="HN24" s="170">
        <v>-14.616300000000001</v>
      </c>
      <c r="HO24" s="171"/>
      <c r="HP24" s="171"/>
      <c r="HQ24" s="170">
        <v>-11.3367</v>
      </c>
      <c r="HR24" s="170">
        <v>-10.666499999999999</v>
      </c>
      <c r="HS24" s="170">
        <v>-15.138999999999999</v>
      </c>
      <c r="HT24" s="170">
        <v>-14.890499999999999</v>
      </c>
      <c r="HU24" s="171"/>
      <c r="HV24" s="171"/>
      <c r="HW24" s="170">
        <v>-29.7</v>
      </c>
      <c r="HX24" s="170">
        <v>-30.3</v>
      </c>
      <c r="HY24" s="170">
        <v>2.3557000000000001</v>
      </c>
      <c r="HZ24" s="170">
        <v>0.96</v>
      </c>
      <c r="IA24" s="170">
        <v>34.441200000000002</v>
      </c>
      <c r="IB24" s="170">
        <v>24.113</v>
      </c>
      <c r="IC24" s="170">
        <v>24.107299999999999</v>
      </c>
      <c r="ID24" s="170">
        <v>-13.5</v>
      </c>
      <c r="IE24" s="170">
        <v>-35.799999999999997</v>
      </c>
      <c r="IF24" s="170">
        <v>-2.4</v>
      </c>
      <c r="IG24" s="170">
        <v>-3</v>
      </c>
      <c r="IH24" s="171"/>
      <c r="II24" s="171"/>
      <c r="IJ24" s="170">
        <v>-59.3337</v>
      </c>
      <c r="IK24" s="170">
        <v>-17.152100000000001</v>
      </c>
      <c r="IL24" s="170">
        <v>-238.61850000000001</v>
      </c>
      <c r="IM24" s="170">
        <v>-21.3154</v>
      </c>
      <c r="IN24" s="170">
        <v>-8.4216999999999995</v>
      </c>
      <c r="IO24" s="170">
        <v>78.650300000000001</v>
      </c>
      <c r="IP24" s="170">
        <v>88.503</v>
      </c>
      <c r="IQ24" s="170">
        <v>84.593699999999998</v>
      </c>
      <c r="IR24" s="170">
        <v>115.1157</v>
      </c>
      <c r="IS24" s="170">
        <v>6.6497000000000002</v>
      </c>
      <c r="IT24" s="170">
        <v>33.751100000000001</v>
      </c>
      <c r="IU24" s="170">
        <v>28.488499999999998</v>
      </c>
      <c r="IV24" s="170">
        <v>23.182700000000001</v>
      </c>
      <c r="IW24" s="170">
        <v>124.87130000000001</v>
      </c>
      <c r="IX24" s="170">
        <v>-226.46420000000001</v>
      </c>
      <c r="IY24" s="170">
        <v>39.816000000000003</v>
      </c>
      <c r="IZ24" s="170">
        <v>-39.705800000000004</v>
      </c>
      <c r="JA24" s="170">
        <v>-2.5769000000000002</v>
      </c>
      <c r="JB24" s="171"/>
      <c r="JC24" s="170">
        <v>-8.9600000000000009</v>
      </c>
      <c r="JD24" s="170">
        <v>-0.876</v>
      </c>
      <c r="JE24" s="170">
        <v>-0.88700000000000001</v>
      </c>
      <c r="JF24" s="170">
        <v>5.04</v>
      </c>
      <c r="JG24" s="170">
        <v>0.16</v>
      </c>
      <c r="JH24" s="170">
        <v>-5.4771000000000001</v>
      </c>
      <c r="JI24" s="170">
        <v>-6.3554000000000004</v>
      </c>
      <c r="JJ24" s="170">
        <v>13.7438</v>
      </c>
      <c r="JK24" s="170">
        <v>-8.3482000000000003</v>
      </c>
      <c r="JL24" s="170">
        <v>2.7</v>
      </c>
      <c r="JM24" s="170">
        <v>-1.181</v>
      </c>
      <c r="JN24" s="170">
        <v>-1.135</v>
      </c>
      <c r="JO24" s="171"/>
      <c r="JP24" s="171"/>
      <c r="JQ24" s="170">
        <v>3.177</v>
      </c>
      <c r="JR24" s="170">
        <v>3.4878999999999998</v>
      </c>
      <c r="JS24" s="170">
        <v>2.4081999999999999</v>
      </c>
      <c r="JT24" s="171"/>
      <c r="JU24" s="170">
        <v>21</v>
      </c>
      <c r="JV24" s="170">
        <v>7.4253</v>
      </c>
      <c r="JW24" s="170">
        <v>0.34</v>
      </c>
      <c r="JX24" s="171"/>
      <c r="JY24" s="170">
        <v>-8.2744999999999997</v>
      </c>
      <c r="JZ24" s="170">
        <v>-5.5494000000000003</v>
      </c>
      <c r="KA24" s="170">
        <v>-26.390599999999999</v>
      </c>
      <c r="KB24" s="170">
        <v>-4.6311999999999998</v>
      </c>
      <c r="KC24" s="170">
        <v>0</v>
      </c>
      <c r="KD24" s="170">
        <v>-29.4969</v>
      </c>
      <c r="KE24" s="170">
        <v>-3.4477000000000002</v>
      </c>
      <c r="KF24" s="170">
        <v>-22.5</v>
      </c>
      <c r="KG24" s="170">
        <v>5.2</v>
      </c>
      <c r="KH24" s="171"/>
      <c r="KI24" s="170">
        <v>-116.7401</v>
      </c>
    </row>
    <row r="25" spans="1:295" ht="18" customHeight="1" x14ac:dyDescent="0.25">
      <c r="A25" s="162" t="s">
        <v>67</v>
      </c>
      <c r="B25" s="162" t="s">
        <v>848</v>
      </c>
      <c r="C25" s="163">
        <v>0</v>
      </c>
      <c r="D25" s="164">
        <v>5.1158000000000001</v>
      </c>
      <c r="E25" s="164">
        <v>-10.868499999999999</v>
      </c>
      <c r="F25" s="164">
        <v>4.1036999999999999</v>
      </c>
      <c r="G25" s="164">
        <v>7.8845999999999998</v>
      </c>
      <c r="H25" s="165"/>
      <c r="I25" s="164">
        <v>15.004</v>
      </c>
      <c r="J25" s="165"/>
      <c r="K25" s="164">
        <v>20.0792</v>
      </c>
      <c r="L25" s="164">
        <v>8.4387000000000008</v>
      </c>
      <c r="M25" s="164">
        <v>8.0706000000000007</v>
      </c>
      <c r="N25" s="164">
        <v>-11.1</v>
      </c>
      <c r="O25" s="164">
        <v>-30.8</v>
      </c>
      <c r="P25" s="164">
        <v>6.6</v>
      </c>
      <c r="Q25" s="164">
        <v>5.7960000000000003</v>
      </c>
      <c r="R25" s="164">
        <v>-24.2</v>
      </c>
      <c r="S25" s="164">
        <v>4.6224999999999996</v>
      </c>
      <c r="T25" s="164">
        <v>4.9269999999999996</v>
      </c>
      <c r="U25" s="164">
        <v>4.7324000000000002</v>
      </c>
      <c r="V25" s="164">
        <v>4.6317000000000004</v>
      </c>
      <c r="W25" s="164">
        <v>8.0731000000000002</v>
      </c>
      <c r="X25" s="165"/>
      <c r="Y25" s="164">
        <v>0.31490000000000001</v>
      </c>
      <c r="Z25" s="164">
        <v>1.5544</v>
      </c>
      <c r="AA25" s="165"/>
      <c r="AB25" s="164">
        <v>-1.2490000000000001</v>
      </c>
      <c r="AC25" s="164">
        <v>-0.52100000000000002</v>
      </c>
      <c r="AD25" s="164">
        <v>-0.50800000000000001</v>
      </c>
      <c r="AE25" s="164">
        <v>8.8260000000000005</v>
      </c>
      <c r="AF25" s="164">
        <v>-6.66</v>
      </c>
      <c r="AG25" s="164">
        <v>-2.2000000000000002</v>
      </c>
      <c r="AH25" s="164">
        <v>5.2350000000000003</v>
      </c>
      <c r="AI25" s="164">
        <v>0.14000000000000001</v>
      </c>
      <c r="AJ25" s="164">
        <v>-11.65</v>
      </c>
      <c r="AK25" s="164">
        <v>-11.69</v>
      </c>
      <c r="AL25" s="165"/>
      <c r="AM25" s="164">
        <v>-9.7200000000000006</v>
      </c>
      <c r="AN25" s="164">
        <v>-9.74</v>
      </c>
      <c r="AO25" s="164">
        <v>5.6218000000000004</v>
      </c>
      <c r="AP25" s="164">
        <v>3.0756999999999999</v>
      </c>
      <c r="AQ25" s="164">
        <v>15.505699999999999</v>
      </c>
      <c r="AR25" s="164">
        <v>16.781300000000002</v>
      </c>
      <c r="AS25" s="164">
        <v>-10.7088</v>
      </c>
      <c r="AT25" s="164">
        <v>-0.80369999999999997</v>
      </c>
      <c r="AU25" s="165"/>
      <c r="AV25" s="164">
        <v>-0.78700000000000003</v>
      </c>
      <c r="AW25" s="164">
        <v>-0.62770000000000004</v>
      </c>
      <c r="AX25" s="165"/>
      <c r="AY25" s="164">
        <v>-11.252599999999999</v>
      </c>
      <c r="AZ25" s="164">
        <v>5.1414</v>
      </c>
      <c r="BA25" s="164">
        <v>26.4086</v>
      </c>
      <c r="BB25" s="164">
        <v>36.431600000000003</v>
      </c>
      <c r="BC25" s="164">
        <v>12.112399999999999</v>
      </c>
      <c r="BD25" s="164">
        <v>-5.0999999999999996</v>
      </c>
      <c r="BE25" s="164">
        <v>-5.2</v>
      </c>
      <c r="BF25" s="164">
        <v>-27.939499999999999</v>
      </c>
      <c r="BG25" s="165"/>
      <c r="BH25" s="164">
        <v>-3.1568999999999998</v>
      </c>
      <c r="BI25" s="165"/>
      <c r="BJ25" s="164">
        <v>0</v>
      </c>
      <c r="BK25" s="164">
        <v>5.6940999999999997</v>
      </c>
      <c r="BL25" s="164">
        <v>3.9927000000000001</v>
      </c>
      <c r="BM25" s="164">
        <v>2.6907999999999999</v>
      </c>
      <c r="BN25" s="164">
        <v>-168.7978</v>
      </c>
      <c r="BO25" s="164">
        <v>57.557899999999997</v>
      </c>
      <c r="BP25" s="164">
        <v>57.496899999999997</v>
      </c>
      <c r="BQ25" s="164">
        <v>-11.8636</v>
      </c>
      <c r="BR25" s="164">
        <v>-155.43459999999999</v>
      </c>
      <c r="BS25" s="165"/>
      <c r="BT25" s="165"/>
      <c r="BU25" s="165"/>
      <c r="BV25" s="164">
        <v>28.3719</v>
      </c>
      <c r="BW25" s="164">
        <v>11.25</v>
      </c>
      <c r="BX25" s="164">
        <v>8.89</v>
      </c>
      <c r="BY25" s="164">
        <v>-0.17</v>
      </c>
      <c r="BZ25" s="164">
        <v>13.05</v>
      </c>
      <c r="CA25" s="164">
        <v>-14.1953</v>
      </c>
      <c r="CB25" s="164">
        <v>-14.1953</v>
      </c>
      <c r="CC25" s="164">
        <v>28.812200000000001</v>
      </c>
      <c r="CD25" s="164">
        <v>26.803100000000001</v>
      </c>
      <c r="CE25" s="164">
        <v>-1.0903</v>
      </c>
      <c r="CF25" s="165"/>
      <c r="CG25" s="164">
        <v>-18.989699999999999</v>
      </c>
      <c r="CH25" s="164">
        <v>17.393699999999999</v>
      </c>
      <c r="CI25" s="164">
        <v>7.7889999999999997</v>
      </c>
      <c r="CJ25" s="165"/>
      <c r="CK25" s="165"/>
      <c r="CL25" s="164">
        <v>63.4</v>
      </c>
      <c r="CM25" s="164">
        <v>-12.5</v>
      </c>
      <c r="CN25" s="164">
        <v>-3.91</v>
      </c>
      <c r="CO25" s="164">
        <v>46.688200000000002</v>
      </c>
      <c r="CP25" s="164">
        <v>46.926299999999998</v>
      </c>
      <c r="CQ25" s="164">
        <v>44.8962</v>
      </c>
      <c r="CR25" s="164">
        <v>55.962299999999999</v>
      </c>
      <c r="CS25" s="164">
        <v>56.592599999999997</v>
      </c>
      <c r="CT25" s="164">
        <v>-15.1259</v>
      </c>
      <c r="CU25" s="164">
        <v>-57.99</v>
      </c>
      <c r="CV25" s="164">
        <v>-8.6371000000000002</v>
      </c>
      <c r="CW25" s="164">
        <v>3.0821999999999998</v>
      </c>
      <c r="CX25" s="164">
        <v>31.45</v>
      </c>
      <c r="CY25" s="164">
        <v>24.81</v>
      </c>
      <c r="CZ25" s="164">
        <v>14.067399999999999</v>
      </c>
      <c r="DA25" s="164">
        <v>14.0656</v>
      </c>
      <c r="DB25" s="164">
        <v>-13.47</v>
      </c>
      <c r="DC25" s="165"/>
      <c r="DD25" s="164">
        <v>-10.055999999999999</v>
      </c>
      <c r="DE25" s="164">
        <v>-10.0467</v>
      </c>
      <c r="DF25" s="164">
        <v>22.058599999999998</v>
      </c>
      <c r="DG25" s="164">
        <v>1.37E-2</v>
      </c>
      <c r="DH25" s="164">
        <v>-7.0750000000000002</v>
      </c>
      <c r="DI25" s="164">
        <v>-7.4</v>
      </c>
      <c r="DJ25" s="164">
        <v>-7.2</v>
      </c>
      <c r="DK25" s="164">
        <v>-3.2178</v>
      </c>
      <c r="DL25" s="164">
        <v>8.7951999999999995</v>
      </c>
      <c r="DM25" s="164">
        <v>57.255400000000002</v>
      </c>
      <c r="DN25" s="164">
        <v>17.818300000000001</v>
      </c>
      <c r="DO25" s="164">
        <v>9.24</v>
      </c>
      <c r="DP25" s="164">
        <v>-7.84</v>
      </c>
      <c r="DQ25" s="164">
        <v>14.256</v>
      </c>
      <c r="DR25" s="164">
        <v>-23.016300000000001</v>
      </c>
      <c r="DS25" s="164">
        <v>-5.6</v>
      </c>
      <c r="DT25" s="164">
        <v>-5.81</v>
      </c>
      <c r="DU25" s="164">
        <v>24.14</v>
      </c>
      <c r="DV25" s="164">
        <v>24.8</v>
      </c>
      <c r="DW25" s="164">
        <v>-23.7273</v>
      </c>
      <c r="DX25" s="164">
        <v>-11.563599999999999</v>
      </c>
      <c r="DY25" s="164">
        <v>-31.410699999999999</v>
      </c>
      <c r="DZ25" s="165"/>
      <c r="EA25" s="164">
        <v>44.557200000000002</v>
      </c>
      <c r="EB25" s="164">
        <v>20.244299999999999</v>
      </c>
      <c r="EC25" s="164">
        <v>12.9329</v>
      </c>
      <c r="ED25" s="164">
        <v>12.7446</v>
      </c>
      <c r="EE25" s="164">
        <v>-14.216200000000001</v>
      </c>
      <c r="EF25" s="164">
        <v>-24.5715</v>
      </c>
      <c r="EG25" s="164">
        <v>-11.25</v>
      </c>
      <c r="EH25" s="164">
        <v>-78.549700000000001</v>
      </c>
      <c r="EI25" s="164">
        <v>-29.440300000000001</v>
      </c>
      <c r="EJ25" s="165"/>
      <c r="EK25" s="164">
        <v>-13.3568</v>
      </c>
      <c r="EL25" s="164">
        <v>-12.5954</v>
      </c>
      <c r="EM25" s="164">
        <v>0</v>
      </c>
      <c r="EN25" s="164">
        <v>-19.471599999999999</v>
      </c>
      <c r="EO25" s="164">
        <v>-17.900400000000001</v>
      </c>
      <c r="EP25" s="164">
        <v>6.16</v>
      </c>
      <c r="EQ25" s="164">
        <v>-18.0594</v>
      </c>
      <c r="ER25" s="164">
        <v>-17.8124</v>
      </c>
      <c r="ES25" s="164">
        <v>4.8643999999999998</v>
      </c>
      <c r="ET25" s="165"/>
      <c r="EU25" s="165"/>
      <c r="EV25" s="164">
        <v>0</v>
      </c>
      <c r="EW25" s="164">
        <v>5.2435</v>
      </c>
      <c r="EX25" s="164">
        <v>-39.387700000000002</v>
      </c>
      <c r="EY25" s="164">
        <v>-11.131399999999999</v>
      </c>
      <c r="EZ25" s="164">
        <v>-11.0732</v>
      </c>
      <c r="FA25" s="164">
        <v>6.5168999999999997</v>
      </c>
      <c r="FB25" s="164">
        <v>5.8132999999999999</v>
      </c>
      <c r="FC25" s="164">
        <v>-4.5377999999999998</v>
      </c>
      <c r="FD25" s="165"/>
      <c r="FE25" s="165"/>
      <c r="FF25" s="165"/>
      <c r="FG25" s="164">
        <v>3.8064</v>
      </c>
      <c r="FH25" s="164">
        <v>4.0616000000000003</v>
      </c>
      <c r="FI25" s="164">
        <v>2.8376000000000001</v>
      </c>
      <c r="FJ25" s="164">
        <v>9.3775999999999993</v>
      </c>
      <c r="FK25" s="164">
        <v>8.7077000000000009</v>
      </c>
      <c r="FL25" s="164">
        <v>8.8751999999999995</v>
      </c>
      <c r="FM25" s="164">
        <v>27.5199</v>
      </c>
      <c r="FN25" s="165"/>
      <c r="FO25" s="164">
        <v>16.765799999999999</v>
      </c>
      <c r="FP25" s="164">
        <v>25.761900000000001</v>
      </c>
      <c r="FQ25" s="165"/>
      <c r="FR25" s="165"/>
      <c r="FS25" s="164">
        <v>-0.60750000000000004</v>
      </c>
      <c r="FT25" s="164">
        <v>0.29780000000000001</v>
      </c>
      <c r="FU25" s="165"/>
      <c r="FV25" s="164">
        <v>0.06</v>
      </c>
      <c r="FW25" s="164">
        <v>-17.723199999999999</v>
      </c>
      <c r="FX25" s="164">
        <v>0</v>
      </c>
      <c r="FY25" s="164">
        <v>6.3090000000000002</v>
      </c>
      <c r="FZ25" s="164">
        <v>1.236</v>
      </c>
      <c r="GA25" s="164">
        <v>2.3397999999999999</v>
      </c>
      <c r="GB25" s="164">
        <v>11.32</v>
      </c>
      <c r="GC25" s="164">
        <v>-28.551600000000001</v>
      </c>
      <c r="GD25" s="164">
        <v>-19.4359</v>
      </c>
      <c r="GE25" s="165"/>
      <c r="GF25" s="164">
        <v>29.583400000000001</v>
      </c>
      <c r="GG25" s="165"/>
      <c r="GH25" s="164">
        <v>26.017800000000001</v>
      </c>
      <c r="GI25" s="165"/>
      <c r="GJ25" s="164">
        <v>-8.6966999999999999</v>
      </c>
      <c r="GK25" s="164">
        <v>2.2404000000000002</v>
      </c>
      <c r="GL25" s="165"/>
      <c r="GM25" s="165"/>
      <c r="GN25" s="165"/>
      <c r="GO25" s="164">
        <v>-20.3614</v>
      </c>
      <c r="GP25" s="164">
        <v>11.5595</v>
      </c>
      <c r="GQ25" s="164">
        <v>-36.049700000000001</v>
      </c>
      <c r="GR25" s="164">
        <v>-21.021599999999999</v>
      </c>
      <c r="GS25" s="164">
        <v>-12.670500000000001</v>
      </c>
      <c r="GT25" s="164">
        <v>129.28270000000001</v>
      </c>
      <c r="GU25" s="164">
        <v>-7.3143000000000002</v>
      </c>
      <c r="GV25" s="164">
        <v>-9.4956999999999994</v>
      </c>
      <c r="GW25" s="164">
        <v>-10.3903</v>
      </c>
      <c r="GX25" s="164">
        <v>1.9901</v>
      </c>
      <c r="GY25" s="164">
        <v>9.5602</v>
      </c>
      <c r="GZ25" s="164">
        <v>9.6526999999999994</v>
      </c>
      <c r="HA25" s="164">
        <v>1</v>
      </c>
      <c r="HB25" s="164">
        <v>7.8018000000000001</v>
      </c>
      <c r="HC25" s="164">
        <v>9.0455000000000005</v>
      </c>
      <c r="HD25" s="164">
        <v>13.83</v>
      </c>
      <c r="HE25" s="164">
        <v>-11.8277</v>
      </c>
      <c r="HF25" s="164">
        <v>33.1922</v>
      </c>
      <c r="HG25" s="164">
        <v>29.258400000000002</v>
      </c>
      <c r="HH25" s="164">
        <v>32.014800000000001</v>
      </c>
      <c r="HI25" s="164">
        <v>7.1195000000000004</v>
      </c>
      <c r="HJ25" s="164">
        <v>7.3098000000000001</v>
      </c>
      <c r="HK25" s="165"/>
      <c r="HL25" s="164">
        <v>8.5853000000000002</v>
      </c>
      <c r="HM25" s="164">
        <v>-12.949199999999999</v>
      </c>
      <c r="HN25" s="164">
        <v>-12.757099999999999</v>
      </c>
      <c r="HO25" s="165"/>
      <c r="HP25" s="165"/>
      <c r="HQ25" s="164">
        <v>-10.056800000000001</v>
      </c>
      <c r="HR25" s="164">
        <v>-9.4305000000000003</v>
      </c>
      <c r="HS25" s="164">
        <v>-17.728400000000001</v>
      </c>
      <c r="HT25" s="164">
        <v>-17.487500000000001</v>
      </c>
      <c r="HU25" s="165"/>
      <c r="HV25" s="165"/>
      <c r="HW25" s="164">
        <v>-28.3</v>
      </c>
      <c r="HX25" s="164">
        <v>-28.8</v>
      </c>
      <c r="HY25" s="164">
        <v>2.3923000000000001</v>
      </c>
      <c r="HZ25" s="164">
        <v>3.2</v>
      </c>
      <c r="IA25" s="164">
        <v>31.8809</v>
      </c>
      <c r="IB25" s="164">
        <v>26.497599999999998</v>
      </c>
      <c r="IC25" s="164">
        <v>26.6084</v>
      </c>
      <c r="ID25" s="164">
        <v>-13.1</v>
      </c>
      <c r="IE25" s="164">
        <v>-35.4</v>
      </c>
      <c r="IF25" s="164">
        <v>-3.3</v>
      </c>
      <c r="IG25" s="164">
        <v>-3.8</v>
      </c>
      <c r="IH25" s="165"/>
      <c r="II25" s="165"/>
      <c r="IJ25" s="164">
        <v>-56.499899999999997</v>
      </c>
      <c r="IK25" s="164">
        <v>-7.7436999999999996</v>
      </c>
      <c r="IL25" s="164">
        <v>-236.10990000000001</v>
      </c>
      <c r="IM25" s="164">
        <v>-20.081099999999999</v>
      </c>
      <c r="IN25" s="164">
        <v>-8.6175999999999995</v>
      </c>
      <c r="IO25" s="164">
        <v>78.654899999999998</v>
      </c>
      <c r="IP25" s="164">
        <v>86.427499999999995</v>
      </c>
      <c r="IQ25" s="164">
        <v>78.802300000000002</v>
      </c>
      <c r="IR25" s="164">
        <v>110.29049999999999</v>
      </c>
      <c r="IS25" s="164">
        <v>8.2262000000000004</v>
      </c>
      <c r="IT25" s="164">
        <v>34.706899999999997</v>
      </c>
      <c r="IU25" s="164">
        <v>28.9178</v>
      </c>
      <c r="IV25" s="164">
        <v>30.655000000000001</v>
      </c>
      <c r="IW25" s="164">
        <v>124.8047</v>
      </c>
      <c r="IX25" s="164">
        <v>-224.2653</v>
      </c>
      <c r="IY25" s="164">
        <v>42.060200000000002</v>
      </c>
      <c r="IZ25" s="164">
        <v>-40.2196</v>
      </c>
      <c r="JA25" s="164">
        <v>-2.0838000000000001</v>
      </c>
      <c r="JB25" s="165"/>
      <c r="JC25" s="164">
        <v>-7.68</v>
      </c>
      <c r="JD25" s="164">
        <v>-0.879</v>
      </c>
      <c r="JE25" s="164">
        <v>-0.88900000000000001</v>
      </c>
      <c r="JF25" s="164">
        <v>4.16</v>
      </c>
      <c r="JG25" s="164">
        <v>0.16</v>
      </c>
      <c r="JH25" s="164">
        <v>-4.4641999999999999</v>
      </c>
      <c r="JI25" s="164">
        <v>-6.1509</v>
      </c>
      <c r="JJ25" s="164">
        <v>14.5342</v>
      </c>
      <c r="JK25" s="164">
        <v>-7.7622999999999998</v>
      </c>
      <c r="JL25" s="164">
        <v>1.2</v>
      </c>
      <c r="JM25" s="164">
        <v>-1.7270000000000001</v>
      </c>
      <c r="JN25" s="164">
        <v>-1.486</v>
      </c>
      <c r="JO25" s="165"/>
      <c r="JP25" s="165"/>
      <c r="JQ25" s="164">
        <v>4.0321999999999996</v>
      </c>
      <c r="JR25" s="164">
        <v>3.4533999999999998</v>
      </c>
      <c r="JS25" s="164">
        <v>3.2004999999999999</v>
      </c>
      <c r="JT25" s="165"/>
      <c r="JU25" s="164">
        <v>20</v>
      </c>
      <c r="JV25" s="164">
        <v>7.9359000000000002</v>
      </c>
      <c r="JW25" s="164">
        <v>0.43</v>
      </c>
      <c r="JX25" s="165"/>
      <c r="JY25" s="164">
        <v>-8.3727999999999998</v>
      </c>
      <c r="JZ25" s="164">
        <v>-4.6923000000000004</v>
      </c>
      <c r="KA25" s="164">
        <v>-26.109200000000001</v>
      </c>
      <c r="KB25" s="164">
        <v>-4.3196000000000003</v>
      </c>
      <c r="KC25" s="165"/>
      <c r="KD25" s="164">
        <v>-29.743099999999998</v>
      </c>
      <c r="KE25" s="164">
        <v>-2.6425000000000001</v>
      </c>
      <c r="KF25" s="164">
        <v>-21.2</v>
      </c>
      <c r="KG25" s="164">
        <v>4</v>
      </c>
      <c r="KH25" s="165"/>
      <c r="KI25" s="164">
        <v>-116.0582</v>
      </c>
    </row>
    <row r="26" spans="1:295" ht="18" customHeight="1" x14ac:dyDescent="0.25">
      <c r="A26" s="162" t="s">
        <v>67</v>
      </c>
      <c r="B26" s="162" t="s">
        <v>849</v>
      </c>
      <c r="C26" s="166">
        <v>-1.3815599999999999</v>
      </c>
      <c r="D26" s="168">
        <v>2.8517999999999999</v>
      </c>
      <c r="E26" s="168">
        <v>0</v>
      </c>
      <c r="F26" s="168">
        <v>8.4417000000000009</v>
      </c>
      <c r="G26" s="168">
        <v>8.9443000000000001</v>
      </c>
      <c r="H26" s="167"/>
      <c r="I26" s="168">
        <v>17.066600000000001</v>
      </c>
      <c r="J26" s="167"/>
      <c r="K26" s="168">
        <v>21.235800000000001</v>
      </c>
      <c r="L26" s="168">
        <v>9.2437000000000005</v>
      </c>
      <c r="M26" s="168">
        <v>8.8754000000000008</v>
      </c>
      <c r="N26" s="168">
        <v>-13.32</v>
      </c>
      <c r="O26" s="167"/>
      <c r="P26" s="167"/>
      <c r="Q26" s="168">
        <v>5.7960000000000003</v>
      </c>
      <c r="R26" s="168">
        <v>-24.2</v>
      </c>
      <c r="S26" s="168">
        <v>4.0343999999999998</v>
      </c>
      <c r="T26" s="168">
        <v>-0.34489999999999998</v>
      </c>
      <c r="U26" s="168">
        <v>5.3301999999999996</v>
      </c>
      <c r="V26" s="168">
        <v>5.1791999999999998</v>
      </c>
      <c r="W26" s="168">
        <v>8.8766999999999996</v>
      </c>
      <c r="X26" s="167"/>
      <c r="Y26" s="168">
        <v>0.53800000000000003</v>
      </c>
      <c r="Z26" s="168">
        <v>1.6281000000000001</v>
      </c>
      <c r="AA26" s="167"/>
      <c r="AB26" s="168">
        <v>-1.1665000000000001</v>
      </c>
      <c r="AC26" s="168">
        <v>-0.45300000000000001</v>
      </c>
      <c r="AD26" s="168">
        <v>-0.443</v>
      </c>
      <c r="AE26" s="168">
        <v>8.4350000000000005</v>
      </c>
      <c r="AF26" s="168">
        <v>-8.8800000000000008</v>
      </c>
      <c r="AG26" s="168">
        <v>-2.2000000000000002</v>
      </c>
      <c r="AH26" s="168">
        <v>5.24</v>
      </c>
      <c r="AI26" s="168">
        <v>0.13400000000000001</v>
      </c>
      <c r="AJ26" s="168">
        <v>-10.35</v>
      </c>
      <c r="AK26" s="168">
        <v>-10.56</v>
      </c>
      <c r="AL26" s="167"/>
      <c r="AM26" s="168">
        <v>-10.3</v>
      </c>
      <c r="AN26" s="168">
        <v>-10.26</v>
      </c>
      <c r="AO26" s="168">
        <v>6.7896999999999998</v>
      </c>
      <c r="AP26" s="168">
        <v>3.3723999999999998</v>
      </c>
      <c r="AQ26" s="168">
        <v>14.637700000000001</v>
      </c>
      <c r="AR26" s="168">
        <v>18.1036</v>
      </c>
      <c r="AS26" s="168">
        <v>-9.9931999999999999</v>
      </c>
      <c r="AT26" s="168">
        <v>-3.0811000000000002</v>
      </c>
      <c r="AU26" s="167"/>
      <c r="AV26" s="168">
        <v>13.5609</v>
      </c>
      <c r="AW26" s="168">
        <v>14.1069</v>
      </c>
      <c r="AX26" s="167"/>
      <c r="AY26" s="168">
        <v>-13.6638</v>
      </c>
      <c r="AZ26" s="168">
        <v>7.1142000000000003</v>
      </c>
      <c r="BA26" s="168">
        <v>37.538899999999998</v>
      </c>
      <c r="BB26" s="168">
        <v>33.751800000000003</v>
      </c>
      <c r="BC26" s="168">
        <v>9.5280000000000005</v>
      </c>
      <c r="BD26" s="168">
        <v>-6.6</v>
      </c>
      <c r="BE26" s="168">
        <v>-6.7</v>
      </c>
      <c r="BF26" s="168">
        <v>-24.697099999999999</v>
      </c>
      <c r="BG26" s="167"/>
      <c r="BH26" s="168">
        <v>-2.9754</v>
      </c>
      <c r="BI26" s="167"/>
      <c r="BJ26" s="167"/>
      <c r="BK26" s="168">
        <v>6.3143000000000002</v>
      </c>
      <c r="BL26" s="168">
        <v>4.4238</v>
      </c>
      <c r="BM26" s="168">
        <v>3.1166</v>
      </c>
      <c r="BN26" s="168">
        <v>-153.87430000000001</v>
      </c>
      <c r="BO26" s="168">
        <v>59.694200000000002</v>
      </c>
      <c r="BP26" s="168">
        <v>59.724699999999999</v>
      </c>
      <c r="BQ26" s="168">
        <v>-28.735700000000001</v>
      </c>
      <c r="BR26" s="168">
        <v>-141.85210000000001</v>
      </c>
      <c r="BS26" s="167"/>
      <c r="BT26" s="167"/>
      <c r="BU26" s="167"/>
      <c r="BV26" s="168">
        <v>30.866800000000001</v>
      </c>
      <c r="BW26" s="168">
        <v>9.99</v>
      </c>
      <c r="BX26" s="168">
        <v>12.97</v>
      </c>
      <c r="BY26" s="168">
        <v>9.2200000000000006</v>
      </c>
      <c r="BZ26" s="168">
        <v>9.2200000000000006</v>
      </c>
      <c r="CA26" s="168">
        <v>-7.6314000000000002</v>
      </c>
      <c r="CB26" s="168">
        <v>-6.8276000000000003</v>
      </c>
      <c r="CC26" s="168">
        <v>24.758900000000001</v>
      </c>
      <c r="CD26" s="168">
        <v>21.741399999999999</v>
      </c>
      <c r="CE26" s="168">
        <v>-1.8383</v>
      </c>
      <c r="CF26" s="167"/>
      <c r="CG26" s="168">
        <v>-6.0782999999999996</v>
      </c>
      <c r="CH26" s="168">
        <v>11.9892</v>
      </c>
      <c r="CI26" s="168">
        <v>20.869900000000001</v>
      </c>
      <c r="CJ26" s="167"/>
      <c r="CK26" s="167"/>
      <c r="CL26" s="168">
        <v>94</v>
      </c>
      <c r="CM26" s="168">
        <v>-40</v>
      </c>
      <c r="CN26" s="168">
        <v>-4.28</v>
      </c>
      <c r="CO26" s="168">
        <v>60.276499999999999</v>
      </c>
      <c r="CP26" s="168">
        <v>59.9499</v>
      </c>
      <c r="CQ26" s="168">
        <v>58.342500000000001</v>
      </c>
      <c r="CR26" s="168">
        <v>47.045200000000001</v>
      </c>
      <c r="CS26" s="168">
        <v>47.5077</v>
      </c>
      <c r="CT26" s="168">
        <v>-12.9709</v>
      </c>
      <c r="CU26" s="168">
        <v>-52.822299999999998</v>
      </c>
      <c r="CV26" s="168">
        <v>-5.7579000000000002</v>
      </c>
      <c r="CW26" s="168">
        <v>3.2671000000000001</v>
      </c>
      <c r="CX26" s="168">
        <v>33.25</v>
      </c>
      <c r="CY26" s="168">
        <v>24.45</v>
      </c>
      <c r="CZ26" s="168">
        <v>15.317399999999999</v>
      </c>
      <c r="DA26" s="168">
        <v>15.335100000000001</v>
      </c>
      <c r="DB26" s="168">
        <v>-14.31</v>
      </c>
      <c r="DC26" s="167"/>
      <c r="DD26" s="168">
        <v>-22.245699999999999</v>
      </c>
      <c r="DE26" s="168">
        <v>-22.122399999999999</v>
      </c>
      <c r="DF26" s="168">
        <v>45.444000000000003</v>
      </c>
      <c r="DG26" s="168">
        <v>1.3899999999999999E-2</v>
      </c>
      <c r="DH26" s="168">
        <v>-7.6639999999999997</v>
      </c>
      <c r="DI26" s="168">
        <v>-12.8</v>
      </c>
      <c r="DJ26" s="168">
        <v>-11.4</v>
      </c>
      <c r="DK26" s="168">
        <v>-3.3483999999999998</v>
      </c>
      <c r="DL26" s="168">
        <v>10.1043</v>
      </c>
      <c r="DM26" s="168">
        <v>56.782299999999999</v>
      </c>
      <c r="DN26" s="168">
        <v>19.859300000000001</v>
      </c>
      <c r="DO26" s="168">
        <v>10.86</v>
      </c>
      <c r="DP26" s="168">
        <v>-7.4</v>
      </c>
      <c r="DQ26" s="168">
        <v>15.349500000000001</v>
      </c>
      <c r="DR26" s="168">
        <v>-47.190199999999997</v>
      </c>
      <c r="DS26" s="168">
        <v>-5.03</v>
      </c>
      <c r="DT26" s="168">
        <v>-5.08</v>
      </c>
      <c r="DU26" s="168">
        <v>23.65</v>
      </c>
      <c r="DV26" s="168">
        <v>27.26</v>
      </c>
      <c r="DW26" s="168">
        <v>-45.836399999999998</v>
      </c>
      <c r="DX26" s="168">
        <v>-22.936399999999999</v>
      </c>
      <c r="DY26" s="168">
        <v>-34.444099999999999</v>
      </c>
      <c r="DZ26" s="167"/>
      <c r="EA26" s="168">
        <v>39.201799999999999</v>
      </c>
      <c r="EB26" s="168">
        <v>14.0799</v>
      </c>
      <c r="EC26" s="168">
        <v>5.2953999999999999</v>
      </c>
      <c r="ED26" s="168">
        <v>6.1306000000000003</v>
      </c>
      <c r="EE26" s="168">
        <v>-10.964</v>
      </c>
      <c r="EF26" s="168">
        <v>-24.656300000000002</v>
      </c>
      <c r="EG26" s="168">
        <v>-12.92</v>
      </c>
      <c r="EH26" s="168">
        <v>-59.9133</v>
      </c>
      <c r="EI26" s="168">
        <v>-34.751399999999997</v>
      </c>
      <c r="EJ26" s="167"/>
      <c r="EK26" s="168">
        <v>-13.3874</v>
      </c>
      <c r="EL26" s="168">
        <v>-12.558299999999999</v>
      </c>
      <c r="EM26" s="168">
        <v>0</v>
      </c>
      <c r="EN26" s="168">
        <v>-20.070699999999999</v>
      </c>
      <c r="EO26" s="168">
        <v>-19.021100000000001</v>
      </c>
      <c r="EP26" s="168">
        <v>15.375999999999999</v>
      </c>
      <c r="EQ26" s="168">
        <v>-19.519100000000002</v>
      </c>
      <c r="ER26" s="168">
        <v>-19.009699999999999</v>
      </c>
      <c r="ES26" s="168">
        <v>5.9141000000000004</v>
      </c>
      <c r="ET26" s="167"/>
      <c r="EU26" s="167"/>
      <c r="EV26" s="168">
        <v>0</v>
      </c>
      <c r="EW26" s="168">
        <v>5.4447000000000001</v>
      </c>
      <c r="EX26" s="168">
        <v>-41.818100000000001</v>
      </c>
      <c r="EY26" s="168">
        <v>-11.598599999999999</v>
      </c>
      <c r="EZ26" s="168">
        <v>-11.6381</v>
      </c>
      <c r="FA26" s="168">
        <v>6.5263999999999998</v>
      </c>
      <c r="FB26" s="168">
        <v>7.3013000000000003</v>
      </c>
      <c r="FC26" s="168">
        <v>-6.4329999999999998</v>
      </c>
      <c r="FD26" s="168">
        <v>6.1104000000000003</v>
      </c>
      <c r="FE26" s="167"/>
      <c r="FF26" s="167"/>
      <c r="FG26" s="168">
        <v>4.2591999999999999</v>
      </c>
      <c r="FH26" s="168">
        <v>4.2728999999999999</v>
      </c>
      <c r="FI26" s="168">
        <v>3.5497999999999998</v>
      </c>
      <c r="FJ26" s="168">
        <v>2.8468</v>
      </c>
      <c r="FK26" s="168">
        <v>3.0142000000000002</v>
      </c>
      <c r="FL26" s="168">
        <v>11.052099999999999</v>
      </c>
      <c r="FM26" s="168">
        <v>27.813199999999998</v>
      </c>
      <c r="FN26" s="167"/>
      <c r="FO26" s="168">
        <v>19.9741</v>
      </c>
      <c r="FP26" s="168">
        <v>31.927399999999999</v>
      </c>
      <c r="FQ26" s="168">
        <v>20.128499999999999</v>
      </c>
      <c r="FR26" s="167"/>
      <c r="FS26" s="168">
        <v>-0.39510000000000001</v>
      </c>
      <c r="FT26" s="168">
        <v>0.34539999999999998</v>
      </c>
      <c r="FU26" s="168">
        <v>0.45</v>
      </c>
      <c r="FV26" s="168">
        <v>0.3</v>
      </c>
      <c r="FW26" s="168">
        <v>-21.8626</v>
      </c>
      <c r="FX26" s="168">
        <v>0</v>
      </c>
      <c r="FY26" s="168">
        <v>6.0940000000000003</v>
      </c>
      <c r="FZ26" s="168">
        <v>1.399</v>
      </c>
      <c r="GA26" s="168">
        <v>3.0872999999999999</v>
      </c>
      <c r="GB26" s="168">
        <v>31.54</v>
      </c>
      <c r="GC26" s="168">
        <v>-34.500999999999998</v>
      </c>
      <c r="GD26" s="168">
        <v>-22.769200000000001</v>
      </c>
      <c r="GE26" s="167"/>
      <c r="GF26" s="168">
        <v>25.150600000000001</v>
      </c>
      <c r="GG26" s="167"/>
      <c r="GH26" s="168">
        <v>25.083600000000001</v>
      </c>
      <c r="GI26" s="167"/>
      <c r="GJ26" s="168">
        <v>-8.7428000000000008</v>
      </c>
      <c r="GK26" s="168">
        <v>2.3944999999999999</v>
      </c>
      <c r="GL26" s="167"/>
      <c r="GM26" s="167"/>
      <c r="GN26" s="168">
        <v>-10.5512</v>
      </c>
      <c r="GO26" s="168">
        <v>-23.920100000000001</v>
      </c>
      <c r="GP26" s="168">
        <v>10.518800000000001</v>
      </c>
      <c r="GQ26" s="168">
        <v>-33.696800000000003</v>
      </c>
      <c r="GR26" s="168">
        <v>-19.2331</v>
      </c>
      <c r="GS26" s="168">
        <v>-12.394600000000001</v>
      </c>
      <c r="GT26" s="168">
        <v>132.72</v>
      </c>
      <c r="GU26" s="168">
        <v>-6.2756999999999996</v>
      </c>
      <c r="GV26" s="168">
        <v>-8.3714999999999993</v>
      </c>
      <c r="GW26" s="168">
        <v>-9.7967999999999993</v>
      </c>
      <c r="GX26" s="167"/>
      <c r="GY26" s="168">
        <v>10.2121</v>
      </c>
      <c r="GZ26" s="168">
        <v>10.238</v>
      </c>
      <c r="HA26" s="167"/>
      <c r="HB26" s="168">
        <v>7.7293000000000003</v>
      </c>
      <c r="HC26" s="168">
        <v>9.2050000000000001</v>
      </c>
      <c r="HD26" s="168">
        <v>13.83</v>
      </c>
      <c r="HE26" s="168">
        <v>-11.0189</v>
      </c>
      <c r="HF26" s="168">
        <v>33.367699999999999</v>
      </c>
      <c r="HG26" s="168">
        <v>30.930800000000001</v>
      </c>
      <c r="HH26" s="168">
        <v>36.641800000000003</v>
      </c>
      <c r="HI26" s="168">
        <v>6.1089000000000002</v>
      </c>
      <c r="HJ26" s="168">
        <v>7.4104000000000001</v>
      </c>
      <c r="HK26" s="167"/>
      <c r="HL26" s="168">
        <v>7.7350000000000003</v>
      </c>
      <c r="HM26" s="168">
        <v>-12.0298</v>
      </c>
      <c r="HN26" s="168">
        <v>-15.2583</v>
      </c>
      <c r="HO26" s="168">
        <v>32.886299999999999</v>
      </c>
      <c r="HP26" s="167"/>
      <c r="HQ26" s="168">
        <v>-7.7990000000000004</v>
      </c>
      <c r="HR26" s="168">
        <v>-6.7827999999999999</v>
      </c>
      <c r="HS26" s="168">
        <v>-18.892099999999999</v>
      </c>
      <c r="HT26" s="168">
        <v>-18.8109</v>
      </c>
      <c r="HU26" s="167"/>
      <c r="HV26" s="167"/>
      <c r="HW26" s="168">
        <v>-29.2</v>
      </c>
      <c r="HX26" s="168">
        <v>-28.8</v>
      </c>
      <c r="HY26" s="168">
        <v>2.4802</v>
      </c>
      <c r="HZ26" s="168">
        <v>5.44</v>
      </c>
      <c r="IA26" s="168">
        <v>25.267499999999998</v>
      </c>
      <c r="IB26" s="168">
        <v>32.308799999999998</v>
      </c>
      <c r="IC26" s="168">
        <v>32.209699999999998</v>
      </c>
      <c r="ID26" s="168">
        <v>-12.7</v>
      </c>
      <c r="IE26" s="168">
        <v>-35</v>
      </c>
      <c r="IF26" s="168">
        <v>-6.3</v>
      </c>
      <c r="IG26" s="168">
        <v>-6.8</v>
      </c>
      <c r="IH26" s="168">
        <v>-17.187799999999999</v>
      </c>
      <c r="II26" s="168">
        <v>-17.2058</v>
      </c>
      <c r="IJ26" s="168">
        <v>-61.9054</v>
      </c>
      <c r="IK26" s="168">
        <v>-1.3423</v>
      </c>
      <c r="IL26" s="168">
        <v>-237.76560000000001</v>
      </c>
      <c r="IM26" s="168">
        <v>-23.338100000000001</v>
      </c>
      <c r="IN26" s="168">
        <v>-5.6414</v>
      </c>
      <c r="IO26" s="168">
        <v>79.582099999999997</v>
      </c>
      <c r="IP26" s="168">
        <v>82.350499999999997</v>
      </c>
      <c r="IQ26" s="168">
        <v>73.933899999999994</v>
      </c>
      <c r="IR26" s="168">
        <v>111.5976</v>
      </c>
      <c r="IS26" s="168">
        <v>8.4925999999999995</v>
      </c>
      <c r="IT26" s="168">
        <v>34.590699999999998</v>
      </c>
      <c r="IU26" s="168">
        <v>32.496699999999997</v>
      </c>
      <c r="IV26" s="168">
        <v>35.052</v>
      </c>
      <c r="IW26" s="168">
        <v>124.53319999999999</v>
      </c>
      <c r="IX26" s="168">
        <v>-221.9777</v>
      </c>
      <c r="IY26" s="168">
        <v>43.897599999999997</v>
      </c>
      <c r="IZ26" s="168">
        <v>-42.154699999999998</v>
      </c>
      <c r="JA26" s="168">
        <v>-0.42109999999999997</v>
      </c>
      <c r="JB26" s="167"/>
      <c r="JC26" s="168">
        <v>-8.32</v>
      </c>
      <c r="JD26" s="168">
        <v>-0.73399999999999999</v>
      </c>
      <c r="JE26" s="168">
        <v>-0.74299999999999999</v>
      </c>
      <c r="JF26" s="168">
        <v>4.24</v>
      </c>
      <c r="JG26" s="168">
        <v>-0.24</v>
      </c>
      <c r="JH26" s="168">
        <v>-4.4160000000000004</v>
      </c>
      <c r="JI26" s="168">
        <v>-5.3025000000000002</v>
      </c>
      <c r="JJ26" s="168">
        <v>13.7133</v>
      </c>
      <c r="JK26" s="168">
        <v>-7.4692999999999996</v>
      </c>
      <c r="JL26" s="168">
        <v>1.9</v>
      </c>
      <c r="JM26" s="168">
        <v>-2.2389999999999999</v>
      </c>
      <c r="JN26" s="168">
        <v>-1.476</v>
      </c>
      <c r="JO26" s="167"/>
      <c r="JP26" s="167"/>
      <c r="JQ26" s="168">
        <v>4.2336999999999998</v>
      </c>
      <c r="JR26" s="168">
        <v>2.9657</v>
      </c>
      <c r="JS26" s="168">
        <v>3.0236000000000001</v>
      </c>
      <c r="JT26" s="167"/>
      <c r="JU26" s="168">
        <v>21</v>
      </c>
      <c r="JV26" s="168">
        <v>8.7375000000000007</v>
      </c>
      <c r="JW26" s="168">
        <v>0.56000000000000005</v>
      </c>
      <c r="JX26" s="167"/>
      <c r="JY26" s="168">
        <v>-8.0327000000000002</v>
      </c>
      <c r="JZ26" s="168">
        <v>-3.8045</v>
      </c>
      <c r="KA26" s="168">
        <v>-26.151299999999999</v>
      </c>
      <c r="KB26" s="168">
        <v>-5.0852000000000004</v>
      </c>
      <c r="KC26" s="167"/>
      <c r="KD26" s="168">
        <v>-28.9815</v>
      </c>
      <c r="KE26" s="168">
        <v>-1.8226</v>
      </c>
      <c r="KF26" s="168">
        <v>-21.9</v>
      </c>
      <c r="KG26" s="168">
        <v>4.8</v>
      </c>
      <c r="KH26" s="167"/>
      <c r="KI26" s="168">
        <v>-103.5817</v>
      </c>
    </row>
    <row r="27" spans="1:295" ht="18" customHeight="1" x14ac:dyDescent="0.25">
      <c r="A27" s="162" t="s">
        <v>67</v>
      </c>
      <c r="B27" s="162" t="s">
        <v>850</v>
      </c>
      <c r="C27" s="166">
        <v>-3.80084</v>
      </c>
      <c r="D27" s="168">
        <v>1.7535000000000001</v>
      </c>
      <c r="E27" s="167"/>
      <c r="F27" s="168">
        <v>6.2929000000000004</v>
      </c>
      <c r="G27" s="168">
        <v>9.3047000000000004</v>
      </c>
      <c r="H27" s="167"/>
      <c r="I27" s="168">
        <v>17.864799999999999</v>
      </c>
      <c r="J27" s="167"/>
      <c r="K27" s="168">
        <v>23.020199999999999</v>
      </c>
      <c r="L27" s="168">
        <v>9.9476999999999993</v>
      </c>
      <c r="M27" s="168">
        <v>9.5833999999999993</v>
      </c>
      <c r="N27" s="168">
        <v>-11.1</v>
      </c>
      <c r="O27" s="168">
        <v>-35.200000000000003</v>
      </c>
      <c r="P27" s="168">
        <v>11</v>
      </c>
      <c r="Q27" s="168">
        <v>5.7960000000000003</v>
      </c>
      <c r="R27" s="167"/>
      <c r="S27" s="168">
        <v>4.5494000000000003</v>
      </c>
      <c r="T27" s="168">
        <v>1.3812</v>
      </c>
      <c r="U27" s="168">
        <v>5.3864999999999998</v>
      </c>
      <c r="V27" s="168">
        <v>5.3297999999999996</v>
      </c>
      <c r="W27" s="168">
        <v>9.2294999999999998</v>
      </c>
      <c r="X27" s="167"/>
      <c r="Y27" s="168">
        <v>0.57840000000000003</v>
      </c>
      <c r="Z27" s="168">
        <v>1.7286999999999999</v>
      </c>
      <c r="AA27" s="167"/>
      <c r="AB27" s="168">
        <v>-1.2304999999999999</v>
      </c>
      <c r="AC27" s="168">
        <v>-0.4</v>
      </c>
      <c r="AD27" s="168">
        <v>-0.38500000000000001</v>
      </c>
      <c r="AE27" s="168">
        <v>9.0739999999999998</v>
      </c>
      <c r="AF27" s="168">
        <v>-8.8800000000000008</v>
      </c>
      <c r="AG27" s="168">
        <v>2.2000000000000002</v>
      </c>
      <c r="AH27" s="168">
        <v>5.2939999999999996</v>
      </c>
      <c r="AI27" s="168">
        <v>0.14299999999999999</v>
      </c>
      <c r="AJ27" s="168">
        <v>-10.68</v>
      </c>
      <c r="AK27" s="168">
        <v>-10.58</v>
      </c>
      <c r="AL27" s="167"/>
      <c r="AM27" s="168">
        <v>-9.86</v>
      </c>
      <c r="AN27" s="168">
        <v>-9.7100000000000009</v>
      </c>
      <c r="AO27" s="168">
        <v>6.5346000000000002</v>
      </c>
      <c r="AP27" s="168">
        <v>3.3441000000000001</v>
      </c>
      <c r="AQ27" s="168">
        <v>17.322900000000001</v>
      </c>
      <c r="AR27" s="168">
        <v>19.1007</v>
      </c>
      <c r="AS27" s="168">
        <v>-14.7165</v>
      </c>
      <c r="AT27" s="168">
        <v>-3.7507999999999999</v>
      </c>
      <c r="AU27" s="167"/>
      <c r="AV27" s="168">
        <v>14.3286</v>
      </c>
      <c r="AW27" s="168">
        <v>17.223400000000002</v>
      </c>
      <c r="AX27" s="167"/>
      <c r="AY27" s="168">
        <v>-13.5299</v>
      </c>
      <c r="AZ27" s="168">
        <v>7.5087000000000002</v>
      </c>
      <c r="BA27" s="168">
        <v>36.508000000000003</v>
      </c>
      <c r="BB27" s="168">
        <v>36.6905</v>
      </c>
      <c r="BC27" s="168">
        <v>9.5748999999999995</v>
      </c>
      <c r="BD27" s="168">
        <v>-6.5</v>
      </c>
      <c r="BE27" s="168">
        <v>-6.4</v>
      </c>
      <c r="BF27" s="168">
        <v>-25.026199999999999</v>
      </c>
      <c r="BG27" s="167"/>
      <c r="BH27" s="168">
        <v>-3.2397</v>
      </c>
      <c r="BI27" s="167"/>
      <c r="BJ27" s="167"/>
      <c r="BK27" s="168">
        <v>6.5381</v>
      </c>
      <c r="BL27" s="168">
        <v>4.7679999999999998</v>
      </c>
      <c r="BM27" s="168">
        <v>2.9527000000000001</v>
      </c>
      <c r="BN27" s="168">
        <v>-152.83670000000001</v>
      </c>
      <c r="BO27" s="168">
        <v>61.159100000000002</v>
      </c>
      <c r="BP27" s="168">
        <v>61.677900000000001</v>
      </c>
      <c r="BQ27" s="168">
        <v>-31.331399999999999</v>
      </c>
      <c r="BR27" s="168">
        <v>-136.28809999999999</v>
      </c>
      <c r="BS27" s="167"/>
      <c r="BT27" s="167"/>
      <c r="BU27" s="167"/>
      <c r="BV27" s="168">
        <v>32.692999999999998</v>
      </c>
      <c r="BW27" s="168">
        <v>10.37</v>
      </c>
      <c r="BX27" s="168">
        <v>13.21</v>
      </c>
      <c r="BY27" s="168">
        <v>10.37</v>
      </c>
      <c r="BZ27" s="168">
        <v>10.48</v>
      </c>
      <c r="CA27" s="168">
        <v>-6.6936999999999998</v>
      </c>
      <c r="CB27" s="168">
        <v>-6.8276000000000003</v>
      </c>
      <c r="CC27" s="168">
        <v>24.990600000000001</v>
      </c>
      <c r="CD27" s="168">
        <v>22.0077</v>
      </c>
      <c r="CE27" s="168">
        <v>-2.0074000000000001</v>
      </c>
      <c r="CF27" s="167"/>
      <c r="CG27" s="168">
        <v>-8.9145000000000003</v>
      </c>
      <c r="CH27" s="168">
        <v>12.8667</v>
      </c>
      <c r="CI27" s="168">
        <v>16.604299999999999</v>
      </c>
      <c r="CJ27" s="167"/>
      <c r="CK27" s="167"/>
      <c r="CL27" s="168">
        <v>88.5</v>
      </c>
      <c r="CM27" s="168">
        <v>-30.6</v>
      </c>
      <c r="CN27" s="168">
        <v>-4.4400000000000004</v>
      </c>
      <c r="CO27" s="168">
        <v>59.220300000000002</v>
      </c>
      <c r="CP27" s="168">
        <v>59.1753</v>
      </c>
      <c r="CQ27" s="168">
        <v>58.153199999999998</v>
      </c>
      <c r="CR27" s="168">
        <v>45.23</v>
      </c>
      <c r="CS27" s="168">
        <v>45.802</v>
      </c>
      <c r="CT27" s="168">
        <v>-11.149699999999999</v>
      </c>
      <c r="CU27" s="168">
        <v>-52.253700000000002</v>
      </c>
      <c r="CV27" s="168">
        <v>-5.2657999999999996</v>
      </c>
      <c r="CW27" s="168">
        <v>3.2751000000000001</v>
      </c>
      <c r="CX27" s="168">
        <v>34.25</v>
      </c>
      <c r="CY27" s="168">
        <v>26.17</v>
      </c>
      <c r="CZ27" s="168">
        <v>16.254899999999999</v>
      </c>
      <c r="DA27" s="168">
        <v>16.409300000000002</v>
      </c>
      <c r="DB27" s="168">
        <v>-14.71</v>
      </c>
      <c r="DC27" s="167"/>
      <c r="DD27" s="168">
        <v>-17.9468</v>
      </c>
      <c r="DE27" s="168">
        <v>-17.8003</v>
      </c>
      <c r="DF27" s="168">
        <v>34.456200000000003</v>
      </c>
      <c r="DG27" s="168">
        <v>1.38E-2</v>
      </c>
      <c r="DH27" s="168">
        <v>-7.7908999999999997</v>
      </c>
      <c r="DI27" s="168">
        <v>-12.7</v>
      </c>
      <c r="DJ27" s="168">
        <v>-12.1</v>
      </c>
      <c r="DK27" s="168">
        <v>-3.0358999999999998</v>
      </c>
      <c r="DL27" s="168">
        <v>11.7873</v>
      </c>
      <c r="DM27" s="168">
        <v>59.305700000000002</v>
      </c>
      <c r="DN27" s="168">
        <v>22.642499999999998</v>
      </c>
      <c r="DO27" s="168">
        <v>12.59</v>
      </c>
      <c r="DP27" s="168">
        <v>-7.91</v>
      </c>
      <c r="DQ27" s="168">
        <v>16.861499999999999</v>
      </c>
      <c r="DR27" s="168">
        <v>-35.054499999999997</v>
      </c>
      <c r="DS27" s="168">
        <v>-7.07</v>
      </c>
      <c r="DT27" s="168">
        <v>-7.24</v>
      </c>
      <c r="DU27" s="168">
        <v>29.3</v>
      </c>
      <c r="DV27" s="168">
        <v>27.99</v>
      </c>
      <c r="DW27" s="168">
        <v>-33.7273</v>
      </c>
      <c r="DX27" s="168">
        <v>-16.899999999999999</v>
      </c>
      <c r="DY27" s="168">
        <v>-31.1706</v>
      </c>
      <c r="DZ27" s="167"/>
      <c r="EA27" s="168">
        <v>55.662999999999997</v>
      </c>
      <c r="EB27" s="168">
        <v>28.3873</v>
      </c>
      <c r="EC27" s="168">
        <v>19.183900000000001</v>
      </c>
      <c r="ED27" s="168">
        <v>18.765999999999998</v>
      </c>
      <c r="EE27" s="168">
        <v>-15.220599999999999</v>
      </c>
      <c r="EF27" s="168">
        <v>-28.703499999999998</v>
      </c>
      <c r="EG27" s="168">
        <v>-13.596</v>
      </c>
      <c r="EH27" s="168">
        <v>-55.641199999999998</v>
      </c>
      <c r="EI27" s="168">
        <v>-31.836500000000001</v>
      </c>
      <c r="EJ27" s="167"/>
      <c r="EK27" s="168">
        <v>-13.7454</v>
      </c>
      <c r="EL27" s="168">
        <v>-12.9597</v>
      </c>
      <c r="EM27" s="168">
        <v>11.1922</v>
      </c>
      <c r="EN27" s="168">
        <v>-11.4192</v>
      </c>
      <c r="EO27" s="168">
        <v>-11.159800000000001</v>
      </c>
      <c r="EP27" s="168">
        <v>-6.66</v>
      </c>
      <c r="EQ27" s="168">
        <v>-14.6869</v>
      </c>
      <c r="ER27" s="168">
        <v>-14.3932</v>
      </c>
      <c r="ES27" s="168">
        <v>9.9679000000000002</v>
      </c>
      <c r="ET27" s="167"/>
      <c r="EU27" s="167"/>
      <c r="EV27" s="168">
        <v>0</v>
      </c>
      <c r="EW27" s="168">
        <v>6.0750999999999999</v>
      </c>
      <c r="EX27" s="168">
        <v>-26.089400000000001</v>
      </c>
      <c r="EY27" s="168">
        <v>-12.1128</v>
      </c>
      <c r="EZ27" s="168">
        <v>-12.009</v>
      </c>
      <c r="FA27" s="168">
        <v>6.5460000000000003</v>
      </c>
      <c r="FB27" s="168">
        <v>11.2601</v>
      </c>
      <c r="FC27" s="168">
        <v>-10.013400000000001</v>
      </c>
      <c r="FD27" s="168">
        <v>6.6360000000000001</v>
      </c>
      <c r="FE27" s="167"/>
      <c r="FF27" s="167"/>
      <c r="FG27" s="168">
        <v>4.2625999999999999</v>
      </c>
      <c r="FH27" s="168">
        <v>5.2256</v>
      </c>
      <c r="FI27" s="168">
        <v>4.1863999999999999</v>
      </c>
      <c r="FJ27" s="168">
        <v>1.5071000000000001</v>
      </c>
      <c r="FK27" s="168">
        <v>1.1721999999999999</v>
      </c>
      <c r="FL27" s="168">
        <v>12.559200000000001</v>
      </c>
      <c r="FM27" s="168">
        <v>22.825500000000002</v>
      </c>
      <c r="FN27" s="167"/>
      <c r="FO27" s="168">
        <v>18.9131</v>
      </c>
      <c r="FP27" s="168">
        <v>30.0198</v>
      </c>
      <c r="FQ27" s="167"/>
      <c r="FR27" s="167"/>
      <c r="FS27" s="168">
        <v>-0.79969999999999997</v>
      </c>
      <c r="FT27" s="167"/>
      <c r="FU27" s="167"/>
      <c r="FV27" s="168">
        <v>1.57</v>
      </c>
      <c r="FW27" s="168">
        <v>-17.3306</v>
      </c>
      <c r="FX27" s="168">
        <v>1.2811999999999999</v>
      </c>
      <c r="FY27" s="168">
        <v>6.0229999999999997</v>
      </c>
      <c r="FZ27" s="168">
        <v>2.8740000000000001</v>
      </c>
      <c r="GA27" s="168">
        <v>2.9192999999999998</v>
      </c>
      <c r="GB27" s="168">
        <v>32.32</v>
      </c>
      <c r="GC27" s="168">
        <v>-34.127600000000001</v>
      </c>
      <c r="GD27" s="168">
        <v>-24.0657</v>
      </c>
      <c r="GE27" s="167"/>
      <c r="GF27" s="168">
        <v>25.921299999999999</v>
      </c>
      <c r="GG27" s="167"/>
      <c r="GH27" s="168">
        <v>24.679500000000001</v>
      </c>
      <c r="GI27" s="167"/>
      <c r="GJ27" s="168">
        <v>-9.2365999999999993</v>
      </c>
      <c r="GK27" s="168">
        <v>2.4618000000000002</v>
      </c>
      <c r="GL27" s="167"/>
      <c r="GM27" s="167"/>
      <c r="GN27" s="167"/>
      <c r="GO27" s="168">
        <v>-26.551400000000001</v>
      </c>
      <c r="GP27" s="168">
        <v>8.9807000000000006</v>
      </c>
      <c r="GQ27" s="168">
        <v>-32.688400000000001</v>
      </c>
      <c r="GR27" s="168">
        <v>-19.887899999999998</v>
      </c>
      <c r="GS27" s="168">
        <v>-12.7506</v>
      </c>
      <c r="GT27" s="168">
        <v>136.13200000000001</v>
      </c>
      <c r="GU27" s="168">
        <v>-5.5888</v>
      </c>
      <c r="GV27" s="168">
        <v>-6.9535</v>
      </c>
      <c r="GW27" s="168">
        <v>-10.554</v>
      </c>
      <c r="GX27" s="167"/>
      <c r="GY27" s="168">
        <v>11.0031</v>
      </c>
      <c r="GZ27" s="168">
        <v>11.1477</v>
      </c>
      <c r="HA27" s="167"/>
      <c r="HB27" s="168">
        <v>9.0851000000000006</v>
      </c>
      <c r="HC27" s="168">
        <v>10.242100000000001</v>
      </c>
      <c r="HD27" s="168">
        <v>13.41</v>
      </c>
      <c r="HE27" s="168">
        <v>-12.241899999999999</v>
      </c>
      <c r="HF27" s="168">
        <v>30.898499999999999</v>
      </c>
      <c r="HG27" s="168">
        <v>32.850299999999997</v>
      </c>
      <c r="HH27" s="168">
        <v>37.2301</v>
      </c>
      <c r="HI27" s="168">
        <v>5.4024000000000001</v>
      </c>
      <c r="HJ27" s="168">
        <v>6.1874000000000002</v>
      </c>
      <c r="HK27" s="167"/>
      <c r="HL27" s="168">
        <v>8.1377000000000006</v>
      </c>
      <c r="HM27" s="168">
        <v>-12.1142</v>
      </c>
      <c r="HN27" s="168">
        <v>-13.822900000000001</v>
      </c>
      <c r="HO27" s="167"/>
      <c r="HP27" s="168">
        <v>32.307099999999998</v>
      </c>
      <c r="HQ27" s="168">
        <v>-7.4530000000000003</v>
      </c>
      <c r="HR27" s="168">
        <v>-6.7663000000000002</v>
      </c>
      <c r="HS27" s="168">
        <v>-20.555499999999999</v>
      </c>
      <c r="HT27" s="168">
        <v>-20.612200000000001</v>
      </c>
      <c r="HU27" s="167"/>
      <c r="HV27" s="167"/>
      <c r="HW27" s="168">
        <v>-29</v>
      </c>
      <c r="HX27" s="168">
        <v>-29.3</v>
      </c>
      <c r="HY27" s="168">
        <v>2.3557000000000001</v>
      </c>
      <c r="HZ27" s="168">
        <v>6.8</v>
      </c>
      <c r="IA27" s="168">
        <v>27.192599999999999</v>
      </c>
      <c r="IB27" s="168">
        <v>31.633700000000001</v>
      </c>
      <c r="IC27" s="168">
        <v>31.479600000000001</v>
      </c>
      <c r="ID27" s="168">
        <v>-12.3</v>
      </c>
      <c r="IE27" s="168">
        <v>-34.6</v>
      </c>
      <c r="IF27" s="168">
        <v>-6.3</v>
      </c>
      <c r="IG27" s="168">
        <v>-6.9</v>
      </c>
      <c r="IH27" s="168">
        <v>-17.1815</v>
      </c>
      <c r="II27" s="168">
        <v>-16.9908</v>
      </c>
      <c r="IJ27" s="168">
        <v>-62.108800000000002</v>
      </c>
      <c r="IK27" s="168">
        <v>-1.4853000000000001</v>
      </c>
      <c r="IL27" s="168">
        <v>-235.03</v>
      </c>
      <c r="IM27" s="168">
        <v>-21.5533</v>
      </c>
      <c r="IN27" s="168">
        <v>-4.7336999999999998</v>
      </c>
      <c r="IO27" s="168">
        <v>80.149299999999997</v>
      </c>
      <c r="IP27" s="168">
        <v>82.148799999999994</v>
      </c>
      <c r="IQ27" s="168">
        <v>76.470600000000005</v>
      </c>
      <c r="IR27" s="168">
        <v>110.96720000000001</v>
      </c>
      <c r="IS27" s="168">
        <v>9.7675000000000001</v>
      </c>
      <c r="IT27" s="168">
        <v>40.834699999999998</v>
      </c>
      <c r="IU27" s="168">
        <v>35.966900000000003</v>
      </c>
      <c r="IV27" s="168">
        <v>32.692599999999999</v>
      </c>
      <c r="IW27" s="168">
        <v>124.56780000000001</v>
      </c>
      <c r="IX27" s="168">
        <v>-221.39529999999999</v>
      </c>
      <c r="IY27" s="168">
        <v>43.413899999999998</v>
      </c>
      <c r="IZ27" s="168">
        <v>-42.442399999999999</v>
      </c>
      <c r="JA27" s="168">
        <v>-0.46750000000000003</v>
      </c>
      <c r="JB27" s="167"/>
      <c r="JC27" s="168">
        <v>-7.92</v>
      </c>
      <c r="JD27" s="168">
        <v>-0.92500000000000004</v>
      </c>
      <c r="JE27" s="168">
        <v>-0.93500000000000005</v>
      </c>
      <c r="JF27" s="168">
        <v>4.08</v>
      </c>
      <c r="JG27" s="168">
        <v>-0.72</v>
      </c>
      <c r="JH27" s="168">
        <v>-4.2427999999999999</v>
      </c>
      <c r="JI27" s="168">
        <v>-5.2415000000000003</v>
      </c>
      <c r="JJ27" s="168">
        <v>13.9757</v>
      </c>
      <c r="JK27" s="168">
        <v>-7.4692999999999996</v>
      </c>
      <c r="JL27" s="168">
        <v>2.1</v>
      </c>
      <c r="JM27" s="168">
        <v>-1.8859999999999999</v>
      </c>
      <c r="JN27" s="168">
        <v>-1.9390000000000001</v>
      </c>
      <c r="JO27" s="167"/>
      <c r="JP27" s="167"/>
      <c r="JQ27" s="168">
        <v>3.3416999999999999</v>
      </c>
      <c r="JR27" s="168">
        <v>3.5192999999999999</v>
      </c>
      <c r="JS27" s="168">
        <v>2.8761000000000001</v>
      </c>
      <c r="JT27" s="167"/>
      <c r="JU27" s="168">
        <v>20.100000000000001</v>
      </c>
      <c r="JV27" s="168">
        <v>7.4151999999999996</v>
      </c>
      <c r="JW27" s="168">
        <v>0.57999999999999996</v>
      </c>
      <c r="JX27" s="167"/>
      <c r="JY27" s="168">
        <v>-8.5350000000000001</v>
      </c>
      <c r="JZ27" s="168">
        <v>-3.645</v>
      </c>
      <c r="KA27" s="168">
        <v>-26.523499999999999</v>
      </c>
      <c r="KB27" s="168">
        <v>-6.0270999999999999</v>
      </c>
      <c r="KC27" s="167"/>
      <c r="KD27" s="168">
        <v>-29.8248</v>
      </c>
      <c r="KE27" s="168">
        <v>-1.5853999999999999</v>
      </c>
      <c r="KF27" s="168">
        <v>-21.7</v>
      </c>
      <c r="KG27" s="168">
        <v>4.8</v>
      </c>
      <c r="KH27" s="167"/>
      <c r="KI27" s="168">
        <v>-101.8892</v>
      </c>
    </row>
    <row r="28" spans="1:295" ht="18" customHeight="1" x14ac:dyDescent="0.25">
      <c r="A28" s="162" t="s">
        <v>67</v>
      </c>
      <c r="B28" s="162" t="s">
        <v>851</v>
      </c>
      <c r="C28" s="166">
        <v>-4.60032</v>
      </c>
      <c r="D28" s="168">
        <v>2.1307</v>
      </c>
      <c r="E28" s="167"/>
      <c r="F28" s="168">
        <v>0.92959999999999998</v>
      </c>
      <c r="G28" s="168">
        <v>9.9504999999999999</v>
      </c>
      <c r="H28" s="167"/>
      <c r="I28" s="168">
        <v>19.2883</v>
      </c>
      <c r="J28" s="167"/>
      <c r="K28" s="168">
        <v>25.114899999999999</v>
      </c>
      <c r="L28" s="168">
        <v>11.0747</v>
      </c>
      <c r="M28" s="168">
        <v>10.519</v>
      </c>
      <c r="N28" s="168">
        <v>-15.54</v>
      </c>
      <c r="O28" s="168">
        <v>-35.200000000000003</v>
      </c>
      <c r="P28" s="168">
        <v>13.2</v>
      </c>
      <c r="Q28" s="168">
        <v>6.6239999999999997</v>
      </c>
      <c r="R28" s="168">
        <v>-28.6</v>
      </c>
      <c r="S28" s="168">
        <v>2.9539</v>
      </c>
      <c r="T28" s="168">
        <v>3.1318000000000001</v>
      </c>
      <c r="U28" s="168">
        <v>5.5117000000000003</v>
      </c>
      <c r="V28" s="168">
        <v>5.4298000000000002</v>
      </c>
      <c r="W28" s="168">
        <v>9.7253000000000007</v>
      </c>
      <c r="X28" s="167"/>
      <c r="Y28" s="168">
        <v>0.76559999999999995</v>
      </c>
      <c r="Z28" s="168">
        <v>1.8049999999999999</v>
      </c>
      <c r="AA28" s="167"/>
      <c r="AB28" s="168">
        <v>-1.2618</v>
      </c>
      <c r="AC28" s="168">
        <v>-0.246</v>
      </c>
      <c r="AD28" s="168">
        <v>-0.219</v>
      </c>
      <c r="AE28" s="168">
        <v>7.7679999999999998</v>
      </c>
      <c r="AF28" s="168">
        <v>-4.4400000000000004</v>
      </c>
      <c r="AG28" s="168">
        <v>2.2000000000000002</v>
      </c>
      <c r="AH28" s="168">
        <v>5.3259999999999996</v>
      </c>
      <c r="AI28" s="168">
        <v>0.10100000000000001</v>
      </c>
      <c r="AJ28" s="168">
        <v>-8.5</v>
      </c>
      <c r="AK28" s="168">
        <v>-8.4700000000000006</v>
      </c>
      <c r="AL28" s="167"/>
      <c r="AM28" s="168">
        <v>-10.83</v>
      </c>
      <c r="AN28" s="168">
        <v>-10.87</v>
      </c>
      <c r="AO28" s="168">
        <v>6.7995999999999999</v>
      </c>
      <c r="AP28" s="168">
        <v>2.9030999999999998</v>
      </c>
      <c r="AQ28" s="168">
        <v>17.387</v>
      </c>
      <c r="AR28" s="168">
        <v>18.597999999999999</v>
      </c>
      <c r="AS28" s="168">
        <v>-12.731299999999999</v>
      </c>
      <c r="AT28" s="168">
        <v>-2.4113000000000002</v>
      </c>
      <c r="AU28" s="167"/>
      <c r="AV28" s="168">
        <v>10.7768</v>
      </c>
      <c r="AW28" s="168">
        <v>12.2235</v>
      </c>
      <c r="AX28" s="167"/>
      <c r="AY28" s="168">
        <v>-13.128</v>
      </c>
      <c r="AZ28" s="168">
        <v>6.3250999999999999</v>
      </c>
      <c r="BA28" s="168">
        <v>31.777899999999999</v>
      </c>
      <c r="BB28" s="168">
        <v>29.051600000000001</v>
      </c>
      <c r="BC28" s="168">
        <v>6.8371000000000004</v>
      </c>
      <c r="BD28" s="168">
        <v>-5.3</v>
      </c>
      <c r="BE28" s="168">
        <v>-5.3</v>
      </c>
      <c r="BF28" s="168">
        <v>-23.9514</v>
      </c>
      <c r="BG28" s="167"/>
      <c r="BH28" s="168">
        <v>-3.1511999999999998</v>
      </c>
      <c r="BI28" s="167"/>
      <c r="BJ28" s="167"/>
      <c r="BK28" s="168">
        <v>6.7111999999999998</v>
      </c>
      <c r="BL28" s="168">
        <v>5.7759</v>
      </c>
      <c r="BM28" s="168">
        <v>3.8479000000000001</v>
      </c>
      <c r="BN28" s="168">
        <v>-139.65270000000001</v>
      </c>
      <c r="BO28" s="168">
        <v>62.624000000000002</v>
      </c>
      <c r="BP28" s="168">
        <v>63.112299999999998</v>
      </c>
      <c r="BQ28" s="168">
        <v>-43.823999999999998</v>
      </c>
      <c r="BR28" s="168">
        <v>-123.2552</v>
      </c>
      <c r="BS28" s="167"/>
      <c r="BT28" s="167"/>
      <c r="BU28" s="167"/>
      <c r="BV28" s="168">
        <v>36.674900000000001</v>
      </c>
      <c r="BW28" s="168">
        <v>10.199999999999999</v>
      </c>
      <c r="BX28" s="168">
        <v>13.27</v>
      </c>
      <c r="BY28" s="168">
        <v>17.68</v>
      </c>
      <c r="BZ28" s="167"/>
      <c r="CA28" s="168">
        <v>-7.4973999999999998</v>
      </c>
      <c r="CB28" s="168">
        <v>-7.8993000000000002</v>
      </c>
      <c r="CC28" s="168">
        <v>28.988</v>
      </c>
      <c r="CD28" s="168">
        <v>26.292400000000001</v>
      </c>
      <c r="CE28" s="168">
        <v>-2.3083</v>
      </c>
      <c r="CF28" s="167"/>
      <c r="CG28" s="168">
        <v>-15.2247</v>
      </c>
      <c r="CH28" s="168">
        <v>13.9697</v>
      </c>
      <c r="CI28" s="168">
        <v>12.954000000000001</v>
      </c>
      <c r="CJ28" s="167"/>
      <c r="CK28" s="167"/>
      <c r="CL28" s="168">
        <v>82.9</v>
      </c>
      <c r="CM28" s="168">
        <v>-23.6</v>
      </c>
      <c r="CN28" s="168">
        <v>-4.46</v>
      </c>
      <c r="CO28" s="168">
        <v>59.832000000000001</v>
      </c>
      <c r="CP28" s="168">
        <v>59.165599999999998</v>
      </c>
      <c r="CQ28" s="168">
        <v>57.366500000000002</v>
      </c>
      <c r="CR28" s="168">
        <v>44.816699999999997</v>
      </c>
      <c r="CS28" s="168">
        <v>45.412500000000001</v>
      </c>
      <c r="CT28" s="168">
        <v>-12.0421</v>
      </c>
      <c r="CU28" s="168">
        <v>-53.757300000000001</v>
      </c>
      <c r="CV28" s="168">
        <v>-4.5579999999999998</v>
      </c>
      <c r="CW28" s="168">
        <v>3.1379999999999999</v>
      </c>
      <c r="CX28" s="168">
        <v>35.06</v>
      </c>
      <c r="CY28" s="168">
        <v>28.23</v>
      </c>
      <c r="CZ28" s="168">
        <v>17.817399999999999</v>
      </c>
      <c r="DA28" s="168">
        <v>17.776499999999999</v>
      </c>
      <c r="DB28" s="168">
        <v>-15.82</v>
      </c>
      <c r="DC28" s="167"/>
      <c r="DD28" s="168">
        <v>-14.7728</v>
      </c>
      <c r="DE28" s="168">
        <v>-14.3024</v>
      </c>
      <c r="DF28" s="168">
        <v>28.255800000000001</v>
      </c>
      <c r="DG28" s="168">
        <v>1.3599999999999999E-2</v>
      </c>
      <c r="DH28" s="168">
        <v>-8.3762000000000008</v>
      </c>
      <c r="DI28" s="168">
        <v>-17.5</v>
      </c>
      <c r="DJ28" s="168">
        <v>-16.5</v>
      </c>
      <c r="DK28" s="168">
        <v>-2.7014</v>
      </c>
      <c r="DL28" s="168">
        <v>12.535399999999999</v>
      </c>
      <c r="DM28" s="168">
        <v>59.936599999999999</v>
      </c>
      <c r="DN28" s="168">
        <v>23.755800000000001</v>
      </c>
      <c r="DO28" s="168">
        <v>13.37</v>
      </c>
      <c r="DP28" s="168">
        <v>-8.1300000000000008</v>
      </c>
      <c r="DQ28" s="168">
        <v>16.443000000000001</v>
      </c>
      <c r="DR28" s="168">
        <v>-28.964099999999998</v>
      </c>
      <c r="DS28" s="168">
        <v>-8.9700000000000006</v>
      </c>
      <c r="DT28" s="168">
        <v>-9.09</v>
      </c>
      <c r="DU28" s="168">
        <v>30.86</v>
      </c>
      <c r="DV28" s="168">
        <v>28.45</v>
      </c>
      <c r="DW28" s="168">
        <v>-29.0364</v>
      </c>
      <c r="DX28" s="168">
        <v>-14.6455</v>
      </c>
      <c r="DY28" s="168">
        <v>-32.012500000000003</v>
      </c>
      <c r="DZ28" s="167"/>
      <c r="EA28" s="168">
        <v>59.918500000000002</v>
      </c>
      <c r="EB28" s="168">
        <v>33.054699999999997</v>
      </c>
      <c r="EC28" s="168">
        <v>22.572700000000001</v>
      </c>
      <c r="ED28" s="168">
        <v>23.052900000000001</v>
      </c>
      <c r="EE28" s="168">
        <v>-9.2025000000000006</v>
      </c>
      <c r="EF28" s="168">
        <v>-24.033100000000001</v>
      </c>
      <c r="EG28" s="168">
        <v>-14.162000000000001</v>
      </c>
      <c r="EH28" s="168">
        <v>-43.484900000000003</v>
      </c>
      <c r="EI28" s="168">
        <v>-37.307000000000002</v>
      </c>
      <c r="EJ28" s="167"/>
      <c r="EK28" s="168">
        <v>-13.9793</v>
      </c>
      <c r="EL28" s="168">
        <v>-13.322100000000001</v>
      </c>
      <c r="EM28" s="168">
        <v>0</v>
      </c>
      <c r="EN28" s="168">
        <v>-15.845000000000001</v>
      </c>
      <c r="EO28" s="168">
        <v>-15.9093</v>
      </c>
      <c r="EP28" s="168">
        <v>6.6719999999999997</v>
      </c>
      <c r="EQ28" s="168">
        <v>-14.739800000000001</v>
      </c>
      <c r="ER28" s="168">
        <v>-14.4351</v>
      </c>
      <c r="ES28" s="168">
        <v>9.0029000000000003</v>
      </c>
      <c r="ET28" s="167"/>
      <c r="EU28" s="167"/>
      <c r="EV28" s="168">
        <v>-0.1</v>
      </c>
      <c r="EW28" s="168">
        <v>5.9669999999999996</v>
      </c>
      <c r="EX28" s="168">
        <v>-34.310699999999997</v>
      </c>
      <c r="EY28" s="168">
        <v>-12.2621</v>
      </c>
      <c r="EZ28" s="168">
        <v>-12.08</v>
      </c>
      <c r="FA28" s="168">
        <v>6.2057000000000002</v>
      </c>
      <c r="FB28" s="168">
        <v>9.4014000000000006</v>
      </c>
      <c r="FC28" s="168">
        <v>-8.7943999999999996</v>
      </c>
      <c r="FD28" s="168">
        <v>6.9534000000000002</v>
      </c>
      <c r="FE28" s="167"/>
      <c r="FF28" s="167"/>
      <c r="FG28" s="168">
        <v>5.1843000000000004</v>
      </c>
      <c r="FH28" s="168">
        <v>4.1696999999999997</v>
      </c>
      <c r="FI28" s="168">
        <v>4.2428999999999997</v>
      </c>
      <c r="FJ28" s="168">
        <v>2.0095000000000001</v>
      </c>
      <c r="FK28" s="168">
        <v>1.3395999999999999</v>
      </c>
      <c r="FL28" s="168">
        <v>15.2385</v>
      </c>
      <c r="FM28" s="168">
        <v>24.033000000000001</v>
      </c>
      <c r="FN28" s="167"/>
      <c r="FO28" s="168">
        <v>21.8048</v>
      </c>
      <c r="FP28" s="168">
        <v>32.447899999999997</v>
      </c>
      <c r="FQ28" s="167"/>
      <c r="FR28" s="167"/>
      <c r="FS28" s="168">
        <v>-0.1991</v>
      </c>
      <c r="FT28" s="167"/>
      <c r="FU28" s="167"/>
      <c r="FV28" s="168">
        <v>2.59</v>
      </c>
      <c r="FW28" s="168">
        <v>-18.790400000000002</v>
      </c>
      <c r="FX28" s="168">
        <v>0</v>
      </c>
      <c r="FY28" s="168">
        <v>6.1340000000000003</v>
      </c>
      <c r="FZ28" s="168">
        <v>0.39400000000000002</v>
      </c>
      <c r="GA28" s="168">
        <v>1.3187</v>
      </c>
      <c r="GB28" s="168">
        <v>31.44</v>
      </c>
      <c r="GC28" s="168">
        <v>-36.009599999999999</v>
      </c>
      <c r="GD28" s="168">
        <v>-24.820499999999999</v>
      </c>
      <c r="GE28" s="168">
        <v>-2.02</v>
      </c>
      <c r="GF28" s="168">
        <v>27.276800000000001</v>
      </c>
      <c r="GG28" s="167"/>
      <c r="GH28" s="168">
        <v>27.547000000000001</v>
      </c>
      <c r="GI28" s="167"/>
      <c r="GJ28" s="168">
        <v>-9.9473000000000003</v>
      </c>
      <c r="GK28" s="168">
        <v>2.5565000000000002</v>
      </c>
      <c r="GL28" s="167"/>
      <c r="GM28" s="167"/>
      <c r="GN28" s="168">
        <v>-9.7486999999999995</v>
      </c>
      <c r="GO28" s="168">
        <v>-48.573999999999998</v>
      </c>
      <c r="GP28" s="168">
        <v>11.4267</v>
      </c>
      <c r="GQ28" s="168">
        <v>-35.377499999999998</v>
      </c>
      <c r="GR28" s="168">
        <v>-19.323899999999998</v>
      </c>
      <c r="GS28" s="168">
        <v>-12.7737</v>
      </c>
      <c r="GT28" s="168">
        <v>138.6404</v>
      </c>
      <c r="GU28" s="168">
        <v>-4.2222</v>
      </c>
      <c r="GV28" s="168">
        <v>-8.5870999999999995</v>
      </c>
      <c r="GW28" s="168">
        <v>-10.3772</v>
      </c>
      <c r="GX28" s="167"/>
      <c r="GY28" s="168">
        <v>11.0398</v>
      </c>
      <c r="GZ28" s="168">
        <v>11.226800000000001</v>
      </c>
      <c r="HA28" s="167"/>
      <c r="HB28" s="168">
        <v>8.4375999999999998</v>
      </c>
      <c r="HC28" s="168">
        <v>10.0794</v>
      </c>
      <c r="HD28" s="168">
        <v>14.67</v>
      </c>
      <c r="HE28" s="168">
        <v>-11.4025</v>
      </c>
      <c r="HF28" s="168">
        <v>28.651499999999999</v>
      </c>
      <c r="HG28" s="168">
        <v>36.212600000000002</v>
      </c>
      <c r="HH28" s="168">
        <v>39.015900000000002</v>
      </c>
      <c r="HI28" s="168">
        <v>6.1214000000000004</v>
      </c>
      <c r="HJ28" s="168">
        <v>6.4249999999999998</v>
      </c>
      <c r="HK28" s="167"/>
      <c r="HL28" s="168">
        <v>7.5762</v>
      </c>
      <c r="HM28" s="168">
        <v>-12.259</v>
      </c>
      <c r="HN28" s="168">
        <v>-11.991400000000001</v>
      </c>
      <c r="HO28" s="167"/>
      <c r="HP28" s="167"/>
      <c r="HQ28" s="168">
        <v>-7.1562999999999999</v>
      </c>
      <c r="HR28" s="168">
        <v>-6.3982999999999999</v>
      </c>
      <c r="HS28" s="168">
        <v>-22.357700000000001</v>
      </c>
      <c r="HT28" s="168">
        <v>-22.013100000000001</v>
      </c>
      <c r="HU28" s="167"/>
      <c r="HV28" s="167"/>
      <c r="HW28" s="168">
        <v>-30</v>
      </c>
      <c r="HX28" s="168">
        <v>-30.1</v>
      </c>
      <c r="HY28" s="168">
        <v>2.9544999999999999</v>
      </c>
      <c r="HZ28" s="168">
        <v>8.16</v>
      </c>
      <c r="IA28" s="168">
        <v>24.2302</v>
      </c>
      <c r="IB28" s="168">
        <v>32.607799999999997</v>
      </c>
      <c r="IC28" s="168">
        <v>32.235100000000003</v>
      </c>
      <c r="ID28" s="168">
        <v>-12.3</v>
      </c>
      <c r="IE28" s="168">
        <v>-36.299999999999997</v>
      </c>
      <c r="IF28" s="168">
        <v>-5.9</v>
      </c>
      <c r="IG28" s="168">
        <v>-6.8</v>
      </c>
      <c r="IH28" s="167"/>
      <c r="II28" s="168">
        <v>-17.225300000000001</v>
      </c>
      <c r="IJ28" s="168">
        <v>-63.223199999999999</v>
      </c>
      <c r="IK28" s="168">
        <v>4.9321999999999999</v>
      </c>
      <c r="IL28" s="168">
        <v>-238.64859999999999</v>
      </c>
      <c r="IM28" s="168">
        <v>-27.819199999999999</v>
      </c>
      <c r="IN28" s="168">
        <v>-8.1480999999999995</v>
      </c>
      <c r="IO28" s="168">
        <v>85.4499</v>
      </c>
      <c r="IP28" s="168">
        <v>77.753900000000002</v>
      </c>
      <c r="IQ28" s="168">
        <v>71.175299999999993</v>
      </c>
      <c r="IR28" s="168">
        <v>112.0595</v>
      </c>
      <c r="IS28" s="168">
        <v>14.0266</v>
      </c>
      <c r="IT28" s="168">
        <v>36.9193</v>
      </c>
      <c r="IU28" s="168">
        <v>38.6511</v>
      </c>
      <c r="IV28" s="168">
        <v>35.293599999999998</v>
      </c>
      <c r="IW28" s="168">
        <v>128.6645</v>
      </c>
      <c r="IX28" s="168">
        <v>-223.6713</v>
      </c>
      <c r="IY28" s="168">
        <v>44.264800000000001</v>
      </c>
      <c r="IZ28" s="168">
        <v>-45.412500000000001</v>
      </c>
      <c r="JA28" s="168">
        <v>-0.77270000000000005</v>
      </c>
      <c r="JB28" s="167"/>
      <c r="JC28" s="168">
        <v>-8.7200000000000006</v>
      </c>
      <c r="JD28" s="168">
        <v>-0.81899999999999995</v>
      </c>
      <c r="JE28" s="168">
        <v>-0.83099999999999996</v>
      </c>
      <c r="JF28" s="168">
        <v>5.04</v>
      </c>
      <c r="JG28" s="168">
        <v>-0.72</v>
      </c>
      <c r="JH28" s="168">
        <v>-4.2145999999999999</v>
      </c>
      <c r="JI28" s="168">
        <v>-5.1559999999999997</v>
      </c>
      <c r="JJ28" s="168">
        <v>14.268700000000001</v>
      </c>
      <c r="JK28" s="168">
        <v>-8.3787000000000003</v>
      </c>
      <c r="JL28" s="168">
        <v>1.4</v>
      </c>
      <c r="JM28" s="168">
        <v>-1.782</v>
      </c>
      <c r="JN28" s="168">
        <v>-2.887</v>
      </c>
      <c r="JO28" s="167"/>
      <c r="JP28" s="167"/>
      <c r="JQ28" s="168">
        <v>4.2981999999999996</v>
      </c>
      <c r="JR28" s="168">
        <v>3.4622999999999999</v>
      </c>
      <c r="JS28" s="168">
        <v>4.4273999999999996</v>
      </c>
      <c r="JT28" s="167"/>
      <c r="JU28" s="168">
        <v>21.9</v>
      </c>
      <c r="JV28" s="168">
        <v>7.0900999999999996</v>
      </c>
      <c r="JW28" s="168">
        <v>0.8</v>
      </c>
      <c r="JX28" s="167"/>
      <c r="JY28" s="168">
        <v>-8.9391999999999996</v>
      </c>
      <c r="JZ28" s="168">
        <v>-3.6535000000000002</v>
      </c>
      <c r="KA28" s="168">
        <v>-26.0641</v>
      </c>
      <c r="KB28" s="168">
        <v>-6.7469000000000001</v>
      </c>
      <c r="KC28" s="167"/>
      <c r="KD28" s="168">
        <v>-29.611699999999999</v>
      </c>
      <c r="KE28" s="168">
        <v>-1.84</v>
      </c>
      <c r="KF28" s="168">
        <v>-21.9</v>
      </c>
      <c r="KG28" s="168">
        <v>5.8</v>
      </c>
      <c r="KH28" s="167"/>
      <c r="KI28" s="168">
        <v>-99.665700000000001</v>
      </c>
    </row>
    <row r="29" spans="1:295" ht="18" customHeight="1" x14ac:dyDescent="0.25">
      <c r="A29" s="162" t="s">
        <v>67</v>
      </c>
      <c r="B29" s="162" t="s">
        <v>852</v>
      </c>
      <c r="C29" s="166">
        <v>-5.2028400000000001</v>
      </c>
      <c r="D29" s="168">
        <v>2.4323999999999999</v>
      </c>
      <c r="E29" s="168">
        <v>0</v>
      </c>
      <c r="F29" s="168">
        <v>8.6039999999999992</v>
      </c>
      <c r="G29" s="168">
        <v>10.6198</v>
      </c>
      <c r="H29" s="168">
        <v>0</v>
      </c>
      <c r="I29" s="168">
        <v>20.161899999999999</v>
      </c>
      <c r="J29" s="167"/>
      <c r="K29" s="168">
        <v>27.015000000000001</v>
      </c>
      <c r="L29" s="168">
        <v>11.7896</v>
      </c>
      <c r="M29" s="168">
        <v>11.141299999999999</v>
      </c>
      <c r="N29" s="168">
        <v>-4.4400000000000004</v>
      </c>
      <c r="O29" s="167"/>
      <c r="P29" s="168">
        <v>15.4</v>
      </c>
      <c r="Q29" s="168">
        <v>6.6239999999999997</v>
      </c>
      <c r="R29" s="168">
        <v>-30.8</v>
      </c>
      <c r="S29" s="168">
        <v>4.2602000000000002</v>
      </c>
      <c r="T29" s="168">
        <v>10.6432</v>
      </c>
      <c r="U29" s="168">
        <v>6.7378</v>
      </c>
      <c r="V29" s="168">
        <v>6.4546999999999999</v>
      </c>
      <c r="W29" s="168">
        <v>11.3087</v>
      </c>
      <c r="X29" s="167"/>
      <c r="Y29" s="168">
        <v>1.2689999999999999</v>
      </c>
      <c r="Z29" s="168">
        <v>2.3287</v>
      </c>
      <c r="AA29" s="167"/>
      <c r="AB29" s="168">
        <v>-1.2653000000000001</v>
      </c>
      <c r="AC29" s="168">
        <v>-0.224</v>
      </c>
      <c r="AD29" s="168">
        <v>-0.27500000000000002</v>
      </c>
      <c r="AE29" s="168">
        <v>8.9659999999999993</v>
      </c>
      <c r="AF29" s="168">
        <v>-13.32</v>
      </c>
      <c r="AG29" s="168">
        <v>4.4000000000000004</v>
      </c>
      <c r="AH29" s="168">
        <v>5.25</v>
      </c>
      <c r="AI29" s="168">
        <v>0.13100000000000001</v>
      </c>
      <c r="AJ29" s="168">
        <v>-7.52</v>
      </c>
      <c r="AK29" s="168">
        <v>-7.23</v>
      </c>
      <c r="AL29" s="167"/>
      <c r="AM29" s="168">
        <v>-11.75</v>
      </c>
      <c r="AN29" s="168">
        <v>-11.81</v>
      </c>
      <c r="AO29" s="168">
        <v>6.9878999999999998</v>
      </c>
      <c r="AP29" s="168">
        <v>2.5306000000000002</v>
      </c>
      <c r="AQ29" s="168">
        <v>22.802399999999999</v>
      </c>
      <c r="AR29" s="168">
        <v>24.667899999999999</v>
      </c>
      <c r="AS29" s="168">
        <v>-16.177600000000002</v>
      </c>
      <c r="AT29" s="168">
        <v>2.8132000000000001</v>
      </c>
      <c r="AU29" s="167"/>
      <c r="AV29" s="168">
        <v>15.142200000000001</v>
      </c>
      <c r="AW29" s="168">
        <v>13.135199999999999</v>
      </c>
      <c r="AX29" s="167"/>
      <c r="AY29" s="168">
        <v>-17.012799999999999</v>
      </c>
      <c r="AZ29" s="168">
        <v>8.2978000000000005</v>
      </c>
      <c r="BA29" s="168">
        <v>34.012999999999998</v>
      </c>
      <c r="BB29" s="168">
        <v>57.943600000000004</v>
      </c>
      <c r="BC29" s="168">
        <v>6.1753</v>
      </c>
      <c r="BD29" s="168">
        <v>-4.5999999999999996</v>
      </c>
      <c r="BE29" s="168">
        <v>-4.5999999999999996</v>
      </c>
      <c r="BF29" s="168">
        <v>-28.152200000000001</v>
      </c>
      <c r="BG29" s="167"/>
      <c r="BH29" s="168">
        <v>-4.4031000000000002</v>
      </c>
      <c r="BI29" s="167"/>
      <c r="BJ29" s="167"/>
      <c r="BK29" s="168">
        <v>8.1942000000000004</v>
      </c>
      <c r="BL29" s="168">
        <v>5.7920999999999996</v>
      </c>
      <c r="BM29" s="168">
        <v>3.9443999999999999</v>
      </c>
      <c r="BN29" s="168">
        <v>-165.56290000000001</v>
      </c>
      <c r="BO29" s="168">
        <v>73.885300000000001</v>
      </c>
      <c r="BP29" s="168">
        <v>74.556700000000006</v>
      </c>
      <c r="BQ29" s="168">
        <v>-48.543300000000002</v>
      </c>
      <c r="BR29" s="168">
        <v>-125.20529999999999</v>
      </c>
      <c r="BS29" s="167"/>
      <c r="BT29" s="167"/>
      <c r="BU29" s="167"/>
      <c r="BV29" s="168">
        <v>38.551000000000002</v>
      </c>
      <c r="BW29" s="168">
        <v>9.7799999999999994</v>
      </c>
      <c r="BX29" s="168">
        <v>12.63</v>
      </c>
      <c r="BY29" s="168">
        <v>18.329999999999998</v>
      </c>
      <c r="BZ29" s="167"/>
      <c r="CA29" s="168">
        <v>-6.2918000000000003</v>
      </c>
      <c r="CB29" s="168">
        <v>-6.5597000000000003</v>
      </c>
      <c r="CC29" s="168">
        <v>31.791799999999999</v>
      </c>
      <c r="CD29" s="168">
        <v>29.3537</v>
      </c>
      <c r="CE29" s="168">
        <v>-3.0310999999999999</v>
      </c>
      <c r="CF29" s="167"/>
      <c r="CG29" s="168">
        <v>-25.488399999999999</v>
      </c>
      <c r="CH29" s="168">
        <v>19.041899999999998</v>
      </c>
      <c r="CI29" s="168">
        <v>10.971399999999999</v>
      </c>
      <c r="CJ29" s="167"/>
      <c r="CK29" s="167"/>
      <c r="CL29" s="168">
        <v>85.8</v>
      </c>
      <c r="CM29" s="168">
        <v>-21.9</v>
      </c>
      <c r="CN29" s="168">
        <v>-4.84</v>
      </c>
      <c r="CO29" s="168">
        <v>57.994</v>
      </c>
      <c r="CP29" s="168">
        <v>56.943399999999997</v>
      </c>
      <c r="CQ29" s="168">
        <v>55.528399999999998</v>
      </c>
      <c r="CR29" s="168">
        <v>54.6648</v>
      </c>
      <c r="CS29" s="168">
        <v>55.845399999999998</v>
      </c>
      <c r="CT29" s="168">
        <v>-15.5388</v>
      </c>
      <c r="CU29" s="168">
        <v>-62.243499999999997</v>
      </c>
      <c r="CV29" s="168">
        <v>-6.3897000000000004</v>
      </c>
      <c r="CW29" s="168">
        <v>3.7161</v>
      </c>
      <c r="CX29" s="168">
        <v>35.159999999999997</v>
      </c>
      <c r="CY29" s="168">
        <v>28.33</v>
      </c>
      <c r="CZ29" s="168">
        <v>18.911100000000001</v>
      </c>
      <c r="DA29" s="168">
        <v>18.7531</v>
      </c>
      <c r="DB29" s="168">
        <v>-16.68</v>
      </c>
      <c r="DC29" s="167"/>
      <c r="DD29" s="168">
        <v>-12.338900000000001</v>
      </c>
      <c r="DE29" s="168">
        <v>-12.6737</v>
      </c>
      <c r="DF29" s="168">
        <v>33.737299999999998</v>
      </c>
      <c r="DG29" s="168">
        <v>1.3899999999999999E-2</v>
      </c>
      <c r="DH29" s="168">
        <v>-8.9406999999999996</v>
      </c>
      <c r="DI29" s="168">
        <v>-17</v>
      </c>
      <c r="DJ29" s="168">
        <v>-17</v>
      </c>
      <c r="DK29" s="168">
        <v>-2.1204000000000001</v>
      </c>
      <c r="DL29" s="168">
        <v>13.8444</v>
      </c>
      <c r="DM29" s="168">
        <v>58.674900000000001</v>
      </c>
      <c r="DN29" s="168">
        <v>25.6113</v>
      </c>
      <c r="DO29" s="168">
        <v>14.87</v>
      </c>
      <c r="DP29" s="168">
        <v>-8.2899999999999991</v>
      </c>
      <c r="DQ29" s="168">
        <v>15.039</v>
      </c>
      <c r="DR29" s="168">
        <v>-36.729599999999998</v>
      </c>
      <c r="DS29" s="168">
        <v>-9.5</v>
      </c>
      <c r="DT29" s="168">
        <v>-9.43</v>
      </c>
      <c r="DU29" s="168">
        <v>37.450000000000003</v>
      </c>
      <c r="DV29" s="168">
        <v>29.7</v>
      </c>
      <c r="DW29" s="168">
        <v>-32.418199999999999</v>
      </c>
      <c r="DX29" s="168">
        <v>-17.690899999999999</v>
      </c>
      <c r="DY29" s="168">
        <v>-35.560299999999998</v>
      </c>
      <c r="DZ29" s="167"/>
      <c r="EA29" s="168">
        <v>62.924300000000002</v>
      </c>
      <c r="EB29" s="168">
        <v>35.813499999999998</v>
      </c>
      <c r="EC29" s="168">
        <v>25.51</v>
      </c>
      <c r="ED29" s="168">
        <v>26.197800000000001</v>
      </c>
      <c r="EE29" s="168">
        <v>-11.902100000000001</v>
      </c>
      <c r="EF29" s="168">
        <v>-26.8628</v>
      </c>
      <c r="EG29" s="168">
        <v>-14.698</v>
      </c>
      <c r="EH29" s="168">
        <v>-39.218699999999998</v>
      </c>
      <c r="EI29" s="168">
        <v>-33.342300000000002</v>
      </c>
      <c r="EJ29" s="167"/>
      <c r="EK29" s="168">
        <v>-14.633800000000001</v>
      </c>
      <c r="EL29" s="168">
        <v>-14.017099999999999</v>
      </c>
      <c r="EM29" s="168">
        <v>12.4087</v>
      </c>
      <c r="EN29" s="168">
        <v>-13.3161</v>
      </c>
      <c r="EO29" s="168">
        <v>-13.3248</v>
      </c>
      <c r="EP29" s="168">
        <v>-1.028</v>
      </c>
      <c r="EQ29" s="168">
        <v>-17.855799999999999</v>
      </c>
      <c r="ER29" s="168">
        <v>-17.549800000000001</v>
      </c>
      <c r="ES29" s="168">
        <v>11.137600000000001</v>
      </c>
      <c r="ET29" s="167"/>
      <c r="EU29" s="167"/>
      <c r="EV29" s="168">
        <v>-0.3</v>
      </c>
      <c r="EW29" s="168">
        <v>6.3827999999999996</v>
      </c>
      <c r="EX29" s="168">
        <v>-31.562200000000001</v>
      </c>
      <c r="EY29" s="168">
        <v>-11.8597</v>
      </c>
      <c r="EZ29" s="168">
        <v>-11.7</v>
      </c>
      <c r="FA29" s="168">
        <v>6.0781999999999998</v>
      </c>
      <c r="FB29" s="168">
        <v>11.110300000000001</v>
      </c>
      <c r="FC29" s="168">
        <v>-9.4193999999999996</v>
      </c>
      <c r="FD29" s="168">
        <v>6.6299000000000001</v>
      </c>
      <c r="FE29" s="168">
        <v>0</v>
      </c>
      <c r="FF29" s="168">
        <v>0</v>
      </c>
      <c r="FG29" s="168">
        <v>4.0608000000000004</v>
      </c>
      <c r="FH29" s="168">
        <v>4.9570999999999996</v>
      </c>
      <c r="FI29" s="168">
        <v>4.0385999999999997</v>
      </c>
      <c r="FJ29" s="168">
        <v>1.3395999999999999</v>
      </c>
      <c r="FK29" s="168">
        <v>0.50239999999999996</v>
      </c>
      <c r="FL29" s="168">
        <v>13.898899999999999</v>
      </c>
      <c r="FM29" s="168">
        <v>25.738399999999999</v>
      </c>
      <c r="FN29" s="167"/>
      <c r="FO29" s="168">
        <v>20.838799999999999</v>
      </c>
      <c r="FP29" s="168">
        <v>31.769100000000002</v>
      </c>
      <c r="FQ29" s="167"/>
      <c r="FR29" s="167"/>
      <c r="FS29" s="168">
        <v>-2.0228999999999999</v>
      </c>
      <c r="FT29" s="167"/>
      <c r="FU29" s="167"/>
      <c r="FV29" s="168">
        <v>1.28</v>
      </c>
      <c r="FW29" s="168">
        <v>-18.085000000000001</v>
      </c>
      <c r="FX29" s="168">
        <v>0</v>
      </c>
      <c r="FY29" s="168">
        <v>6.3049999999999997</v>
      </c>
      <c r="FZ29" s="168">
        <v>0.253</v>
      </c>
      <c r="GA29" s="168">
        <v>2.3893</v>
      </c>
      <c r="GB29" s="168">
        <v>32.46</v>
      </c>
      <c r="GC29" s="168">
        <v>-36.052100000000003</v>
      </c>
      <c r="GD29" s="168">
        <v>-26.457599999999999</v>
      </c>
      <c r="GE29" s="168">
        <v>-2.2200000000000002</v>
      </c>
      <c r="GF29" s="168">
        <v>27.3184</v>
      </c>
      <c r="GG29" s="167"/>
      <c r="GH29" s="168">
        <v>26.808599999999998</v>
      </c>
      <c r="GI29" s="167"/>
      <c r="GJ29" s="168">
        <v>-10.613200000000001</v>
      </c>
      <c r="GK29" s="168">
        <v>2.6419000000000001</v>
      </c>
      <c r="GL29" s="167"/>
      <c r="GM29" s="167"/>
      <c r="GN29" s="168">
        <v>-8.8356999999999992</v>
      </c>
      <c r="GO29" s="168">
        <v>-25.813500000000001</v>
      </c>
      <c r="GP29" s="168">
        <v>11.4862</v>
      </c>
      <c r="GQ29" s="168">
        <v>-34.201000000000001</v>
      </c>
      <c r="GR29" s="168">
        <v>-19.131599999999999</v>
      </c>
      <c r="GS29" s="168">
        <v>-13.0724</v>
      </c>
      <c r="GT29" s="168">
        <v>140.09309999999999</v>
      </c>
      <c r="GU29" s="168">
        <v>-3.8784999999999998</v>
      </c>
      <c r="GV29" s="168">
        <v>-6.6795</v>
      </c>
      <c r="GW29" s="168">
        <v>-12.0509</v>
      </c>
      <c r="GX29" s="168">
        <v>1.4252</v>
      </c>
      <c r="GY29" s="168">
        <v>11.3263</v>
      </c>
      <c r="GZ29" s="168">
        <v>11.456200000000001</v>
      </c>
      <c r="HA29" s="168">
        <v>0.70099999999999996</v>
      </c>
      <c r="HB29" s="168">
        <v>8.0454000000000008</v>
      </c>
      <c r="HC29" s="168">
        <v>9.6710999999999991</v>
      </c>
      <c r="HD29" s="168">
        <v>10.48</v>
      </c>
      <c r="HE29" s="168">
        <v>-8.9993999999999996</v>
      </c>
      <c r="HF29" s="168">
        <v>29.456299999999999</v>
      </c>
      <c r="HG29" s="168">
        <v>33.267899999999997</v>
      </c>
      <c r="HH29" s="168">
        <v>42.537599999999998</v>
      </c>
      <c r="HI29" s="168">
        <v>7.8212000000000002</v>
      </c>
      <c r="HJ29" s="168">
        <v>7.8204000000000002</v>
      </c>
      <c r="HK29" s="167"/>
      <c r="HL29" s="168">
        <v>0</v>
      </c>
      <c r="HM29" s="168">
        <v>-12.973699999999999</v>
      </c>
      <c r="HN29" s="168">
        <v>-14.645099999999999</v>
      </c>
      <c r="HO29" s="167"/>
      <c r="HP29" s="167"/>
      <c r="HQ29" s="168">
        <v>-9.0953999999999997</v>
      </c>
      <c r="HR29" s="168">
        <v>-8.4967000000000006</v>
      </c>
      <c r="HS29" s="168">
        <v>-23.972899999999999</v>
      </c>
      <c r="HT29" s="168">
        <v>-23.7163</v>
      </c>
      <c r="HU29" s="167"/>
      <c r="HV29" s="167"/>
      <c r="HW29" s="168">
        <v>-29.2</v>
      </c>
      <c r="HX29" s="168">
        <v>-30.2</v>
      </c>
      <c r="HY29" s="168">
        <v>2.1798999999999999</v>
      </c>
      <c r="HZ29" s="168">
        <v>9.2799999999999994</v>
      </c>
      <c r="IA29" s="168">
        <v>30.118200000000002</v>
      </c>
      <c r="IB29" s="168">
        <v>31.7637</v>
      </c>
      <c r="IC29" s="168">
        <v>31.666699999999999</v>
      </c>
      <c r="ID29" s="168">
        <v>-12.3</v>
      </c>
      <c r="IE29" s="168">
        <v>-37.200000000000003</v>
      </c>
      <c r="IF29" s="168">
        <v>-4.5999999999999996</v>
      </c>
      <c r="IG29" s="168">
        <v>-5.0999999999999996</v>
      </c>
      <c r="IH29" s="167"/>
      <c r="II29" s="167"/>
      <c r="IJ29" s="168">
        <v>-67.600099999999998</v>
      </c>
      <c r="IK29" s="168">
        <v>0.6018</v>
      </c>
      <c r="IL29" s="168">
        <v>-237.1798</v>
      </c>
      <c r="IM29" s="168">
        <v>-24.6692</v>
      </c>
      <c r="IN29" s="168">
        <v>-6.5128000000000004</v>
      </c>
      <c r="IO29" s="168">
        <v>78.301299999999998</v>
      </c>
      <c r="IP29" s="168">
        <v>84.811700000000002</v>
      </c>
      <c r="IQ29" s="168">
        <v>74.459699999999998</v>
      </c>
      <c r="IR29" s="168">
        <v>110.6473</v>
      </c>
      <c r="IS29" s="168">
        <v>12.0336</v>
      </c>
      <c r="IT29" s="168">
        <v>36.403500000000001</v>
      </c>
      <c r="IU29" s="168">
        <v>35.034799999999997</v>
      </c>
      <c r="IV29" s="168">
        <v>28.545100000000001</v>
      </c>
      <c r="IW29" s="168">
        <v>126.7782</v>
      </c>
      <c r="IX29" s="168">
        <v>-222.06800000000001</v>
      </c>
      <c r="IY29" s="168">
        <v>42.397500000000001</v>
      </c>
      <c r="IZ29" s="168">
        <v>-43.738300000000002</v>
      </c>
      <c r="JA29" s="168">
        <v>-0.84350000000000003</v>
      </c>
      <c r="JB29" s="167"/>
      <c r="JC29" s="168">
        <v>-8.7200000000000006</v>
      </c>
      <c r="JD29" s="168">
        <v>-0.95599999999999996</v>
      </c>
      <c r="JE29" s="168">
        <v>-0.97799999999999998</v>
      </c>
      <c r="JF29" s="168">
        <v>4.72</v>
      </c>
      <c r="JG29" s="168">
        <v>-1.84</v>
      </c>
      <c r="JH29" s="168">
        <v>-3.5291999999999999</v>
      </c>
      <c r="JI29" s="168">
        <v>-3.5720999999999998</v>
      </c>
      <c r="JJ29" s="168">
        <v>12.1904</v>
      </c>
      <c r="JK29" s="168">
        <v>-8.3207000000000004</v>
      </c>
      <c r="JL29" s="168">
        <v>2.2000000000000002</v>
      </c>
      <c r="JM29" s="168">
        <v>-1.9790000000000001</v>
      </c>
      <c r="JN29" s="168">
        <v>-0.75700000000000001</v>
      </c>
      <c r="JO29" s="167"/>
      <c r="JP29" s="167"/>
      <c r="JQ29" s="168">
        <v>3.6873</v>
      </c>
      <c r="JR29" s="168">
        <v>3.2890000000000001</v>
      </c>
      <c r="JS29" s="168">
        <v>2.9653999999999998</v>
      </c>
      <c r="JT29" s="167"/>
      <c r="JU29" s="168">
        <v>21</v>
      </c>
      <c r="JV29" s="168">
        <v>7.9672999999999998</v>
      </c>
      <c r="JW29" s="168">
        <v>0.9</v>
      </c>
      <c r="JX29" s="167"/>
      <c r="JY29" s="168">
        <v>-7.9401999999999999</v>
      </c>
      <c r="JZ29" s="168">
        <v>-3.8593999999999999</v>
      </c>
      <c r="KA29" s="168">
        <v>-25.2972</v>
      </c>
      <c r="KB29" s="168">
        <v>-5.9157000000000002</v>
      </c>
      <c r="KC29" s="167"/>
      <c r="KD29" s="168">
        <v>-27.441400000000002</v>
      </c>
      <c r="KE29" s="168">
        <v>-3.5146999999999999</v>
      </c>
      <c r="KF29" s="168">
        <v>-23.7</v>
      </c>
      <c r="KG29" s="168">
        <v>6.6</v>
      </c>
      <c r="KH29" s="167"/>
      <c r="KI29" s="168">
        <v>-100.4567</v>
      </c>
    </row>
    <row r="30" spans="1:295" ht="18" customHeight="1" x14ac:dyDescent="0.25">
      <c r="A30" s="162" t="s">
        <v>67</v>
      </c>
      <c r="B30" s="162" t="s">
        <v>853</v>
      </c>
      <c r="C30" s="166">
        <v>-5.7496799999999997</v>
      </c>
      <c r="D30" s="168">
        <v>2.8759000000000001</v>
      </c>
      <c r="E30" s="167"/>
      <c r="F30" s="168">
        <v>6.7573999999999996</v>
      </c>
      <c r="G30" s="168">
        <v>11.735300000000001</v>
      </c>
      <c r="H30" s="167"/>
      <c r="I30" s="168">
        <v>23.296199999999999</v>
      </c>
      <c r="J30" s="167"/>
      <c r="K30" s="168">
        <v>27.829499999999999</v>
      </c>
      <c r="L30" s="168">
        <v>12.2926</v>
      </c>
      <c r="M30" s="168">
        <v>12.022600000000001</v>
      </c>
      <c r="N30" s="168">
        <v>-11.1</v>
      </c>
      <c r="O30" s="167"/>
      <c r="P30" s="168">
        <v>13.2</v>
      </c>
      <c r="Q30" s="168">
        <v>6.6239999999999997</v>
      </c>
      <c r="R30" s="167"/>
      <c r="S30" s="168">
        <v>3.9558</v>
      </c>
      <c r="T30" s="168">
        <v>13.015700000000001</v>
      </c>
      <c r="U30" s="168">
        <v>6.7895000000000003</v>
      </c>
      <c r="V30" s="168">
        <v>6.7652000000000001</v>
      </c>
      <c r="W30" s="168">
        <v>11.593500000000001</v>
      </c>
      <c r="X30" s="167"/>
      <c r="Y30" s="168">
        <v>1.4073</v>
      </c>
      <c r="Z30" s="168">
        <v>2.4731000000000001</v>
      </c>
      <c r="AA30" s="167"/>
      <c r="AB30" s="168">
        <v>-1.2464999999999999</v>
      </c>
      <c r="AC30" s="168">
        <v>-7.0000000000000007E-2</v>
      </c>
      <c r="AD30" s="168">
        <v>-4.5999999999999999E-2</v>
      </c>
      <c r="AE30" s="168">
        <v>8.8829999999999991</v>
      </c>
      <c r="AF30" s="168">
        <v>-8.8800000000000008</v>
      </c>
      <c r="AG30" s="167"/>
      <c r="AH30" s="168">
        <v>5.1950000000000003</v>
      </c>
      <c r="AI30" s="168">
        <v>0.13100000000000001</v>
      </c>
      <c r="AJ30" s="168">
        <v>-6.81</v>
      </c>
      <c r="AK30" s="168">
        <v>-7.06</v>
      </c>
      <c r="AL30" s="167"/>
      <c r="AM30" s="168">
        <v>-11.14</v>
      </c>
      <c r="AN30" s="168">
        <v>-11.36</v>
      </c>
      <c r="AO30" s="168">
        <v>7.2931999999999997</v>
      </c>
      <c r="AP30" s="168">
        <v>2.6762000000000001</v>
      </c>
      <c r="AQ30" s="168">
        <v>20.166699999999999</v>
      </c>
      <c r="AR30" s="168">
        <v>21.672699999999999</v>
      </c>
      <c r="AS30" s="168">
        <v>-13.4732</v>
      </c>
      <c r="AT30" s="168">
        <v>2.5451999999999999</v>
      </c>
      <c r="AU30" s="167"/>
      <c r="AV30" s="168">
        <v>28.46</v>
      </c>
      <c r="AW30" s="168">
        <v>28.111699999999999</v>
      </c>
      <c r="AX30" s="167"/>
      <c r="AY30" s="168">
        <v>-19.826000000000001</v>
      </c>
      <c r="AZ30" s="168">
        <v>7.1142000000000003</v>
      </c>
      <c r="BA30" s="168">
        <v>36.734999999999999</v>
      </c>
      <c r="BB30" s="168">
        <v>46.175600000000003</v>
      </c>
      <c r="BC30" s="168">
        <v>6.7645</v>
      </c>
      <c r="BD30" s="168">
        <v>-4.5999999999999996</v>
      </c>
      <c r="BE30" s="168">
        <v>-4.9000000000000004</v>
      </c>
      <c r="BF30" s="168">
        <v>-27.771599999999999</v>
      </c>
      <c r="BG30" s="167"/>
      <c r="BH30" s="168">
        <v>-4.2114000000000003</v>
      </c>
      <c r="BI30" s="167"/>
      <c r="BJ30" s="167"/>
      <c r="BK30" s="168">
        <v>7.9382000000000001</v>
      </c>
      <c r="BL30" s="168">
        <v>5.8411</v>
      </c>
      <c r="BM30" s="168">
        <v>3.9058999999999999</v>
      </c>
      <c r="BN30" s="168">
        <v>-150.4562</v>
      </c>
      <c r="BO30" s="168">
        <v>68.880300000000005</v>
      </c>
      <c r="BP30" s="168">
        <v>68.941299999999998</v>
      </c>
      <c r="BQ30" s="168">
        <v>-44.888100000000001</v>
      </c>
      <c r="BR30" s="168">
        <v>-113.47969999999999</v>
      </c>
      <c r="BS30" s="167"/>
      <c r="BT30" s="167"/>
      <c r="BU30" s="167"/>
      <c r="BV30" s="168">
        <v>38.9801</v>
      </c>
      <c r="BW30" s="168">
        <v>12.06</v>
      </c>
      <c r="BX30" s="168">
        <v>15.43</v>
      </c>
      <c r="BY30" s="168">
        <v>12.53</v>
      </c>
      <c r="BZ30" s="167"/>
      <c r="CA30" s="168">
        <v>-5.6219999999999999</v>
      </c>
      <c r="CB30" s="168">
        <v>-5.0861999999999998</v>
      </c>
      <c r="CC30" s="168">
        <v>24.6082</v>
      </c>
      <c r="CD30" s="168">
        <v>21.994</v>
      </c>
      <c r="CE30" s="167"/>
      <c r="CF30" s="167"/>
      <c r="CG30" s="168">
        <v>-21.909800000000001</v>
      </c>
      <c r="CH30" s="168">
        <v>14.4217</v>
      </c>
      <c r="CI30" s="168">
        <v>8.4588999999999999</v>
      </c>
      <c r="CJ30" s="167"/>
      <c r="CK30" s="167"/>
      <c r="CL30" s="168">
        <v>77.099999999999994</v>
      </c>
      <c r="CM30" s="168">
        <v>-13.4</v>
      </c>
      <c r="CN30" s="168">
        <v>-4.9800000000000004</v>
      </c>
      <c r="CO30" s="168">
        <v>48.890799999999999</v>
      </c>
      <c r="CP30" s="168">
        <v>49.395099999999999</v>
      </c>
      <c r="CQ30" s="168">
        <v>47.490499999999997</v>
      </c>
      <c r="CR30" s="168">
        <v>41.6113</v>
      </c>
      <c r="CS30" s="168">
        <v>42.533999999999999</v>
      </c>
      <c r="CT30" s="168">
        <v>1</v>
      </c>
      <c r="CU30" s="168">
        <v>-55.104399999999998</v>
      </c>
      <c r="CV30" s="168">
        <v>-1.4712000000000001</v>
      </c>
      <c r="CW30" s="168">
        <v>3.8323999999999998</v>
      </c>
      <c r="CX30" s="168">
        <v>37.909999999999997</v>
      </c>
      <c r="CY30" s="168">
        <v>31.59</v>
      </c>
      <c r="CZ30" s="168">
        <v>7.5049000000000001</v>
      </c>
      <c r="DA30" s="168">
        <v>8.0108999999999995</v>
      </c>
      <c r="DB30" s="168">
        <v>-16.96</v>
      </c>
      <c r="DC30" s="167"/>
      <c r="DD30" s="168">
        <v>-9.7066999999999997</v>
      </c>
      <c r="DE30" s="168">
        <v>-9.6900999999999993</v>
      </c>
      <c r="DF30" s="168">
        <v>29.616299999999999</v>
      </c>
      <c r="DG30" s="168">
        <v>1.4E-2</v>
      </c>
      <c r="DH30" s="168">
        <v>-9.0181000000000004</v>
      </c>
      <c r="DI30" s="168">
        <v>-17.5</v>
      </c>
      <c r="DJ30" s="168">
        <v>-18</v>
      </c>
      <c r="DK30" s="168">
        <v>-3.4033000000000002</v>
      </c>
      <c r="DL30" s="168">
        <v>14.779500000000001</v>
      </c>
      <c r="DM30" s="168">
        <v>61.829099999999997</v>
      </c>
      <c r="DN30" s="168">
        <v>27.281199999999998</v>
      </c>
      <c r="DO30" s="168">
        <v>15.95</v>
      </c>
      <c r="DP30" s="168">
        <v>-8.34</v>
      </c>
      <c r="DQ30" s="168">
        <v>15.525</v>
      </c>
      <c r="DR30" s="168">
        <v>-30.179200000000002</v>
      </c>
      <c r="DS30" s="168">
        <v>-10.07</v>
      </c>
      <c r="DT30" s="168">
        <v>-10.07</v>
      </c>
      <c r="DU30" s="168">
        <v>38.65</v>
      </c>
      <c r="DV30" s="168">
        <v>2.42</v>
      </c>
      <c r="DW30" s="168">
        <v>-31.5273</v>
      </c>
      <c r="DX30" s="168">
        <v>-15.9091</v>
      </c>
      <c r="DY30" s="168">
        <v>-29.360199999999999</v>
      </c>
      <c r="DZ30" s="167"/>
      <c r="EA30" s="168">
        <v>54.5886</v>
      </c>
      <c r="EB30" s="168">
        <v>31.9406</v>
      </c>
      <c r="EC30" s="168">
        <v>20.204799999999999</v>
      </c>
      <c r="ED30" s="168">
        <v>22.543299999999999</v>
      </c>
      <c r="EE30" s="168">
        <v>-9.4673999999999996</v>
      </c>
      <c r="EF30" s="168">
        <v>-24.511600000000001</v>
      </c>
      <c r="EG30" s="168">
        <v>-14.516999999999999</v>
      </c>
      <c r="EH30" s="168">
        <v>-41.839399999999998</v>
      </c>
      <c r="EI30" s="168">
        <v>-31.900700000000001</v>
      </c>
      <c r="EJ30" s="167"/>
      <c r="EK30" s="168">
        <v>-14.233499999999999</v>
      </c>
      <c r="EL30" s="168">
        <v>-14.5464</v>
      </c>
      <c r="EM30" s="168">
        <v>0</v>
      </c>
      <c r="EN30" s="168">
        <v>-14.859400000000001</v>
      </c>
      <c r="EO30" s="168">
        <v>-12.945</v>
      </c>
      <c r="EP30" s="168">
        <v>5.6479999999999997</v>
      </c>
      <c r="EQ30" s="168">
        <v>-13.3858</v>
      </c>
      <c r="ER30" s="168">
        <v>-13.4983</v>
      </c>
      <c r="ES30" s="168">
        <v>6.3521999999999998</v>
      </c>
      <c r="ET30" s="167"/>
      <c r="EU30" s="167"/>
      <c r="EV30" s="168">
        <v>3.3</v>
      </c>
      <c r="EW30" s="168">
        <v>6.5747</v>
      </c>
      <c r="EX30" s="168">
        <v>-33.641800000000003</v>
      </c>
      <c r="EY30" s="168">
        <v>-11.278</v>
      </c>
      <c r="EZ30" s="168">
        <v>-11.142099999999999</v>
      </c>
      <c r="FA30" s="168">
        <v>5.7351999999999999</v>
      </c>
      <c r="FB30" s="168">
        <v>6.5918999999999999</v>
      </c>
      <c r="FC30" s="168">
        <v>0</v>
      </c>
      <c r="FD30" s="168">
        <v>6.3308999999999997</v>
      </c>
      <c r="FE30" s="167"/>
      <c r="FF30" s="167"/>
      <c r="FG30" s="168">
        <v>0</v>
      </c>
      <c r="FH30" s="168">
        <v>0</v>
      </c>
      <c r="FI30" s="168">
        <v>0</v>
      </c>
      <c r="FJ30" s="168">
        <v>-0.33489999999999998</v>
      </c>
      <c r="FK30" s="168">
        <v>-1.0046999999999999</v>
      </c>
      <c r="FL30" s="168">
        <v>23.946300000000001</v>
      </c>
      <c r="FM30" s="168">
        <v>22.506599999999999</v>
      </c>
      <c r="FN30" s="167"/>
      <c r="FO30" s="168">
        <v>25.889299999999999</v>
      </c>
      <c r="FP30" s="168">
        <v>37.443199999999997</v>
      </c>
      <c r="FQ30" s="168">
        <v>14.3813</v>
      </c>
      <c r="FR30" s="167"/>
      <c r="FS30" s="168">
        <v>-0.60560000000000003</v>
      </c>
      <c r="FT30" s="167"/>
      <c r="FU30" s="168">
        <v>0.21</v>
      </c>
      <c r="FV30" s="168">
        <v>1.28</v>
      </c>
      <c r="FW30" s="168">
        <v>-17.142700000000001</v>
      </c>
      <c r="FX30" s="167"/>
      <c r="FY30" s="168">
        <v>6.1479999999999997</v>
      </c>
      <c r="FZ30" s="168">
        <v>1.3520000000000001</v>
      </c>
      <c r="GA30" s="168">
        <v>2.4075000000000002</v>
      </c>
      <c r="GB30" s="168">
        <v>32.9</v>
      </c>
      <c r="GC30" s="168">
        <v>-39.531599999999997</v>
      </c>
      <c r="GD30" s="168">
        <v>-30.101800000000001</v>
      </c>
      <c r="GE30" s="168">
        <v>-2.02</v>
      </c>
      <c r="GF30" s="168">
        <v>27.788799999999998</v>
      </c>
      <c r="GG30" s="167"/>
      <c r="GH30" s="168">
        <v>27.2165</v>
      </c>
      <c r="GI30" s="167"/>
      <c r="GJ30" s="168">
        <v>-10.8192</v>
      </c>
      <c r="GK30" s="168">
        <v>2.7494000000000001</v>
      </c>
      <c r="GL30" s="167"/>
      <c r="GM30" s="167"/>
      <c r="GN30" s="168">
        <v>-9.4034999999999993</v>
      </c>
      <c r="GO30" s="168">
        <v>-19.293500000000002</v>
      </c>
      <c r="GP30" s="168">
        <v>11.5305</v>
      </c>
      <c r="GQ30" s="168">
        <v>-33.192599999999999</v>
      </c>
      <c r="GR30" s="168">
        <v>-18.9636</v>
      </c>
      <c r="GS30" s="168">
        <v>-12.924799999999999</v>
      </c>
      <c r="GT30" s="167"/>
      <c r="GU30" s="168">
        <v>-3.2313999999999998</v>
      </c>
      <c r="GV30" s="168">
        <v>-6.8752000000000004</v>
      </c>
      <c r="GW30" s="168">
        <v>-10.447800000000001</v>
      </c>
      <c r="GX30" s="168">
        <v>1.5502</v>
      </c>
      <c r="GY30" s="168">
        <v>11.377599999999999</v>
      </c>
      <c r="GZ30" s="168">
        <v>11.456200000000001</v>
      </c>
      <c r="HA30" s="168">
        <v>0.8034</v>
      </c>
      <c r="HB30" s="168">
        <v>8.8180999999999994</v>
      </c>
      <c r="HC30" s="168">
        <v>8.6906999999999996</v>
      </c>
      <c r="HD30" s="168">
        <v>15.51</v>
      </c>
      <c r="HE30" s="168">
        <v>-11.313499999999999</v>
      </c>
      <c r="HF30" s="168">
        <v>30.453800000000001</v>
      </c>
      <c r="HG30" s="168">
        <v>35.368200000000002</v>
      </c>
      <c r="HH30" s="168">
        <v>35.848799999999997</v>
      </c>
      <c r="HI30" s="168">
        <v>5.9150999999999998</v>
      </c>
      <c r="HJ30" s="168">
        <v>7.1601999999999997</v>
      </c>
      <c r="HK30" s="167"/>
      <c r="HL30" s="168">
        <v>7.4119999999999999</v>
      </c>
      <c r="HM30" s="168">
        <v>-11.447800000000001</v>
      </c>
      <c r="HN30" s="168">
        <v>-13.473000000000001</v>
      </c>
      <c r="HO30" s="167"/>
      <c r="HP30" s="167"/>
      <c r="HQ30" s="168">
        <v>-6.6070000000000002</v>
      </c>
      <c r="HR30" s="168">
        <v>-5.9808000000000003</v>
      </c>
      <c r="HS30" s="168">
        <v>-24.459499999999998</v>
      </c>
      <c r="HT30" s="168">
        <v>-23.3949</v>
      </c>
      <c r="HU30" s="167"/>
      <c r="HV30" s="167"/>
      <c r="HW30" s="168">
        <v>-28.3</v>
      </c>
      <c r="HX30" s="168">
        <v>-28.6</v>
      </c>
      <c r="HY30" s="168">
        <v>2.4802</v>
      </c>
      <c r="HZ30" s="168">
        <v>10.48</v>
      </c>
      <c r="IA30" s="168">
        <v>23.5595</v>
      </c>
      <c r="IB30" s="168">
        <v>32.268099999999997</v>
      </c>
      <c r="IC30" s="168">
        <v>32.456600000000002</v>
      </c>
      <c r="ID30" s="168">
        <v>-11.4</v>
      </c>
      <c r="IE30" s="168">
        <v>-35.9</v>
      </c>
      <c r="IF30" s="168">
        <v>-6.3</v>
      </c>
      <c r="IG30" s="168">
        <v>-7.1</v>
      </c>
      <c r="IH30" s="168">
        <v>-16.982800000000001</v>
      </c>
      <c r="II30" s="168">
        <v>-16.953800000000001</v>
      </c>
      <c r="IJ30" s="168">
        <v>-60.650399999999998</v>
      </c>
      <c r="IK30" s="168">
        <v>0</v>
      </c>
      <c r="IL30" s="167"/>
      <c r="IM30" s="168">
        <v>-23.1355</v>
      </c>
      <c r="IN30" s="168">
        <v>-9.6797000000000004</v>
      </c>
      <c r="IO30" s="168">
        <v>83.047200000000004</v>
      </c>
      <c r="IP30" s="168">
        <v>82.402600000000007</v>
      </c>
      <c r="IQ30" s="168">
        <v>71.890500000000003</v>
      </c>
      <c r="IR30" s="168">
        <v>111.289</v>
      </c>
      <c r="IS30" s="168">
        <v>10.787000000000001</v>
      </c>
      <c r="IT30" s="168">
        <v>41.684800000000003</v>
      </c>
      <c r="IU30" s="168">
        <v>39.206800000000001</v>
      </c>
      <c r="IV30" s="168">
        <v>36.756399999999999</v>
      </c>
      <c r="IW30" s="168">
        <v>127.4306</v>
      </c>
      <c r="IX30" s="168">
        <v>-221.08709999999999</v>
      </c>
      <c r="IY30" s="168">
        <v>44.720599999999997</v>
      </c>
      <c r="IZ30" s="168">
        <v>-44.060200000000002</v>
      </c>
      <c r="JA30" s="168">
        <v>-0.72629999999999995</v>
      </c>
      <c r="JB30" s="167"/>
      <c r="JC30" s="168">
        <v>-8.24</v>
      </c>
      <c r="JD30" s="168">
        <v>-0.877</v>
      </c>
      <c r="JE30" s="168">
        <v>-0.89</v>
      </c>
      <c r="JF30" s="168">
        <v>4.4000000000000004</v>
      </c>
      <c r="JG30" s="168">
        <v>-1.28</v>
      </c>
      <c r="JH30" s="168">
        <v>-3.4262999999999999</v>
      </c>
      <c r="JI30" s="168">
        <v>-4.5975000000000001</v>
      </c>
      <c r="JJ30" s="168">
        <v>14.094799999999999</v>
      </c>
      <c r="JK30" s="168">
        <v>-8.7296999999999993</v>
      </c>
      <c r="JL30" s="168">
        <v>0.8</v>
      </c>
      <c r="JM30" s="168">
        <v>-1.512</v>
      </c>
      <c r="JN30" s="168">
        <v>-1.6140000000000001</v>
      </c>
      <c r="JO30" s="167"/>
      <c r="JP30" s="167"/>
      <c r="JQ30" s="168">
        <v>3.8856000000000002</v>
      </c>
      <c r="JR30" s="168">
        <v>3.0286</v>
      </c>
      <c r="JS30" s="168">
        <v>3.3496000000000001</v>
      </c>
      <c r="JT30" s="167"/>
      <c r="JU30" s="168">
        <v>20.7</v>
      </c>
      <c r="JV30" s="168">
        <v>6.4423000000000004</v>
      </c>
      <c r="JW30" s="168">
        <v>0.88</v>
      </c>
      <c r="JX30" s="167"/>
      <c r="JY30" s="168">
        <v>-8.8198000000000008</v>
      </c>
      <c r="JZ30" s="168">
        <v>-4.5450999999999997</v>
      </c>
      <c r="KA30" s="168">
        <v>-25.512899999999998</v>
      </c>
      <c r="KB30" s="168">
        <v>-5.2195999999999998</v>
      </c>
      <c r="KC30" s="167"/>
      <c r="KD30" s="168">
        <v>-28.959599999999998</v>
      </c>
      <c r="KE30" s="168">
        <v>-2.2915000000000001</v>
      </c>
      <c r="KF30" s="168">
        <v>-22.3</v>
      </c>
      <c r="KG30" s="168">
        <v>5.0999999999999996</v>
      </c>
      <c r="KH30" s="167"/>
      <c r="KI30" s="168">
        <v>-100.5134</v>
      </c>
    </row>
    <row r="31" spans="1:295" ht="18" customHeight="1" x14ac:dyDescent="0.25">
      <c r="A31" s="162" t="s">
        <v>67</v>
      </c>
      <c r="B31" s="162" t="s">
        <v>854</v>
      </c>
      <c r="C31" s="166">
        <v>-6.8966799999999999</v>
      </c>
      <c r="D31" s="168">
        <v>3.4375</v>
      </c>
      <c r="E31" s="167"/>
      <c r="F31" s="168">
        <v>2.9024999999999999</v>
      </c>
      <c r="G31" s="168">
        <v>12.765000000000001</v>
      </c>
      <c r="H31" s="167"/>
      <c r="I31" s="168">
        <v>24.750399999999999</v>
      </c>
      <c r="J31" s="167"/>
      <c r="K31" s="168">
        <v>29.188500000000001</v>
      </c>
      <c r="L31" s="168">
        <v>13.1096</v>
      </c>
      <c r="M31" s="168">
        <v>12.580399999999999</v>
      </c>
      <c r="N31" s="168">
        <v>-11.1</v>
      </c>
      <c r="O31" s="168">
        <v>-37.4</v>
      </c>
      <c r="P31" s="167"/>
      <c r="Q31" s="168">
        <v>5.7960000000000003</v>
      </c>
      <c r="R31" s="168">
        <v>-28.6</v>
      </c>
      <c r="S31" s="168">
        <v>3.802</v>
      </c>
      <c r="T31" s="168">
        <v>14.534000000000001</v>
      </c>
      <c r="U31" s="168">
        <v>7.3456999999999999</v>
      </c>
      <c r="V31" s="168">
        <v>7.1703000000000001</v>
      </c>
      <c r="W31" s="168">
        <v>12.400499999999999</v>
      </c>
      <c r="X31" s="167"/>
      <c r="Y31" s="168">
        <v>1.5792999999999999</v>
      </c>
      <c r="Z31" s="168">
        <v>2.3330000000000002</v>
      </c>
      <c r="AA31" s="167"/>
      <c r="AB31" s="168">
        <v>-1.2556</v>
      </c>
      <c r="AC31" s="168">
        <v>2.5000000000000001E-2</v>
      </c>
      <c r="AD31" s="168">
        <v>0.04</v>
      </c>
      <c r="AE31" s="168">
        <v>9.1470000000000002</v>
      </c>
      <c r="AF31" s="168">
        <v>-6.66</v>
      </c>
      <c r="AG31" s="168">
        <v>4.4000000000000004</v>
      </c>
      <c r="AH31" s="168">
        <v>4.9610000000000003</v>
      </c>
      <c r="AI31" s="168">
        <v>0.14099999999999999</v>
      </c>
      <c r="AJ31" s="168">
        <v>-6.51</v>
      </c>
      <c r="AK31" s="168">
        <v>-6.42</v>
      </c>
      <c r="AL31" s="167"/>
      <c r="AM31" s="168">
        <v>-11.11</v>
      </c>
      <c r="AN31" s="168">
        <v>-11.2</v>
      </c>
      <c r="AO31" s="168">
        <v>7.8754</v>
      </c>
      <c r="AP31" s="168">
        <v>3.0636999999999999</v>
      </c>
      <c r="AQ31" s="168">
        <v>18.717600000000001</v>
      </c>
      <c r="AR31" s="168">
        <v>19.769400000000001</v>
      </c>
      <c r="AS31" s="168">
        <v>-12.4351</v>
      </c>
      <c r="AT31" s="168">
        <v>2.2772999999999999</v>
      </c>
      <c r="AU31" s="167"/>
      <c r="AV31" s="168">
        <v>12.4284</v>
      </c>
      <c r="AW31" s="168">
        <v>13.5288</v>
      </c>
      <c r="AX31" s="167"/>
      <c r="AY31" s="168">
        <v>-15.9411</v>
      </c>
      <c r="AZ31" s="168">
        <v>6.7195999999999998</v>
      </c>
      <c r="BA31" s="168">
        <v>33.399799999999999</v>
      </c>
      <c r="BB31" s="168">
        <v>54.184800000000003</v>
      </c>
      <c r="BC31" s="168">
        <v>6.6768999999999998</v>
      </c>
      <c r="BD31" s="168">
        <v>-4.9000000000000004</v>
      </c>
      <c r="BE31" s="168">
        <v>-4.7</v>
      </c>
      <c r="BF31" s="168">
        <v>-25.487500000000001</v>
      </c>
      <c r="BG31" s="167"/>
      <c r="BH31" s="168">
        <v>-4.1772999999999998</v>
      </c>
      <c r="BI31" s="167"/>
      <c r="BJ31" s="167"/>
      <c r="BK31" s="168">
        <v>8.173</v>
      </c>
      <c r="BL31" s="168">
        <v>5.4633000000000003</v>
      </c>
      <c r="BM31" s="168">
        <v>3.6128</v>
      </c>
      <c r="BN31" s="168">
        <v>-141.54480000000001</v>
      </c>
      <c r="BO31" s="168">
        <v>65.065399999999997</v>
      </c>
      <c r="BP31" s="168">
        <v>65.858900000000006</v>
      </c>
      <c r="BQ31" s="168">
        <v>-41.794899999999998</v>
      </c>
      <c r="BR31" s="168">
        <v>-109.14700000000001</v>
      </c>
      <c r="BS31" s="167"/>
      <c r="BT31" s="167"/>
      <c r="BU31" s="167"/>
      <c r="BV31" s="167"/>
      <c r="BW31" s="168">
        <v>12.2</v>
      </c>
      <c r="BX31" s="168">
        <v>15.83</v>
      </c>
      <c r="BY31" s="168">
        <v>12.65</v>
      </c>
      <c r="BZ31" s="167"/>
      <c r="CA31" s="168">
        <v>-4.6843000000000004</v>
      </c>
      <c r="CB31" s="168">
        <v>-4.4164000000000003</v>
      </c>
      <c r="CC31" s="168">
        <v>26.870200000000001</v>
      </c>
      <c r="CD31" s="168">
        <v>24.4434</v>
      </c>
      <c r="CE31" s="168">
        <v>-1.478</v>
      </c>
      <c r="CF31" s="167"/>
      <c r="CG31" s="168">
        <v>-23.653600000000001</v>
      </c>
      <c r="CH31" s="168">
        <v>13.243600000000001</v>
      </c>
      <c r="CI31" s="168">
        <v>7.7870999999999997</v>
      </c>
      <c r="CJ31" s="167"/>
      <c r="CK31" s="167"/>
      <c r="CL31" s="168">
        <v>77.2</v>
      </c>
      <c r="CM31" s="168">
        <v>-12.5</v>
      </c>
      <c r="CN31" s="168">
        <v>-4.82</v>
      </c>
      <c r="CO31" s="168">
        <v>49.649700000000003</v>
      </c>
      <c r="CP31" s="168">
        <v>49.136200000000002</v>
      </c>
      <c r="CQ31" s="168">
        <v>47.490499999999997</v>
      </c>
      <c r="CR31" s="168">
        <v>40.985100000000003</v>
      </c>
      <c r="CS31" s="168">
        <v>41.347099999999998</v>
      </c>
      <c r="CT31" s="168">
        <v>-11.374000000000001</v>
      </c>
      <c r="CU31" s="168">
        <v>-52.177799999999998</v>
      </c>
      <c r="CV31" s="168">
        <v>-2.4921000000000002</v>
      </c>
      <c r="CW31" s="168">
        <v>3.6728999999999998</v>
      </c>
      <c r="CX31" s="168">
        <v>37.67</v>
      </c>
      <c r="CY31" s="168">
        <v>31.66</v>
      </c>
      <c r="CZ31" s="168">
        <v>7.6611000000000002</v>
      </c>
      <c r="DA31" s="168">
        <v>8.2062000000000008</v>
      </c>
      <c r="DB31" s="168">
        <v>-16.98</v>
      </c>
      <c r="DC31" s="167"/>
      <c r="DD31" s="168">
        <v>-9.4475999999999996</v>
      </c>
      <c r="DE31" s="168">
        <v>-9.3201000000000001</v>
      </c>
      <c r="DF31" s="168">
        <v>30.760200000000001</v>
      </c>
      <c r="DG31" s="168">
        <v>1.4E-2</v>
      </c>
      <c r="DH31" s="168">
        <v>-9.1927000000000003</v>
      </c>
      <c r="DI31" s="167"/>
      <c r="DJ31" s="167"/>
      <c r="DK31" s="168">
        <v>-3.2189999999999999</v>
      </c>
      <c r="DL31" s="168">
        <v>15.3405</v>
      </c>
      <c r="DM31" s="168">
        <v>61.5137</v>
      </c>
      <c r="DN31" s="168">
        <v>27.6523</v>
      </c>
      <c r="DO31" s="168">
        <v>16.420000000000002</v>
      </c>
      <c r="DP31" s="168">
        <v>-8.4</v>
      </c>
      <c r="DQ31" s="168">
        <v>15.552</v>
      </c>
      <c r="DR31" s="168">
        <v>-31.6843</v>
      </c>
      <c r="DS31" s="168">
        <v>-10.31</v>
      </c>
      <c r="DT31" s="168">
        <v>-10.38</v>
      </c>
      <c r="DU31" s="168">
        <v>37.07</v>
      </c>
      <c r="DV31" s="168">
        <v>3.4</v>
      </c>
      <c r="DW31" s="168">
        <v>-31.6</v>
      </c>
      <c r="DX31" s="168">
        <v>-15.5909</v>
      </c>
      <c r="DY31" s="168">
        <v>-30.1189</v>
      </c>
      <c r="DZ31" s="167"/>
      <c r="EA31" s="168">
        <v>57.6188</v>
      </c>
      <c r="EB31" s="168">
        <v>33.067100000000003</v>
      </c>
      <c r="EC31" s="168">
        <v>22.383500000000002</v>
      </c>
      <c r="ED31" s="168">
        <v>21.720700000000001</v>
      </c>
      <c r="EE31" s="168">
        <v>-11.1355</v>
      </c>
      <c r="EF31" s="168">
        <v>-26.701000000000001</v>
      </c>
      <c r="EG31" s="168">
        <v>-14.069000000000001</v>
      </c>
      <c r="EH31" s="168">
        <v>-42.872</v>
      </c>
      <c r="EI31" s="168">
        <v>-35.320700000000002</v>
      </c>
      <c r="EJ31" s="167"/>
      <c r="EK31" s="168">
        <v>-15.0083</v>
      </c>
      <c r="EL31" s="168">
        <v>-14.341900000000001</v>
      </c>
      <c r="EM31" s="168">
        <v>10.2201</v>
      </c>
      <c r="EN31" s="168">
        <v>-11.1333</v>
      </c>
      <c r="EO31" s="168">
        <v>-10.619199999999999</v>
      </c>
      <c r="EP31" s="168">
        <v>-2.052</v>
      </c>
      <c r="EQ31" s="168">
        <v>-15.5814</v>
      </c>
      <c r="ER31" s="168">
        <v>-15.1273</v>
      </c>
      <c r="ES31" s="168">
        <v>8.7893000000000008</v>
      </c>
      <c r="ET31" s="167"/>
      <c r="EU31" s="167"/>
      <c r="EV31" s="168">
        <v>0</v>
      </c>
      <c r="EW31" s="168">
        <v>6.6683000000000003</v>
      </c>
      <c r="EX31" s="168">
        <v>-28.541699999999999</v>
      </c>
      <c r="EY31" s="168">
        <v>-11.5663</v>
      </c>
      <c r="EZ31" s="168">
        <v>-11.404199999999999</v>
      </c>
      <c r="FA31" s="168">
        <v>6.4584000000000001</v>
      </c>
      <c r="FB31" s="168">
        <v>8.3337000000000003</v>
      </c>
      <c r="FC31" s="168">
        <v>-7.4819000000000004</v>
      </c>
      <c r="FD31" s="168">
        <v>6.5872000000000002</v>
      </c>
      <c r="FE31" s="167"/>
      <c r="FF31" s="167"/>
      <c r="FG31" s="168">
        <v>3.7328999999999999</v>
      </c>
      <c r="FH31" s="168">
        <v>3.9159000000000002</v>
      </c>
      <c r="FI31" s="168">
        <v>3.0918999999999999</v>
      </c>
      <c r="FJ31" s="168">
        <v>-0.33489999999999998</v>
      </c>
      <c r="FK31" s="168">
        <v>-1.0046999999999999</v>
      </c>
      <c r="FL31" s="168">
        <v>16.9131</v>
      </c>
      <c r="FM31" s="168">
        <v>21.8096</v>
      </c>
      <c r="FN31" s="167"/>
      <c r="FO31" s="168">
        <v>23.741800000000001</v>
      </c>
      <c r="FP31" s="168">
        <v>35.384799999999998</v>
      </c>
      <c r="FQ31" s="167"/>
      <c r="FR31" s="167"/>
      <c r="FS31" s="168">
        <v>-0.59279999999999999</v>
      </c>
      <c r="FT31" s="167"/>
      <c r="FU31" s="167"/>
      <c r="FV31" s="168">
        <v>1.86</v>
      </c>
      <c r="FW31" s="168">
        <v>-17.4145</v>
      </c>
      <c r="FX31" s="168">
        <v>0</v>
      </c>
      <c r="FY31" s="168">
        <v>6.0010000000000003</v>
      </c>
      <c r="FZ31" s="168">
        <v>0.36299999999999999</v>
      </c>
      <c r="GA31" s="168">
        <v>2.4622999999999999</v>
      </c>
      <c r="GB31" s="168">
        <v>31.95</v>
      </c>
      <c r="GC31" s="168">
        <v>-39.513500000000001</v>
      </c>
      <c r="GD31" s="168">
        <v>-28.929600000000001</v>
      </c>
      <c r="GE31" s="168">
        <v>-1.92</v>
      </c>
      <c r="GF31" s="168">
        <v>27.6</v>
      </c>
      <c r="GG31" s="167"/>
      <c r="GH31" s="168">
        <v>27.228200000000001</v>
      </c>
      <c r="GI31" s="167"/>
      <c r="GJ31" s="168">
        <v>-10.694800000000001</v>
      </c>
      <c r="GK31" s="168">
        <v>2.8742999999999999</v>
      </c>
      <c r="GL31" s="167"/>
      <c r="GM31" s="167"/>
      <c r="GN31" s="168">
        <v>-9.7294</v>
      </c>
      <c r="GO31" s="168">
        <v>-19.965900000000001</v>
      </c>
      <c r="GP31" s="168">
        <v>14.957700000000001</v>
      </c>
      <c r="GQ31" s="168">
        <v>-32.856499999999997</v>
      </c>
      <c r="GR31" s="168">
        <v>-19.005099999999999</v>
      </c>
      <c r="GS31" s="168">
        <v>-13.2401</v>
      </c>
      <c r="GT31" s="168">
        <v>145.94720000000001</v>
      </c>
      <c r="GU31" s="168">
        <v>-2.9253999999999998</v>
      </c>
      <c r="GV31" s="168">
        <v>-7.4119999999999999</v>
      </c>
      <c r="GW31" s="168">
        <v>-10.6785</v>
      </c>
      <c r="GX31" s="168">
        <v>1.9177</v>
      </c>
      <c r="GY31" s="168">
        <v>11.4948</v>
      </c>
      <c r="GZ31" s="168">
        <v>11.654</v>
      </c>
      <c r="HA31" s="168">
        <v>1</v>
      </c>
      <c r="HB31" s="168">
        <v>8.8079000000000001</v>
      </c>
      <c r="HC31" s="168">
        <v>10.0152</v>
      </c>
      <c r="HD31" s="168">
        <v>13.41</v>
      </c>
      <c r="HE31" s="168">
        <v>-11.4085</v>
      </c>
      <c r="HF31" s="168">
        <v>31.389700000000001</v>
      </c>
      <c r="HG31" s="168">
        <v>30.494499999999999</v>
      </c>
      <c r="HH31" s="168">
        <v>39.914999999999999</v>
      </c>
      <c r="HI31" s="168">
        <v>6.4097999999999997</v>
      </c>
      <c r="HJ31" s="168">
        <v>6.1440000000000001</v>
      </c>
      <c r="HK31" s="167"/>
      <c r="HL31" s="168">
        <v>7.0975000000000001</v>
      </c>
      <c r="HM31" s="168">
        <v>-11.3508</v>
      </c>
      <c r="HN31" s="168">
        <v>-13.137499999999999</v>
      </c>
      <c r="HO31" s="167"/>
      <c r="HP31" s="167"/>
      <c r="HQ31" s="168">
        <v>-7.8814000000000002</v>
      </c>
      <c r="HR31" s="168">
        <v>-7.2662000000000004</v>
      </c>
      <c r="HS31" s="168">
        <v>-24.276800000000001</v>
      </c>
      <c r="HT31" s="168">
        <v>-24.311199999999999</v>
      </c>
      <c r="HU31" s="167"/>
      <c r="HV31" s="167"/>
      <c r="HW31" s="168">
        <v>-28</v>
      </c>
      <c r="HX31" s="168">
        <v>-27.8</v>
      </c>
      <c r="HY31" s="168">
        <v>2.3391999999999999</v>
      </c>
      <c r="HZ31" s="168">
        <v>10.24</v>
      </c>
      <c r="IA31" s="168">
        <v>27.063400000000001</v>
      </c>
      <c r="IB31" s="168">
        <v>31.351299999999998</v>
      </c>
      <c r="IC31" s="168">
        <v>31.2547</v>
      </c>
      <c r="ID31" s="168">
        <v>-11.4</v>
      </c>
      <c r="IE31" s="168">
        <v>-35.9</v>
      </c>
      <c r="IF31" s="168">
        <v>-5</v>
      </c>
      <c r="IG31" s="168">
        <v>-6</v>
      </c>
      <c r="IH31" s="167"/>
      <c r="II31" s="167"/>
      <c r="IJ31" s="168">
        <v>-68.261200000000002</v>
      </c>
      <c r="IK31" s="168">
        <v>0</v>
      </c>
      <c r="IL31" s="168">
        <v>-233.84370000000001</v>
      </c>
      <c r="IM31" s="168">
        <v>-23.695599999999999</v>
      </c>
      <c r="IN31" s="168">
        <v>-6.3566000000000003</v>
      </c>
      <c r="IO31" s="168">
        <v>80.918899999999994</v>
      </c>
      <c r="IP31" s="168">
        <v>85.204099999999997</v>
      </c>
      <c r="IQ31" s="168">
        <v>75.424499999999995</v>
      </c>
      <c r="IR31" s="168">
        <v>108.52589999999999</v>
      </c>
      <c r="IS31" s="168">
        <v>10.1952</v>
      </c>
      <c r="IT31" s="168">
        <v>35.080399999999997</v>
      </c>
      <c r="IU31" s="168">
        <v>32.941299999999998</v>
      </c>
      <c r="IV31" s="168">
        <v>32.462800000000001</v>
      </c>
      <c r="IW31" s="168">
        <v>125.1953</v>
      </c>
      <c r="IX31" s="168">
        <v>-222.95959999999999</v>
      </c>
      <c r="IY31" s="168">
        <v>42.171399999999998</v>
      </c>
      <c r="IZ31" s="168">
        <v>-41.717399999999998</v>
      </c>
      <c r="JA31" s="168">
        <v>-0.72629999999999995</v>
      </c>
      <c r="JB31" s="167"/>
      <c r="JC31" s="168">
        <v>-8.48</v>
      </c>
      <c r="JD31" s="168">
        <v>-0.85099999999999998</v>
      </c>
      <c r="JE31" s="168">
        <v>-0.85299999999999998</v>
      </c>
      <c r="JF31" s="168">
        <v>4.72</v>
      </c>
      <c r="JG31" s="168">
        <v>-1.36</v>
      </c>
      <c r="JH31" s="168">
        <v>-3.7341000000000002</v>
      </c>
      <c r="JI31" s="168">
        <v>-4.1886000000000001</v>
      </c>
      <c r="JJ31" s="168">
        <v>13.1853</v>
      </c>
      <c r="JK31" s="168">
        <v>-8.5251999999999999</v>
      </c>
      <c r="JL31" s="168">
        <v>1.4</v>
      </c>
      <c r="JM31" s="168">
        <v>-1.7589999999999999</v>
      </c>
      <c r="JN31" s="168">
        <v>-2.5539999999999998</v>
      </c>
      <c r="JO31" s="167"/>
      <c r="JP31" s="167"/>
      <c r="JQ31" s="168">
        <v>3.6212</v>
      </c>
      <c r="JR31" s="168">
        <v>3.379</v>
      </c>
      <c r="JS31" s="168">
        <v>2.8437000000000001</v>
      </c>
      <c r="JT31" s="167"/>
      <c r="JU31" s="168">
        <v>21</v>
      </c>
      <c r="JV31" s="168">
        <v>6.4676999999999998</v>
      </c>
      <c r="JW31" s="168">
        <v>0.99</v>
      </c>
      <c r="JX31" s="167"/>
      <c r="JY31" s="168">
        <v>-7.7237999999999998</v>
      </c>
      <c r="JZ31" s="168">
        <v>-3.7717999999999998</v>
      </c>
      <c r="KA31" s="168">
        <v>-26.169599999999999</v>
      </c>
      <c r="KB31" s="168">
        <v>-5.2572999999999999</v>
      </c>
      <c r="KC31" s="167"/>
      <c r="KD31" s="168">
        <v>-29.156400000000001</v>
      </c>
      <c r="KE31" s="168">
        <v>-2.1876000000000002</v>
      </c>
      <c r="KF31" s="168">
        <v>-22.8</v>
      </c>
      <c r="KG31" s="168">
        <v>5.2</v>
      </c>
      <c r="KH31" s="167"/>
      <c r="KI31" s="168">
        <v>-98.853300000000004</v>
      </c>
    </row>
    <row r="32" spans="1:295" ht="18" customHeight="1" x14ac:dyDescent="0.25">
      <c r="A32" s="162" t="s">
        <v>67</v>
      </c>
      <c r="B32" s="162" t="s">
        <v>855</v>
      </c>
      <c r="C32" s="169">
        <v>-8.1856399999999994</v>
      </c>
      <c r="D32" s="170">
        <v>5.2576000000000001</v>
      </c>
      <c r="E32" s="171"/>
      <c r="F32" s="170">
        <v>11.751899999999999</v>
      </c>
      <c r="G32" s="170">
        <v>13.3423</v>
      </c>
      <c r="H32" s="171"/>
      <c r="I32" s="170">
        <v>26.193999999999999</v>
      </c>
      <c r="J32" s="171"/>
      <c r="K32" s="170">
        <v>30.021699999999999</v>
      </c>
      <c r="L32" s="170">
        <v>13.3346</v>
      </c>
      <c r="M32" s="170">
        <v>12.898199999999999</v>
      </c>
      <c r="N32" s="170">
        <v>-11.1</v>
      </c>
      <c r="O32" s="170">
        <v>-35.200000000000003</v>
      </c>
      <c r="P32" s="170">
        <v>11</v>
      </c>
      <c r="Q32" s="170">
        <v>5.7960000000000003</v>
      </c>
      <c r="R32" s="170">
        <v>-26.4</v>
      </c>
      <c r="S32" s="170">
        <v>3.9432</v>
      </c>
      <c r="T32" s="170">
        <v>12.172599999999999</v>
      </c>
      <c r="U32" s="170">
        <v>6.7087000000000003</v>
      </c>
      <c r="V32" s="170">
        <v>6.6557000000000004</v>
      </c>
      <c r="W32" s="170">
        <v>11.621600000000001</v>
      </c>
      <c r="X32" s="171"/>
      <c r="Y32" s="170">
        <v>1.1637999999999999</v>
      </c>
      <c r="Z32" s="170">
        <v>2.3990999999999998</v>
      </c>
      <c r="AA32" s="171"/>
      <c r="AB32" s="170">
        <v>-1.2745</v>
      </c>
      <c r="AC32" s="170">
        <v>-0.29299999999999998</v>
      </c>
      <c r="AD32" s="170">
        <v>-0.27</v>
      </c>
      <c r="AE32" s="170">
        <v>8.9179999999999993</v>
      </c>
      <c r="AF32" s="170">
        <v>-8.8800000000000008</v>
      </c>
      <c r="AG32" s="170">
        <v>2.2000000000000002</v>
      </c>
      <c r="AH32" s="170">
        <v>5.2290000000000001</v>
      </c>
      <c r="AI32" s="170">
        <v>0.13300000000000001</v>
      </c>
      <c r="AJ32" s="170">
        <v>-9.68</v>
      </c>
      <c r="AK32" s="170">
        <v>-9.67</v>
      </c>
      <c r="AL32" s="171"/>
      <c r="AM32" s="170">
        <v>-10.119999999999999</v>
      </c>
      <c r="AN32" s="170">
        <v>-10.06</v>
      </c>
      <c r="AO32" s="170">
        <v>7.7571000000000003</v>
      </c>
      <c r="AP32" s="170">
        <v>3.3458999999999999</v>
      </c>
      <c r="AQ32" s="170">
        <v>22.179400000000001</v>
      </c>
      <c r="AR32" s="170">
        <v>23.537600000000001</v>
      </c>
      <c r="AS32" s="170">
        <v>-13.4171</v>
      </c>
      <c r="AT32" s="170">
        <v>1.8754</v>
      </c>
      <c r="AU32" s="171"/>
      <c r="AV32" s="170">
        <v>0.45639999999999997</v>
      </c>
      <c r="AW32" s="170">
        <v>0.23400000000000001</v>
      </c>
      <c r="AX32" s="171"/>
      <c r="AY32" s="170">
        <v>-12.190300000000001</v>
      </c>
      <c r="AZ32" s="170">
        <v>5.9305000000000003</v>
      </c>
      <c r="BA32" s="170">
        <v>30.097100000000001</v>
      </c>
      <c r="BB32" s="170">
        <v>59.024700000000003</v>
      </c>
      <c r="BC32" s="170">
        <v>8.5394000000000005</v>
      </c>
      <c r="BD32" s="170">
        <v>-5.2</v>
      </c>
      <c r="BE32" s="170">
        <v>-5.5</v>
      </c>
      <c r="BF32" s="170">
        <v>-29.3185</v>
      </c>
      <c r="BG32" s="171"/>
      <c r="BH32" s="170">
        <v>-4.4275000000000002</v>
      </c>
      <c r="BI32" s="171"/>
      <c r="BJ32" s="171"/>
      <c r="BK32" s="170">
        <v>7.8305999999999996</v>
      </c>
      <c r="BL32" s="170">
        <v>5.4695999999999998</v>
      </c>
      <c r="BM32" s="170">
        <v>3.6703000000000001</v>
      </c>
      <c r="BN32" s="170">
        <v>-162.29740000000001</v>
      </c>
      <c r="BO32" s="170">
        <v>69.002300000000005</v>
      </c>
      <c r="BP32" s="170">
        <v>69.032799999999995</v>
      </c>
      <c r="BQ32" s="170">
        <v>-30.1662</v>
      </c>
      <c r="BR32" s="170">
        <v>-120.9622</v>
      </c>
      <c r="BS32" s="171"/>
      <c r="BT32" s="171"/>
      <c r="BU32" s="171"/>
      <c r="BV32" s="170">
        <v>39.07</v>
      </c>
      <c r="BW32" s="170">
        <v>11.86</v>
      </c>
      <c r="BX32" s="170">
        <v>15.63</v>
      </c>
      <c r="BY32" s="170">
        <v>12.35</v>
      </c>
      <c r="BZ32" s="171"/>
      <c r="CA32" s="170">
        <v>-8.8369999999999997</v>
      </c>
      <c r="CB32" s="170">
        <v>-8.4351000000000003</v>
      </c>
      <c r="CC32" s="170">
        <v>30.3962</v>
      </c>
      <c r="CD32" s="170">
        <v>28.097000000000001</v>
      </c>
      <c r="CE32" s="170">
        <v>-1.2542</v>
      </c>
      <c r="CF32" s="171"/>
      <c r="CG32" s="170">
        <v>-28.114899999999999</v>
      </c>
      <c r="CH32" s="170">
        <v>14.9412</v>
      </c>
      <c r="CI32" s="170">
        <v>7.2260999999999997</v>
      </c>
      <c r="CJ32" s="171"/>
      <c r="CK32" s="171"/>
      <c r="CL32" s="170">
        <v>76.5</v>
      </c>
      <c r="CM32" s="170">
        <v>-12.6</v>
      </c>
      <c r="CN32" s="170">
        <v>-4.6900000000000004</v>
      </c>
      <c r="CO32" s="170">
        <v>48.830300000000001</v>
      </c>
      <c r="CP32" s="170">
        <v>48.460900000000002</v>
      </c>
      <c r="CQ32" s="170">
        <v>46.333500000000001</v>
      </c>
      <c r="CR32" s="170">
        <v>46.986600000000003</v>
      </c>
      <c r="CS32" s="170">
        <v>47.122500000000002</v>
      </c>
      <c r="CT32" s="170">
        <v>-13.3637</v>
      </c>
      <c r="CU32" s="170">
        <v>-55.304699999999997</v>
      </c>
      <c r="CV32" s="170">
        <v>-5.7016999999999998</v>
      </c>
      <c r="CW32" s="170">
        <v>4.0056000000000003</v>
      </c>
      <c r="CX32" s="170">
        <v>38.08</v>
      </c>
      <c r="CY32" s="170">
        <v>31.68</v>
      </c>
      <c r="CZ32" s="170">
        <v>7.5049000000000001</v>
      </c>
      <c r="DA32" s="170">
        <v>7.9131999999999998</v>
      </c>
      <c r="DB32" s="170">
        <v>-16.86</v>
      </c>
      <c r="DC32" s="171"/>
      <c r="DD32" s="170">
        <v>-8.7489000000000008</v>
      </c>
      <c r="DE32" s="170">
        <v>-8.8176000000000005</v>
      </c>
      <c r="DF32" s="170">
        <v>33.985799999999998</v>
      </c>
      <c r="DG32" s="170">
        <v>1.41E-2</v>
      </c>
      <c r="DH32" s="170">
        <v>-9.0086999999999993</v>
      </c>
      <c r="DI32" s="171"/>
      <c r="DJ32" s="171"/>
      <c r="DK32" s="170">
        <v>-3.0712999999999999</v>
      </c>
      <c r="DL32" s="170">
        <v>15.9015</v>
      </c>
      <c r="DM32" s="170">
        <v>60.567399999999999</v>
      </c>
      <c r="DN32" s="170">
        <v>28.58</v>
      </c>
      <c r="DO32" s="170">
        <v>16.91</v>
      </c>
      <c r="DP32" s="170">
        <v>-7.8</v>
      </c>
      <c r="DQ32" s="170">
        <v>15.6465</v>
      </c>
      <c r="DR32" s="170">
        <v>-34.774500000000003</v>
      </c>
      <c r="DS32" s="170">
        <v>-7.46</v>
      </c>
      <c r="DT32" s="170">
        <v>-7.71</v>
      </c>
      <c r="DU32" s="170">
        <v>32.19</v>
      </c>
      <c r="DV32" s="170">
        <v>3.25</v>
      </c>
      <c r="DW32" s="170">
        <v>-34.2545</v>
      </c>
      <c r="DX32" s="170">
        <v>-17.854500000000002</v>
      </c>
      <c r="DY32" s="170">
        <v>-35.076599999999999</v>
      </c>
      <c r="DZ32" s="171"/>
      <c r="EA32" s="170">
        <v>50.610399999999998</v>
      </c>
      <c r="EB32" s="170">
        <v>27.297499999999999</v>
      </c>
      <c r="EC32" s="170">
        <v>16.648900000000001</v>
      </c>
      <c r="ED32" s="170">
        <v>17.265699999999999</v>
      </c>
      <c r="EE32" s="170">
        <v>-6.5731000000000002</v>
      </c>
      <c r="EF32" s="170">
        <v>-21.188700000000001</v>
      </c>
      <c r="EG32" s="170">
        <v>-13.946999999999999</v>
      </c>
      <c r="EH32" s="170">
        <v>-55.4878</v>
      </c>
      <c r="EI32" s="170">
        <v>-36.724699999999999</v>
      </c>
      <c r="EJ32" s="171"/>
      <c r="EK32" s="170">
        <v>-14.4072</v>
      </c>
      <c r="EL32" s="170">
        <v>-14.133800000000001</v>
      </c>
      <c r="EM32" s="170">
        <v>8.8994</v>
      </c>
      <c r="EN32" s="170">
        <v>-16.500399999999999</v>
      </c>
      <c r="EO32" s="170">
        <v>-16.4697</v>
      </c>
      <c r="EP32" s="170">
        <v>22.032</v>
      </c>
      <c r="EQ32" s="170">
        <v>-19.355599999999999</v>
      </c>
      <c r="ER32" s="170">
        <v>-19.622900000000001</v>
      </c>
      <c r="ES32" s="170">
        <v>8.1243999999999996</v>
      </c>
      <c r="ET32" s="171"/>
      <c r="EU32" s="171"/>
      <c r="EV32" s="170">
        <v>2.5</v>
      </c>
      <c r="EW32" s="170">
        <v>4.9800000000000004</v>
      </c>
      <c r="EX32" s="170">
        <v>-32.180599999999998</v>
      </c>
      <c r="EY32" s="170">
        <v>-9.9225999999999992</v>
      </c>
      <c r="EZ32" s="170">
        <v>-9.9411000000000005</v>
      </c>
      <c r="FA32" s="170">
        <v>5.0563000000000002</v>
      </c>
      <c r="FB32" s="170">
        <v>9.8568999999999996</v>
      </c>
      <c r="FC32" s="170">
        <v>-4.6013000000000002</v>
      </c>
      <c r="FD32" s="170">
        <v>6.2942999999999998</v>
      </c>
      <c r="FE32" s="171"/>
      <c r="FF32" s="171"/>
      <c r="FG32" s="170">
        <v>4.5972999999999997</v>
      </c>
      <c r="FH32" s="170">
        <v>5.7767999999999997</v>
      </c>
      <c r="FI32" s="170">
        <v>3.7347000000000001</v>
      </c>
      <c r="FJ32" s="170">
        <v>2.0095000000000001</v>
      </c>
      <c r="FK32" s="170">
        <v>1.3395999999999999</v>
      </c>
      <c r="FL32" s="170">
        <v>21.601900000000001</v>
      </c>
      <c r="FM32" s="170">
        <v>27.595800000000001</v>
      </c>
      <c r="FN32" s="171"/>
      <c r="FO32" s="170">
        <v>25.567900000000002</v>
      </c>
      <c r="FP32" s="170">
        <v>38.404600000000002</v>
      </c>
      <c r="FQ32" s="171"/>
      <c r="FR32" s="171"/>
      <c r="FS32" s="170">
        <v>-1.2043999999999999</v>
      </c>
      <c r="FT32" s="171"/>
      <c r="FU32" s="171"/>
      <c r="FV32" s="170">
        <v>1.47</v>
      </c>
      <c r="FW32" s="170">
        <v>-16.664400000000001</v>
      </c>
      <c r="FX32" s="170">
        <v>0</v>
      </c>
      <c r="FY32" s="170">
        <v>5.74</v>
      </c>
      <c r="FZ32" s="170">
        <v>1.0620000000000001</v>
      </c>
      <c r="GA32" s="170">
        <v>2.2195</v>
      </c>
      <c r="GB32" s="170">
        <v>31.6</v>
      </c>
      <c r="GC32" s="170">
        <v>-41.3247</v>
      </c>
      <c r="GD32" s="170">
        <v>-29.086600000000001</v>
      </c>
      <c r="GE32" s="170">
        <v>-2.02</v>
      </c>
      <c r="GF32" s="170">
        <v>26.139600000000002</v>
      </c>
      <c r="GG32" s="171"/>
      <c r="GH32" s="170">
        <v>27.591100000000001</v>
      </c>
      <c r="GI32" s="171"/>
      <c r="GJ32" s="170">
        <v>-10.455500000000001</v>
      </c>
      <c r="GK32" s="170">
        <v>2.9971999999999999</v>
      </c>
      <c r="GL32" s="171"/>
      <c r="GM32" s="171"/>
      <c r="GN32" s="170">
        <v>-9.4484999999999992</v>
      </c>
      <c r="GO32" s="170">
        <v>-18.026299999999999</v>
      </c>
      <c r="GP32" s="170">
        <v>11.896699999999999</v>
      </c>
      <c r="GQ32" s="170">
        <v>-33.444699999999997</v>
      </c>
      <c r="GR32" s="170">
        <v>-19.8428</v>
      </c>
      <c r="GS32" s="170">
        <v>-12.949199999999999</v>
      </c>
      <c r="GT32" s="170">
        <v>139.87139999999999</v>
      </c>
      <c r="GU32" s="170">
        <v>-4.8960999999999997</v>
      </c>
      <c r="GV32" s="170">
        <v>-8.3039000000000005</v>
      </c>
      <c r="GW32" s="170">
        <v>-11.4854</v>
      </c>
      <c r="GX32" s="170">
        <v>2.1631999999999998</v>
      </c>
      <c r="GY32" s="170">
        <v>11.7804</v>
      </c>
      <c r="GZ32" s="170">
        <v>11.8834</v>
      </c>
      <c r="HA32" s="170">
        <v>2</v>
      </c>
      <c r="HB32" s="170">
        <v>17.809000000000001</v>
      </c>
      <c r="HC32" s="170">
        <v>18.950399999999998</v>
      </c>
      <c r="HD32" s="170">
        <v>-1.26</v>
      </c>
      <c r="HE32" s="170">
        <v>2.9091</v>
      </c>
      <c r="HF32" s="170">
        <v>23.6752</v>
      </c>
      <c r="HG32" s="170">
        <v>36.464799999999997</v>
      </c>
      <c r="HH32" s="170">
        <v>48.657899999999998</v>
      </c>
      <c r="HI32" s="170">
        <v>-5.3029000000000002</v>
      </c>
      <c r="HJ32" s="170">
        <v>-5.2149000000000001</v>
      </c>
      <c r="HK32" s="171"/>
      <c r="HL32" s="170">
        <v>10.336399999999999</v>
      </c>
      <c r="HM32" s="170">
        <v>-13.618600000000001</v>
      </c>
      <c r="HN32" s="170">
        <v>-14.3261</v>
      </c>
      <c r="HO32" s="171"/>
      <c r="HP32" s="171"/>
      <c r="HQ32" s="170">
        <v>-8.7218999999999998</v>
      </c>
      <c r="HR32" s="170">
        <v>-8.0077999999999996</v>
      </c>
      <c r="HS32" s="170">
        <v>-24.595400000000001</v>
      </c>
      <c r="HT32" s="170">
        <v>-24.162600000000001</v>
      </c>
      <c r="HU32" s="171"/>
      <c r="HV32" s="171"/>
      <c r="HW32" s="170">
        <v>-30.6</v>
      </c>
      <c r="HX32" s="170">
        <v>-30</v>
      </c>
      <c r="HY32" s="170">
        <v>2.1634000000000002</v>
      </c>
      <c r="HZ32" s="170">
        <v>10.96</v>
      </c>
      <c r="IA32" s="170">
        <v>28.0322</v>
      </c>
      <c r="IB32" s="170">
        <v>31.4236</v>
      </c>
      <c r="IC32" s="170">
        <v>31.6388</v>
      </c>
      <c r="ID32" s="170">
        <v>-11.8</v>
      </c>
      <c r="IE32" s="170">
        <v>-36.299999999999997</v>
      </c>
      <c r="IF32" s="170">
        <v>-5.4</v>
      </c>
      <c r="IG32" s="170">
        <v>-6</v>
      </c>
      <c r="IH32" s="170">
        <v>-17.560300000000002</v>
      </c>
      <c r="II32" s="170">
        <v>-17.325600000000001</v>
      </c>
      <c r="IJ32" s="170">
        <v>-81.674400000000006</v>
      </c>
      <c r="IK32" s="170">
        <v>1.3909</v>
      </c>
      <c r="IL32" s="170">
        <v>-232.9273</v>
      </c>
      <c r="IM32" s="170">
        <v>-19.040299999999998</v>
      </c>
      <c r="IN32" s="170">
        <v>-10.0893</v>
      </c>
      <c r="IO32" s="170">
        <v>73.974100000000007</v>
      </c>
      <c r="IP32" s="170">
        <v>89.902600000000007</v>
      </c>
      <c r="IQ32" s="170">
        <v>82.941999999999993</v>
      </c>
      <c r="IR32" s="170">
        <v>106.2364</v>
      </c>
      <c r="IS32" s="170">
        <v>2.6368</v>
      </c>
      <c r="IT32" s="170">
        <v>27.465199999999999</v>
      </c>
      <c r="IU32" s="170">
        <v>25.960699999999999</v>
      </c>
      <c r="IV32" s="170">
        <v>27.953900000000001</v>
      </c>
      <c r="IW32" s="170">
        <v>117.7483</v>
      </c>
      <c r="IX32" s="170">
        <v>-221.09559999999999</v>
      </c>
      <c r="IY32" s="170">
        <v>36.177399999999999</v>
      </c>
      <c r="IZ32" s="170">
        <v>-36.181800000000003</v>
      </c>
      <c r="JA32" s="170">
        <v>1.1999999999999999E-3</v>
      </c>
      <c r="JB32" s="171"/>
      <c r="JC32" s="170">
        <v>-8.8800000000000008</v>
      </c>
      <c r="JD32" s="170">
        <v>-0.96699999999999997</v>
      </c>
      <c r="JE32" s="170">
        <v>-0.98</v>
      </c>
      <c r="JF32" s="170">
        <v>5.28</v>
      </c>
      <c r="JG32" s="170">
        <v>-1.6</v>
      </c>
      <c r="JH32" s="170">
        <v>-3.7446000000000002</v>
      </c>
      <c r="JI32" s="170">
        <v>-4.0115999999999996</v>
      </c>
      <c r="JJ32" s="170">
        <v>12.510899999999999</v>
      </c>
      <c r="JK32" s="170">
        <v>-8.3482000000000003</v>
      </c>
      <c r="JL32" s="170">
        <v>1.5</v>
      </c>
      <c r="JM32" s="170">
        <v>-1.4410000000000001</v>
      </c>
      <c r="JN32" s="170">
        <v>-2.528</v>
      </c>
      <c r="JO32" s="171"/>
      <c r="JP32" s="171"/>
      <c r="JQ32" s="170">
        <v>3.73</v>
      </c>
      <c r="JR32" s="170">
        <v>3.2715999999999998</v>
      </c>
      <c r="JS32" s="170">
        <v>2.5276999999999998</v>
      </c>
      <c r="JT32" s="171"/>
      <c r="JU32" s="170">
        <v>21.4</v>
      </c>
      <c r="JV32" s="170">
        <v>6.5864000000000003</v>
      </c>
      <c r="JW32" s="170">
        <v>0.93</v>
      </c>
      <c r="JX32" s="171"/>
      <c r="JY32" s="170">
        <v>-2.9232999999999998</v>
      </c>
      <c r="JZ32" s="170">
        <v>-6.3362999999999996</v>
      </c>
      <c r="KA32" s="170">
        <v>-28.913</v>
      </c>
      <c r="KB32" s="170">
        <v>0</v>
      </c>
      <c r="KC32" s="170">
        <v>0</v>
      </c>
      <c r="KD32" s="170">
        <v>-33.170699999999997</v>
      </c>
      <c r="KE32" s="170">
        <v>-1.3231999999999999</v>
      </c>
      <c r="KF32" s="170">
        <v>-22.6</v>
      </c>
      <c r="KG32" s="170">
        <v>5.7</v>
      </c>
      <c r="KH32" s="171"/>
      <c r="KI32" s="170">
        <v>-97.608599999999996</v>
      </c>
    </row>
    <row r="33" spans="1:295" ht="18" customHeight="1" x14ac:dyDescent="0.25">
      <c r="A33" s="162" t="s">
        <v>67</v>
      </c>
      <c r="B33" s="162" t="s">
        <v>856</v>
      </c>
      <c r="C33" s="163">
        <v>-8.7763200000000001</v>
      </c>
      <c r="D33" s="164">
        <v>4.6089000000000002</v>
      </c>
      <c r="E33" s="165"/>
      <c r="F33" s="164">
        <v>11.531499999999999</v>
      </c>
      <c r="G33" s="164">
        <v>13.4704</v>
      </c>
      <c r="H33" s="165"/>
      <c r="I33" s="164">
        <v>26.511600000000001</v>
      </c>
      <c r="J33" s="165"/>
      <c r="K33" s="164">
        <v>28.847000000000001</v>
      </c>
      <c r="L33" s="164">
        <v>12.9406</v>
      </c>
      <c r="M33" s="164">
        <v>12.4003</v>
      </c>
      <c r="N33" s="164">
        <v>-8.8800000000000008</v>
      </c>
      <c r="O33" s="165"/>
      <c r="P33" s="165"/>
      <c r="Q33" s="164">
        <v>1.6559999999999999</v>
      </c>
      <c r="R33" s="165"/>
      <c r="S33" s="164">
        <v>4.1249000000000002</v>
      </c>
      <c r="T33" s="164">
        <v>11.9253</v>
      </c>
      <c r="U33" s="164">
        <v>6.2416</v>
      </c>
      <c r="V33" s="164">
        <v>6.0476000000000001</v>
      </c>
      <c r="W33" s="164">
        <v>10.682499999999999</v>
      </c>
      <c r="X33" s="165"/>
      <c r="Y33" s="164">
        <v>0.76919999999999999</v>
      </c>
      <c r="Z33" s="164">
        <v>2.4729000000000001</v>
      </c>
      <c r="AA33" s="165"/>
      <c r="AB33" s="164">
        <v>-1.2584</v>
      </c>
      <c r="AC33" s="164">
        <v>-0.22500000000000001</v>
      </c>
      <c r="AD33" s="164">
        <v>-0.221</v>
      </c>
      <c r="AE33" s="164">
        <v>9.391</v>
      </c>
      <c r="AF33" s="164">
        <v>-11.1</v>
      </c>
      <c r="AG33" s="165"/>
      <c r="AH33" s="164">
        <v>5.43</v>
      </c>
      <c r="AI33" s="164">
        <v>0.13300000000000001</v>
      </c>
      <c r="AJ33" s="164">
        <v>-9.09</v>
      </c>
      <c r="AK33" s="164">
        <v>-9.17</v>
      </c>
      <c r="AL33" s="165"/>
      <c r="AM33" s="164">
        <v>-9.59</v>
      </c>
      <c r="AN33" s="164">
        <v>-9.65</v>
      </c>
      <c r="AO33" s="164">
        <v>7.0602</v>
      </c>
      <c r="AP33" s="164">
        <v>3.7502</v>
      </c>
      <c r="AQ33" s="164">
        <v>22.396699999999999</v>
      </c>
      <c r="AR33" s="164">
        <v>24.412600000000001</v>
      </c>
      <c r="AS33" s="164">
        <v>-15.031499999999999</v>
      </c>
      <c r="AT33" s="164">
        <v>0.93769999999999998</v>
      </c>
      <c r="AU33" s="165"/>
      <c r="AV33" s="164">
        <v>12.759</v>
      </c>
      <c r="AW33" s="164">
        <v>14.868499999999999</v>
      </c>
      <c r="AX33" s="165"/>
      <c r="AY33" s="164">
        <v>-15.003399999999999</v>
      </c>
      <c r="AZ33" s="164">
        <v>7.5087000000000002</v>
      </c>
      <c r="BA33" s="164">
        <v>37.6128</v>
      </c>
      <c r="BB33" s="164">
        <v>53.396099999999997</v>
      </c>
      <c r="BC33" s="164">
        <v>8.7444000000000006</v>
      </c>
      <c r="BD33" s="164">
        <v>-5.2</v>
      </c>
      <c r="BE33" s="164">
        <v>-5.4</v>
      </c>
      <c r="BF33" s="164">
        <v>-26.316500000000001</v>
      </c>
      <c r="BG33" s="165"/>
      <c r="BH33" s="164">
        <v>-4.2534000000000001</v>
      </c>
      <c r="BI33" s="165"/>
      <c r="BJ33" s="165"/>
      <c r="BK33" s="164">
        <v>7.3971999999999998</v>
      </c>
      <c r="BL33" s="164">
        <v>4.0345000000000004</v>
      </c>
      <c r="BM33" s="164">
        <v>2.6638999999999999</v>
      </c>
      <c r="BN33" s="164">
        <v>-153.87430000000001</v>
      </c>
      <c r="BO33" s="164">
        <v>67.354299999999995</v>
      </c>
      <c r="BP33" s="164">
        <v>67.445899999999995</v>
      </c>
      <c r="BQ33" s="164">
        <v>-28.9191</v>
      </c>
      <c r="BR33" s="164">
        <v>-121.4811</v>
      </c>
      <c r="BS33" s="165"/>
      <c r="BT33" s="165"/>
      <c r="BU33" s="165"/>
      <c r="BV33" s="164">
        <v>34.848599999999998</v>
      </c>
      <c r="BW33" s="164">
        <v>11.16</v>
      </c>
      <c r="BX33" s="164">
        <v>14.07</v>
      </c>
      <c r="BY33" s="164">
        <v>9.7899999999999991</v>
      </c>
      <c r="BZ33" s="165"/>
      <c r="CA33" s="164">
        <v>-9.6407000000000007</v>
      </c>
      <c r="CB33" s="164">
        <v>-9.3727999999999998</v>
      </c>
      <c r="CC33" s="164">
        <v>26.880400000000002</v>
      </c>
      <c r="CD33" s="164">
        <v>24.497699999999998</v>
      </c>
      <c r="CE33" s="164">
        <v>-0.4985</v>
      </c>
      <c r="CF33" s="165"/>
      <c r="CG33" s="164">
        <v>-25.527799999999999</v>
      </c>
      <c r="CH33" s="164">
        <v>12.692299999999999</v>
      </c>
      <c r="CI33" s="164">
        <v>7.5835999999999997</v>
      </c>
      <c r="CJ33" s="165"/>
      <c r="CK33" s="165"/>
      <c r="CL33" s="164">
        <v>78.2</v>
      </c>
      <c r="CM33" s="164">
        <v>-12.4</v>
      </c>
      <c r="CN33" s="164">
        <v>-4.75</v>
      </c>
      <c r="CO33" s="164">
        <v>47.867899999999999</v>
      </c>
      <c r="CP33" s="164">
        <v>47.144300000000001</v>
      </c>
      <c r="CQ33" s="164">
        <v>45.690199999999997</v>
      </c>
      <c r="CR33" s="164">
        <v>47.113</v>
      </c>
      <c r="CS33" s="164">
        <v>48.436399999999999</v>
      </c>
      <c r="CT33" s="164">
        <v>-12.851000000000001</v>
      </c>
      <c r="CU33" s="164">
        <v>-54.494</v>
      </c>
      <c r="CV33" s="164">
        <v>-5.9379</v>
      </c>
      <c r="CW33" s="164">
        <v>3.7803</v>
      </c>
      <c r="CX33" s="164">
        <v>37.93</v>
      </c>
      <c r="CY33" s="164">
        <v>30.52</v>
      </c>
      <c r="CZ33" s="164">
        <v>7.5049000000000001</v>
      </c>
      <c r="DA33" s="164">
        <v>8.0108999999999995</v>
      </c>
      <c r="DB33" s="164">
        <v>-16.850000000000001</v>
      </c>
      <c r="DC33" s="165"/>
      <c r="DD33" s="164">
        <v>-9.6057000000000006</v>
      </c>
      <c r="DE33" s="164">
        <v>-9.2943999999999996</v>
      </c>
      <c r="DF33" s="164">
        <v>31.258299999999998</v>
      </c>
      <c r="DG33" s="164">
        <v>1.41E-2</v>
      </c>
      <c r="DH33" s="164">
        <v>-9.0503999999999998</v>
      </c>
      <c r="DI33" s="164">
        <v>-19.8</v>
      </c>
      <c r="DJ33" s="164">
        <v>-17.899999999999999</v>
      </c>
      <c r="DK33" s="164">
        <v>-4.0355999999999996</v>
      </c>
      <c r="DL33" s="164">
        <v>15.5275</v>
      </c>
      <c r="DM33" s="164">
        <v>60.567399999999999</v>
      </c>
      <c r="DN33" s="164">
        <v>28.58</v>
      </c>
      <c r="DO33" s="164">
        <v>16.52</v>
      </c>
      <c r="DP33" s="164">
        <v>-7.82</v>
      </c>
      <c r="DQ33" s="164">
        <v>14.3775</v>
      </c>
      <c r="DR33" s="164">
        <v>-35.256999999999998</v>
      </c>
      <c r="DS33" s="164">
        <v>-7.91</v>
      </c>
      <c r="DT33" s="164">
        <v>-8.0500000000000007</v>
      </c>
      <c r="DU33" s="164">
        <v>31.98</v>
      </c>
      <c r="DV33" s="164">
        <v>1.28</v>
      </c>
      <c r="DW33" s="164">
        <v>-33.309100000000001</v>
      </c>
      <c r="DX33" s="164">
        <v>-16.818200000000001</v>
      </c>
      <c r="DY33" s="164">
        <v>-33.718800000000002</v>
      </c>
      <c r="DZ33" s="165"/>
      <c r="EA33" s="164">
        <v>48.4236</v>
      </c>
      <c r="EB33" s="164">
        <v>26.3309</v>
      </c>
      <c r="EC33" s="164">
        <v>15.041399999999999</v>
      </c>
      <c r="ED33" s="164">
        <v>15.394399999999999</v>
      </c>
      <c r="EE33" s="164">
        <v>-9.5286000000000008</v>
      </c>
      <c r="EF33" s="164">
        <v>-27.352499999999999</v>
      </c>
      <c r="EG33" s="164">
        <v>-14.222</v>
      </c>
      <c r="EH33" s="164">
        <v>-56.263500000000001</v>
      </c>
      <c r="EI33" s="164">
        <v>-33.200400000000002</v>
      </c>
      <c r="EJ33" s="165"/>
      <c r="EK33" s="164">
        <v>-14.5679</v>
      </c>
      <c r="EL33" s="164">
        <v>-14.1332</v>
      </c>
      <c r="EM33" s="164">
        <v>0</v>
      </c>
      <c r="EN33" s="164">
        <v>-10.699</v>
      </c>
      <c r="EO33" s="164">
        <v>-11.142099999999999</v>
      </c>
      <c r="EP33" s="164">
        <v>9.2319999999999993</v>
      </c>
      <c r="EQ33" s="164">
        <v>-18.020399999999999</v>
      </c>
      <c r="ER33" s="164">
        <v>-17.2486</v>
      </c>
      <c r="ES33" s="164">
        <v>9.8843999999999994</v>
      </c>
      <c r="ET33" s="165"/>
      <c r="EU33" s="165"/>
      <c r="EV33" s="164">
        <v>15.5</v>
      </c>
      <c r="EW33" s="164">
        <v>4.9287999999999998</v>
      </c>
      <c r="EX33" s="164">
        <v>-21.236899999999999</v>
      </c>
      <c r="EY33" s="164">
        <v>-10.186400000000001</v>
      </c>
      <c r="EZ33" s="164">
        <v>-10.226800000000001</v>
      </c>
      <c r="FA33" s="164">
        <v>4.6821999999999999</v>
      </c>
      <c r="FB33" s="164">
        <v>10.690899999999999</v>
      </c>
      <c r="FC33" s="164">
        <v>-10.673400000000001</v>
      </c>
      <c r="FD33" s="165"/>
      <c r="FE33" s="165"/>
      <c r="FF33" s="165"/>
      <c r="FG33" s="164">
        <v>4.2247000000000003</v>
      </c>
      <c r="FH33" s="164">
        <v>3.6556999999999999</v>
      </c>
      <c r="FI33" s="164">
        <v>3.2452000000000001</v>
      </c>
      <c r="FJ33" s="164">
        <v>3.5165999999999999</v>
      </c>
      <c r="FK33" s="164">
        <v>3.3491</v>
      </c>
      <c r="FL33" s="164">
        <v>21.4344</v>
      </c>
      <c r="FM33" s="164">
        <v>27.212900000000001</v>
      </c>
      <c r="FN33" s="165"/>
      <c r="FO33" s="164">
        <v>27.087</v>
      </c>
      <c r="FP33" s="164">
        <v>39.693100000000001</v>
      </c>
      <c r="FQ33" s="165"/>
      <c r="FR33" s="164">
        <v>-9.1199999999999992</v>
      </c>
      <c r="FS33" s="164">
        <v>-0.71</v>
      </c>
      <c r="FT33" s="165"/>
      <c r="FU33" s="165"/>
      <c r="FV33" s="164">
        <v>0.22</v>
      </c>
      <c r="FW33" s="164">
        <v>-21.562200000000001</v>
      </c>
      <c r="FX33" s="164">
        <v>0</v>
      </c>
      <c r="FY33" s="164">
        <v>5.7619999999999996</v>
      </c>
      <c r="FZ33" s="164">
        <v>1.004</v>
      </c>
      <c r="GA33" s="164">
        <v>2.2216999999999998</v>
      </c>
      <c r="GB33" s="164">
        <v>31.57</v>
      </c>
      <c r="GC33" s="164">
        <v>-43.660800000000002</v>
      </c>
      <c r="GD33" s="164">
        <v>-30.922599999999999</v>
      </c>
      <c r="GE33" s="165"/>
      <c r="GF33" s="164">
        <v>25.341000000000001</v>
      </c>
      <c r="GG33" s="165"/>
      <c r="GH33" s="165"/>
      <c r="GI33" s="165"/>
      <c r="GJ33" s="164">
        <v>-10.4063</v>
      </c>
      <c r="GK33" s="164">
        <v>2.8658000000000001</v>
      </c>
      <c r="GL33" s="165"/>
      <c r="GM33" s="165"/>
      <c r="GN33" s="165"/>
      <c r="GO33" s="164">
        <v>-15.3246</v>
      </c>
      <c r="GP33" s="164">
        <v>10.416600000000001</v>
      </c>
      <c r="GQ33" s="164">
        <v>-34.369100000000003</v>
      </c>
      <c r="GR33" s="164">
        <v>-19.729399999999998</v>
      </c>
      <c r="GS33" s="164">
        <v>-12.4011</v>
      </c>
      <c r="GT33" s="164">
        <v>139.98060000000001</v>
      </c>
      <c r="GU33" s="164">
        <v>-5.6456999999999997</v>
      </c>
      <c r="GV33" s="164">
        <v>-7.6943999999999999</v>
      </c>
      <c r="GW33" s="164">
        <v>-11.7173</v>
      </c>
      <c r="GX33" s="164">
        <v>2.4941</v>
      </c>
      <c r="GY33" s="164">
        <v>10.981199999999999</v>
      </c>
      <c r="GZ33" s="164">
        <v>11.2585</v>
      </c>
      <c r="HA33" s="165"/>
      <c r="HB33" s="164">
        <v>16.842600000000001</v>
      </c>
      <c r="HC33" s="164">
        <v>18.147600000000001</v>
      </c>
      <c r="HD33" s="164">
        <v>-1.68</v>
      </c>
      <c r="HE33" s="164">
        <v>4.5598999999999998</v>
      </c>
      <c r="HF33" s="164">
        <v>21.992999999999999</v>
      </c>
      <c r="HG33" s="164">
        <v>35.651299999999999</v>
      </c>
      <c r="HH33" s="164">
        <v>48.001100000000001</v>
      </c>
      <c r="HI33" s="164">
        <v>-4.5686</v>
      </c>
      <c r="HJ33" s="164">
        <v>-4.9686000000000003</v>
      </c>
      <c r="HK33" s="164">
        <v>0</v>
      </c>
      <c r="HL33" s="164">
        <v>10.5052</v>
      </c>
      <c r="HM33" s="164">
        <v>-14.1211</v>
      </c>
      <c r="HN33" s="164">
        <v>-15.4504</v>
      </c>
      <c r="HO33" s="165"/>
      <c r="HP33" s="165"/>
      <c r="HQ33" s="164">
        <v>-8.3099000000000007</v>
      </c>
      <c r="HR33" s="164">
        <v>-7.7660999999999998</v>
      </c>
      <c r="HS33" s="164">
        <v>-23.0015</v>
      </c>
      <c r="HT33" s="164">
        <v>-22.665299999999998</v>
      </c>
      <c r="HU33" s="165"/>
      <c r="HV33" s="165"/>
      <c r="HW33" s="164">
        <v>-29.1</v>
      </c>
      <c r="HX33" s="164">
        <v>-28.7</v>
      </c>
      <c r="HY33" s="164">
        <v>2.2164999999999999</v>
      </c>
      <c r="HZ33" s="164">
        <v>9.76</v>
      </c>
      <c r="IA33" s="164">
        <v>29.7348</v>
      </c>
      <c r="IB33" s="164">
        <v>31.0869</v>
      </c>
      <c r="IC33" s="164">
        <v>30.912600000000001</v>
      </c>
      <c r="ID33" s="164">
        <v>-12.3</v>
      </c>
      <c r="IE33" s="164">
        <v>-37.1</v>
      </c>
      <c r="IF33" s="164">
        <v>-4.5999999999999996</v>
      </c>
      <c r="IG33" s="164">
        <v>-5.5</v>
      </c>
      <c r="IH33" s="165"/>
      <c r="II33" s="164">
        <v>-17.340699999999998</v>
      </c>
      <c r="IJ33" s="164">
        <v>-81.803100000000001</v>
      </c>
      <c r="IK33" s="164">
        <v>-0.83660000000000001</v>
      </c>
      <c r="IL33" s="164">
        <v>-231.16730000000001</v>
      </c>
      <c r="IM33" s="164">
        <v>-15.3537</v>
      </c>
      <c r="IN33" s="164">
        <v>-3.9436</v>
      </c>
      <c r="IO33" s="164">
        <v>73.522000000000006</v>
      </c>
      <c r="IP33" s="164">
        <v>92.806899999999999</v>
      </c>
      <c r="IQ33" s="164">
        <v>83.383200000000002</v>
      </c>
      <c r="IR33" s="164">
        <v>106.2684</v>
      </c>
      <c r="IS33" s="164">
        <v>2.3555999999999999</v>
      </c>
      <c r="IT33" s="164">
        <v>37.994</v>
      </c>
      <c r="IU33" s="164">
        <v>33.167000000000002</v>
      </c>
      <c r="IV33" s="164">
        <v>30.976600000000001</v>
      </c>
      <c r="IW33" s="164">
        <v>116.0201</v>
      </c>
      <c r="IX33" s="164">
        <v>-220.6695</v>
      </c>
      <c r="IY33" s="164">
        <v>37.510899999999999</v>
      </c>
      <c r="IZ33" s="164">
        <v>-38.315399999999997</v>
      </c>
      <c r="JA33" s="164">
        <v>-9.1600000000000001E-2</v>
      </c>
      <c r="JB33" s="165"/>
      <c r="JC33" s="164">
        <v>-8.7200000000000006</v>
      </c>
      <c r="JD33" s="164">
        <v>-1.1060000000000001</v>
      </c>
      <c r="JE33" s="164">
        <v>-1.1279999999999999</v>
      </c>
      <c r="JF33" s="164">
        <v>4.6399999999999997</v>
      </c>
      <c r="JG33" s="164">
        <v>-1.36</v>
      </c>
      <c r="JH33" s="164">
        <v>-3.798</v>
      </c>
      <c r="JI33" s="164">
        <v>-4.2161</v>
      </c>
      <c r="JJ33" s="164">
        <v>11.839499999999999</v>
      </c>
      <c r="JK33" s="164">
        <v>-8.5831999999999997</v>
      </c>
      <c r="JL33" s="164">
        <v>2.8</v>
      </c>
      <c r="JM33" s="164">
        <v>0.29799999999999999</v>
      </c>
      <c r="JN33" s="164">
        <v>0.17599999999999999</v>
      </c>
      <c r="JO33" s="165"/>
      <c r="JP33" s="165"/>
      <c r="JQ33" s="164">
        <v>2.8555999999999999</v>
      </c>
      <c r="JR33" s="164">
        <v>2.5253999999999999</v>
      </c>
      <c r="JS33" s="164">
        <v>2.7395</v>
      </c>
      <c r="JT33" s="165"/>
      <c r="JU33" s="164">
        <v>22</v>
      </c>
      <c r="JV33" s="164">
        <v>5.6818</v>
      </c>
      <c r="JW33" s="164">
        <v>0.89</v>
      </c>
      <c r="JX33" s="165"/>
      <c r="JY33" s="164">
        <v>0</v>
      </c>
      <c r="JZ33" s="164">
        <v>-6.6337000000000002</v>
      </c>
      <c r="KA33" s="164">
        <v>-28.926400000000001</v>
      </c>
      <c r="KB33" s="164">
        <v>0</v>
      </c>
      <c r="KC33" s="164">
        <v>0</v>
      </c>
      <c r="KD33" s="164">
        <v>-32.095300000000002</v>
      </c>
      <c r="KE33" s="164">
        <v>-2.1535000000000002</v>
      </c>
      <c r="KF33" s="164">
        <v>-23.2</v>
      </c>
      <c r="KG33" s="164">
        <v>5.9</v>
      </c>
      <c r="KH33" s="165"/>
      <c r="KI33" s="164">
        <v>-97.557299999999998</v>
      </c>
    </row>
    <row r="34" spans="1:295" ht="18" customHeight="1" x14ac:dyDescent="0.25">
      <c r="A34" s="162" t="s">
        <v>67</v>
      </c>
      <c r="B34" s="162" t="s">
        <v>146</v>
      </c>
      <c r="C34" s="166">
        <v>-7.3643599999999996</v>
      </c>
      <c r="D34" s="168">
        <v>2.9312</v>
      </c>
      <c r="E34" s="167"/>
      <c r="F34" s="168">
        <v>11.061299999999999</v>
      </c>
      <c r="G34" s="168">
        <v>13.0342</v>
      </c>
      <c r="H34" s="167"/>
      <c r="I34" s="168">
        <v>25.116599999999998</v>
      </c>
      <c r="J34" s="167"/>
      <c r="K34" s="168">
        <v>25.6252</v>
      </c>
      <c r="L34" s="168">
        <v>11.2607</v>
      </c>
      <c r="M34" s="168">
        <v>10.776</v>
      </c>
      <c r="N34" s="168">
        <v>-6.66</v>
      </c>
      <c r="O34" s="167"/>
      <c r="P34" s="168">
        <v>6.6</v>
      </c>
      <c r="Q34" s="167"/>
      <c r="R34" s="167"/>
      <c r="S34" s="168">
        <v>4.0979000000000001</v>
      </c>
      <c r="T34" s="168">
        <v>10.1717</v>
      </c>
      <c r="U34" s="168">
        <v>5.5335999999999999</v>
      </c>
      <c r="V34" s="168">
        <v>5.4833999999999996</v>
      </c>
      <c r="W34" s="168">
        <v>9.4991000000000003</v>
      </c>
      <c r="X34" s="167"/>
      <c r="Y34" s="168">
        <v>0.88049999999999995</v>
      </c>
      <c r="Z34" s="168">
        <v>2.1524000000000001</v>
      </c>
      <c r="AA34" s="167"/>
      <c r="AB34" s="168">
        <v>-1.2679</v>
      </c>
      <c r="AC34" s="168">
        <v>-0.28100000000000003</v>
      </c>
      <c r="AD34" s="168">
        <v>-0.26700000000000002</v>
      </c>
      <c r="AE34" s="168">
        <v>9.0280000000000005</v>
      </c>
      <c r="AF34" s="168">
        <v>-13.32</v>
      </c>
      <c r="AG34" s="168">
        <v>-2.2000000000000002</v>
      </c>
      <c r="AH34" s="168">
        <v>4.5910000000000002</v>
      </c>
      <c r="AI34" s="168">
        <v>0.13600000000000001</v>
      </c>
      <c r="AJ34" s="168">
        <v>-9.93</v>
      </c>
      <c r="AK34" s="168">
        <v>-9.89</v>
      </c>
      <c r="AL34" s="167"/>
      <c r="AM34" s="168">
        <v>-9.64</v>
      </c>
      <c r="AN34" s="168">
        <v>-9.6300000000000008</v>
      </c>
      <c r="AO34" s="168">
        <v>5.5155000000000003</v>
      </c>
      <c r="AP34" s="168">
        <v>3.4470000000000001</v>
      </c>
      <c r="AQ34" s="168">
        <v>25.9374</v>
      </c>
      <c r="AR34" s="168">
        <v>27.651599999999998</v>
      </c>
      <c r="AS34" s="168">
        <v>-18.020099999999999</v>
      </c>
      <c r="AT34" s="168">
        <v>0.66979999999999995</v>
      </c>
      <c r="AU34" s="167"/>
      <c r="AV34" s="168">
        <v>13.951000000000001</v>
      </c>
      <c r="AW34" s="168">
        <v>15.065799999999999</v>
      </c>
      <c r="AX34" s="167"/>
      <c r="AY34" s="168">
        <v>-15.6732</v>
      </c>
      <c r="AZ34" s="168">
        <v>8.2978000000000005</v>
      </c>
      <c r="BA34" s="168">
        <v>40.604500000000002</v>
      </c>
      <c r="BB34" s="168">
        <v>53.449300000000001</v>
      </c>
      <c r="BC34" s="168">
        <v>10.119199999999999</v>
      </c>
      <c r="BD34" s="168">
        <v>-5.8</v>
      </c>
      <c r="BE34" s="168">
        <v>-5.8</v>
      </c>
      <c r="BF34" s="168">
        <v>-28.436</v>
      </c>
      <c r="BG34" s="167"/>
      <c r="BH34" s="168">
        <v>-4.0132000000000003</v>
      </c>
      <c r="BI34" s="167"/>
      <c r="BJ34" s="167"/>
      <c r="BK34" s="168">
        <v>6.0132000000000003</v>
      </c>
      <c r="BL34" s="168">
        <v>4.2374999999999998</v>
      </c>
      <c r="BM34" s="168">
        <v>2.8772000000000002</v>
      </c>
      <c r="BN34" s="168">
        <v>-163.1824</v>
      </c>
      <c r="BO34" s="168">
        <v>69.063400000000001</v>
      </c>
      <c r="BP34" s="168">
        <v>69.277000000000001</v>
      </c>
      <c r="BQ34" s="168">
        <v>-27.831099999999999</v>
      </c>
      <c r="BR34" s="168">
        <v>-130.1525</v>
      </c>
      <c r="BS34" s="167"/>
      <c r="BT34" s="167"/>
      <c r="BU34" s="167"/>
      <c r="BV34" s="168">
        <v>32.174100000000003</v>
      </c>
      <c r="BW34" s="168">
        <v>10.63</v>
      </c>
      <c r="BX34" s="168">
        <v>13.9</v>
      </c>
      <c r="BY34" s="168">
        <v>7.91</v>
      </c>
      <c r="BZ34" s="167"/>
      <c r="CA34" s="168">
        <v>-5.3540999999999999</v>
      </c>
      <c r="CB34" s="168">
        <v>-5.0861999999999998</v>
      </c>
      <c r="CC34" s="168">
        <v>24.402699999999999</v>
      </c>
      <c r="CD34" s="168">
        <v>21.763200000000001</v>
      </c>
      <c r="CE34" s="168">
        <v>-0.49130000000000001</v>
      </c>
      <c r="CF34" s="167"/>
      <c r="CG34" s="168">
        <v>-27.047599999999999</v>
      </c>
      <c r="CH34" s="168">
        <v>9.2437000000000005</v>
      </c>
      <c r="CI34" s="168">
        <v>6.7080000000000002</v>
      </c>
      <c r="CJ34" s="167"/>
      <c r="CK34" s="167"/>
      <c r="CL34" s="168">
        <v>76.099999999999994</v>
      </c>
      <c r="CM34" s="168">
        <v>-9.6</v>
      </c>
      <c r="CN34" s="168">
        <v>-4.71</v>
      </c>
      <c r="CO34" s="168">
        <v>45.601700000000001</v>
      </c>
      <c r="CP34" s="168">
        <v>45.1524</v>
      </c>
      <c r="CQ34" s="168">
        <v>43.240200000000002</v>
      </c>
      <c r="CR34" s="168">
        <v>51.143700000000003</v>
      </c>
      <c r="CS34" s="168">
        <v>51.656399999999998</v>
      </c>
      <c r="CT34" s="168">
        <v>-11.8399</v>
      </c>
      <c r="CU34" s="168">
        <v>-56.176499999999997</v>
      </c>
      <c r="CV34" s="168">
        <v>-6.4726999999999997</v>
      </c>
      <c r="CW34" s="168">
        <v>3.6333000000000002</v>
      </c>
      <c r="CX34" s="168">
        <v>36.270000000000003</v>
      </c>
      <c r="CY34" s="168">
        <v>28.98</v>
      </c>
      <c r="CZ34" s="168">
        <v>7.1924000000000001</v>
      </c>
      <c r="DA34" s="168">
        <v>7.7179000000000002</v>
      </c>
      <c r="DB34" s="168">
        <v>-16.63</v>
      </c>
      <c r="DC34" s="167"/>
      <c r="DD34" s="168">
        <v>-8.3782999999999994</v>
      </c>
      <c r="DE34" s="168">
        <v>-7.8735999999999997</v>
      </c>
      <c r="DF34" s="168">
        <v>33.487299999999998</v>
      </c>
      <c r="DG34" s="168">
        <v>1.43E-2</v>
      </c>
      <c r="DH34" s="168">
        <v>-8.8886000000000003</v>
      </c>
      <c r="DI34" s="168">
        <v>-15</v>
      </c>
      <c r="DJ34" s="168">
        <v>-15.6</v>
      </c>
      <c r="DK34" s="168">
        <v>-4.3895999999999997</v>
      </c>
      <c r="DL34" s="168">
        <v>15.9015</v>
      </c>
      <c r="DM34" s="168">
        <v>60.252000000000002</v>
      </c>
      <c r="DN34" s="168">
        <v>28.58</v>
      </c>
      <c r="DO34" s="168">
        <v>16.82</v>
      </c>
      <c r="DP34" s="168">
        <v>-7.66</v>
      </c>
      <c r="DQ34" s="168">
        <v>13.122</v>
      </c>
      <c r="DR34" s="168">
        <v>-35.807000000000002</v>
      </c>
      <c r="DS34" s="168">
        <v>-8.42</v>
      </c>
      <c r="DT34" s="168">
        <v>-8.41</v>
      </c>
      <c r="DU34" s="168">
        <v>31.99</v>
      </c>
      <c r="DV34" s="168">
        <v>0.27</v>
      </c>
      <c r="DW34" s="168">
        <v>-34.909100000000002</v>
      </c>
      <c r="DX34" s="168">
        <v>-17.672699999999999</v>
      </c>
      <c r="DY34" s="168">
        <v>-30.0731</v>
      </c>
      <c r="DZ34" s="167"/>
      <c r="EA34" s="168">
        <v>46.644799999999996</v>
      </c>
      <c r="EB34" s="168">
        <v>25.205300000000001</v>
      </c>
      <c r="EC34" s="168">
        <v>14.9039</v>
      </c>
      <c r="ED34" s="168">
        <v>14.569699999999999</v>
      </c>
      <c r="EE34" s="168">
        <v>-10.804600000000001</v>
      </c>
      <c r="EF34" s="168">
        <v>-25.159700000000001</v>
      </c>
      <c r="EG34" s="168">
        <v>-12.24</v>
      </c>
      <c r="EH34" s="168">
        <v>-60.683399999999999</v>
      </c>
      <c r="EI34" s="168">
        <v>-25.733699999999999</v>
      </c>
      <c r="EJ34" s="167"/>
      <c r="EK34" s="168">
        <v>-14.126099999999999</v>
      </c>
      <c r="EL34" s="168">
        <v>-13.422700000000001</v>
      </c>
      <c r="EM34" s="168">
        <v>0</v>
      </c>
      <c r="EN34" s="168">
        <v>-8.1850000000000005</v>
      </c>
      <c r="EO34" s="168">
        <v>-9.3658000000000001</v>
      </c>
      <c r="EP34" s="168">
        <v>15.375999999999999</v>
      </c>
      <c r="EQ34" s="168">
        <v>-22.8047</v>
      </c>
      <c r="ER34" s="168">
        <v>-21.765000000000001</v>
      </c>
      <c r="ES34" s="168">
        <v>3.5179999999999998</v>
      </c>
      <c r="ET34" s="167"/>
      <c r="EU34" s="167"/>
      <c r="EV34" s="168">
        <v>-0.3</v>
      </c>
      <c r="EW34" s="168">
        <v>5.6749000000000001</v>
      </c>
      <c r="EX34" s="168">
        <v>-16.8063</v>
      </c>
      <c r="EY34" s="168">
        <v>-10.0953</v>
      </c>
      <c r="EZ34" s="168">
        <v>-9.9436999999999998</v>
      </c>
      <c r="FA34" s="168">
        <v>4.3167999999999997</v>
      </c>
      <c r="FB34" s="168">
        <v>2.2538999999999998</v>
      </c>
      <c r="FC34" s="168">
        <v>0</v>
      </c>
      <c r="FD34" s="168">
        <v>6.7275999999999998</v>
      </c>
      <c r="FE34" s="167"/>
      <c r="FF34" s="167"/>
      <c r="FG34" s="168">
        <v>4.1908000000000003</v>
      </c>
      <c r="FH34" s="168">
        <v>3.3176999999999999</v>
      </c>
      <c r="FI34" s="168">
        <v>3.1574</v>
      </c>
      <c r="FJ34" s="168">
        <v>2.8468</v>
      </c>
      <c r="FK34" s="168">
        <v>1.3395999999999999</v>
      </c>
      <c r="FL34" s="168">
        <v>21.769300000000001</v>
      </c>
      <c r="FM34" s="168">
        <v>24.660699999999999</v>
      </c>
      <c r="FN34" s="167"/>
      <c r="FO34" s="168">
        <v>27.151800000000001</v>
      </c>
      <c r="FP34" s="168">
        <v>39.471299999999999</v>
      </c>
      <c r="FQ34" s="168">
        <v>18.912600000000001</v>
      </c>
      <c r="FR34" s="167"/>
      <c r="FS34" s="168">
        <v>-0.80159999999999998</v>
      </c>
      <c r="FT34" s="167"/>
      <c r="FU34" s="168">
        <v>-0.16</v>
      </c>
      <c r="FV34" s="168">
        <v>0.68</v>
      </c>
      <c r="FW34" s="168">
        <v>-20.938700000000001</v>
      </c>
      <c r="FX34" s="168">
        <v>0</v>
      </c>
      <c r="FY34" s="168">
        <v>5.6210000000000004</v>
      </c>
      <c r="FZ34" s="168">
        <v>1.3540000000000001</v>
      </c>
      <c r="GA34" s="168">
        <v>2.4586000000000001</v>
      </c>
      <c r="GB34" s="168">
        <v>31.33</v>
      </c>
      <c r="GC34" s="168">
        <v>-43.402000000000001</v>
      </c>
      <c r="GD34" s="168">
        <v>-31.320399999999999</v>
      </c>
      <c r="GE34" s="168">
        <v>-2.3199999999999998</v>
      </c>
      <c r="GF34" s="168">
        <v>24.791599999999999</v>
      </c>
      <c r="GG34" s="167"/>
      <c r="GH34" s="168">
        <v>27.611000000000001</v>
      </c>
      <c r="GI34" s="167"/>
      <c r="GJ34" s="168">
        <v>-9.9268000000000001</v>
      </c>
      <c r="GK34" s="168">
        <v>2.8485999999999998</v>
      </c>
      <c r="GL34" s="168">
        <v>5.2499999999999998E-2</v>
      </c>
      <c r="GM34" s="167"/>
      <c r="GN34" s="168">
        <v>-9.4611000000000001</v>
      </c>
      <c r="GO34" s="168">
        <v>-14.049799999999999</v>
      </c>
      <c r="GP34" s="168">
        <v>10.7965</v>
      </c>
      <c r="GQ34" s="168">
        <v>-35.965699999999998</v>
      </c>
      <c r="GR34" s="168">
        <v>-19.8581</v>
      </c>
      <c r="GS34" s="168">
        <v>-13.1302</v>
      </c>
      <c r="GT34" s="168">
        <v>139.4281</v>
      </c>
      <c r="GU34" s="168">
        <v>-5.9812000000000003</v>
      </c>
      <c r="GV34" s="168">
        <v>-8.4042999999999992</v>
      </c>
      <c r="GW34" s="168">
        <v>-11.516</v>
      </c>
      <c r="GX34" s="167"/>
      <c r="GY34" s="168">
        <v>10.8347</v>
      </c>
      <c r="GZ34" s="168">
        <v>10.9025</v>
      </c>
      <c r="HA34" s="167"/>
      <c r="HB34" s="168">
        <v>17.428799999999999</v>
      </c>
      <c r="HC34" s="168">
        <v>18.82</v>
      </c>
      <c r="HD34" s="168">
        <v>-3.35</v>
      </c>
      <c r="HE34" s="168">
        <v>5.3358999999999996</v>
      </c>
      <c r="HF34" s="168">
        <v>24.467400000000001</v>
      </c>
      <c r="HG34" s="168">
        <v>30.4316</v>
      </c>
      <c r="HH34" s="168">
        <v>47.405999999999999</v>
      </c>
      <c r="HI34" s="168">
        <v>-7.0818000000000003</v>
      </c>
      <c r="HJ34" s="168">
        <v>-6.9698000000000002</v>
      </c>
      <c r="HK34" s="168">
        <v>0</v>
      </c>
      <c r="HL34" s="168">
        <v>9.9065999999999992</v>
      </c>
      <c r="HM34" s="168">
        <v>-12.8035</v>
      </c>
      <c r="HN34" s="168">
        <v>-13.5501</v>
      </c>
      <c r="HO34" s="167"/>
      <c r="HP34" s="167"/>
      <c r="HQ34" s="168">
        <v>-10.0403</v>
      </c>
      <c r="HR34" s="168">
        <v>-9.3865999999999996</v>
      </c>
      <c r="HS34" s="168">
        <v>-22.513000000000002</v>
      </c>
      <c r="HT34" s="168">
        <v>-22.79</v>
      </c>
      <c r="HU34" s="167"/>
      <c r="HV34" s="167"/>
      <c r="HW34" s="168">
        <v>-30.1</v>
      </c>
      <c r="HX34" s="168">
        <v>-30.5</v>
      </c>
      <c r="HY34" s="168">
        <v>2.1798999999999999</v>
      </c>
      <c r="HZ34" s="168">
        <v>9.68</v>
      </c>
      <c r="IA34" s="168">
        <v>31.2486</v>
      </c>
      <c r="IB34" s="168">
        <v>25.841200000000001</v>
      </c>
      <c r="IC34" s="168">
        <v>25.722799999999999</v>
      </c>
      <c r="ID34" s="168">
        <v>-12.7</v>
      </c>
      <c r="IE34" s="168">
        <v>-37.1</v>
      </c>
      <c r="IF34" s="168">
        <v>-4.0999999999999996</v>
      </c>
      <c r="IG34" s="168">
        <v>-4.7</v>
      </c>
      <c r="IH34" s="168">
        <v>-17.755700000000001</v>
      </c>
      <c r="II34" s="167"/>
      <c r="IJ34" s="168">
        <v>-84.412800000000004</v>
      </c>
      <c r="IK34" s="168">
        <v>-8.9202999999999992</v>
      </c>
      <c r="IL34" s="168">
        <v>-230.04230000000001</v>
      </c>
      <c r="IM34" s="168">
        <v>-14.4253</v>
      </c>
      <c r="IN34" s="168">
        <v>7.3636999999999997</v>
      </c>
      <c r="IO34" s="168">
        <v>69.942899999999995</v>
      </c>
      <c r="IP34" s="168">
        <v>96.990200000000002</v>
      </c>
      <c r="IQ34" s="168">
        <v>86.905100000000004</v>
      </c>
      <c r="IR34" s="168">
        <v>105.8432</v>
      </c>
      <c r="IS34" s="168">
        <v>0.1721</v>
      </c>
      <c r="IT34" s="168">
        <v>36.222700000000003</v>
      </c>
      <c r="IU34" s="168">
        <v>38.351100000000002</v>
      </c>
      <c r="IV34" s="168">
        <v>22.155100000000001</v>
      </c>
      <c r="IW34" s="168">
        <v>114.8275</v>
      </c>
      <c r="IX34" s="168">
        <v>-218.34</v>
      </c>
      <c r="IY34" s="168">
        <v>35.4636</v>
      </c>
      <c r="IZ34" s="168">
        <v>-35.492699999999999</v>
      </c>
      <c r="JA34" s="168">
        <v>-1.6858</v>
      </c>
      <c r="JB34" s="167"/>
      <c r="JC34" s="168">
        <v>-8.8000000000000007</v>
      </c>
      <c r="JD34" s="168">
        <v>-1.1319999999999999</v>
      </c>
      <c r="JE34" s="168">
        <v>-1.133</v>
      </c>
      <c r="JF34" s="168">
        <v>5.52</v>
      </c>
      <c r="JG34" s="168">
        <v>-1.84</v>
      </c>
      <c r="JH34" s="168">
        <v>-4.0195999999999996</v>
      </c>
      <c r="JI34" s="168">
        <v>-3.1907000000000001</v>
      </c>
      <c r="JJ34" s="168">
        <v>10.6371</v>
      </c>
      <c r="JK34" s="168">
        <v>-8.4672000000000001</v>
      </c>
      <c r="JL34" s="168">
        <v>2.5</v>
      </c>
      <c r="JM34" s="168">
        <v>-0.73799999999999999</v>
      </c>
      <c r="JN34" s="168">
        <v>-0.24199999999999999</v>
      </c>
      <c r="JO34" s="167"/>
      <c r="JP34" s="167"/>
      <c r="JQ34" s="168">
        <v>3.9232</v>
      </c>
      <c r="JR34" s="168">
        <v>2.7797000000000001</v>
      </c>
      <c r="JS34" s="168">
        <v>2.8477000000000001</v>
      </c>
      <c r="JT34" s="167"/>
      <c r="JU34" s="168">
        <v>21.8</v>
      </c>
      <c r="JV34" s="168">
        <v>6.5218999999999996</v>
      </c>
      <c r="JW34" s="168">
        <v>0.79</v>
      </c>
      <c r="JX34" s="167"/>
      <c r="JY34" s="168">
        <v>0</v>
      </c>
      <c r="JZ34" s="168">
        <v>-7.5039999999999996</v>
      </c>
      <c r="KA34" s="168">
        <v>-29.633800000000001</v>
      </c>
      <c r="KB34" s="168">
        <v>0</v>
      </c>
      <c r="KC34" s="168">
        <v>2.7349000000000001</v>
      </c>
      <c r="KD34" s="168">
        <v>-32.057699999999997</v>
      </c>
      <c r="KE34" s="168">
        <v>-2.3809</v>
      </c>
      <c r="KF34" s="168">
        <v>-22.9</v>
      </c>
      <c r="KG34" s="168">
        <v>5.6</v>
      </c>
      <c r="KH34" s="167"/>
      <c r="KI34" s="168">
        <v>-101.4756</v>
      </c>
    </row>
    <row r="35" spans="1:295" ht="18" customHeight="1" x14ac:dyDescent="0.25">
      <c r="A35" s="162" t="s">
        <v>67</v>
      </c>
      <c r="B35" s="162" t="s">
        <v>857</v>
      </c>
      <c r="C35" s="166">
        <v>-9.1033200000000001</v>
      </c>
      <c r="D35" s="168">
        <v>4.1936999999999998</v>
      </c>
      <c r="E35" s="167"/>
      <c r="F35" s="168">
        <v>7.5933999999999999</v>
      </c>
      <c r="G35" s="168">
        <v>17.229199999999999</v>
      </c>
      <c r="H35" s="167"/>
      <c r="I35" s="168">
        <v>34.067100000000003</v>
      </c>
      <c r="J35" s="167"/>
      <c r="K35" s="168">
        <v>24.2408</v>
      </c>
      <c r="L35" s="168">
        <v>10.486700000000001</v>
      </c>
      <c r="M35" s="168">
        <v>10.2789</v>
      </c>
      <c r="N35" s="168">
        <v>-8.8800000000000008</v>
      </c>
      <c r="O35" s="168">
        <v>-33</v>
      </c>
      <c r="P35" s="168">
        <v>8.8000000000000007</v>
      </c>
      <c r="Q35" s="168">
        <v>2.484</v>
      </c>
      <c r="R35" s="167"/>
      <c r="S35" s="168">
        <v>4.6734</v>
      </c>
      <c r="T35" s="168">
        <v>18.188400000000001</v>
      </c>
      <c r="U35" s="168">
        <v>5.5591999999999997</v>
      </c>
      <c r="V35" s="168">
        <v>5.3082000000000003</v>
      </c>
      <c r="W35" s="168">
        <v>9.5001999999999995</v>
      </c>
      <c r="X35" s="167"/>
      <c r="Y35" s="168">
        <v>1.0319</v>
      </c>
      <c r="Z35" s="168">
        <v>2.3155999999999999</v>
      </c>
      <c r="AA35" s="167"/>
      <c r="AB35" s="168">
        <v>-1.2199</v>
      </c>
      <c r="AC35" s="168">
        <v>-0.20100000000000001</v>
      </c>
      <c r="AD35" s="168">
        <v>-0.16800000000000001</v>
      </c>
      <c r="AE35" s="168">
        <v>9.2609999999999992</v>
      </c>
      <c r="AF35" s="168">
        <v>-11.1</v>
      </c>
      <c r="AG35" s="168">
        <v>-2.2000000000000002</v>
      </c>
      <c r="AH35" s="168">
        <v>5.33</v>
      </c>
      <c r="AI35" s="168">
        <v>0.13200000000000001</v>
      </c>
      <c r="AJ35" s="168">
        <v>-9.4600000000000009</v>
      </c>
      <c r="AK35" s="168">
        <v>-9.41</v>
      </c>
      <c r="AL35" s="167"/>
      <c r="AM35" s="168">
        <v>-9.6</v>
      </c>
      <c r="AN35" s="168">
        <v>-9.67</v>
      </c>
      <c r="AO35" s="168">
        <v>5.8448000000000002</v>
      </c>
      <c r="AP35" s="168">
        <v>3.6852</v>
      </c>
      <c r="AQ35" s="168">
        <v>22.827500000000001</v>
      </c>
      <c r="AR35" s="168">
        <v>24.199400000000001</v>
      </c>
      <c r="AS35" s="168">
        <v>-16.672899999999998</v>
      </c>
      <c r="AT35" s="168">
        <v>-0.40189999999999998</v>
      </c>
      <c r="AU35" s="167"/>
      <c r="AV35" s="168">
        <v>21.631499999999999</v>
      </c>
      <c r="AW35" s="168">
        <v>21.187200000000001</v>
      </c>
      <c r="AX35" s="167"/>
      <c r="AY35" s="168">
        <v>-15.003399999999999</v>
      </c>
      <c r="AZ35" s="168">
        <v>8.6923999999999992</v>
      </c>
      <c r="BA35" s="168">
        <v>44.487900000000003</v>
      </c>
      <c r="BB35" s="168">
        <v>52.853499999999997</v>
      </c>
      <c r="BC35" s="168">
        <v>9.5170999999999992</v>
      </c>
      <c r="BD35" s="168">
        <v>-5.6</v>
      </c>
      <c r="BE35" s="168">
        <v>-5.6</v>
      </c>
      <c r="BF35" s="168">
        <v>-27.166799999999999</v>
      </c>
      <c r="BG35" s="167"/>
      <c r="BH35" s="168">
        <v>-4.0145</v>
      </c>
      <c r="BI35" s="167"/>
      <c r="BJ35" s="167"/>
      <c r="BK35" s="168">
        <v>6.4522000000000004</v>
      </c>
      <c r="BL35" s="168">
        <v>3.0945999999999998</v>
      </c>
      <c r="BM35" s="168">
        <v>2.2627999999999999</v>
      </c>
      <c r="BN35" s="168">
        <v>-157.10919999999999</v>
      </c>
      <c r="BO35" s="168">
        <v>65.950500000000005</v>
      </c>
      <c r="BP35" s="168">
        <v>66.194599999999994</v>
      </c>
      <c r="BQ35" s="168">
        <v>-37.529299999999999</v>
      </c>
      <c r="BR35" s="168">
        <v>-134.24799999999999</v>
      </c>
      <c r="BS35" s="167"/>
      <c r="BT35" s="167"/>
      <c r="BU35" s="167"/>
      <c r="BV35" s="168">
        <v>30.447600000000001</v>
      </c>
      <c r="BW35" s="168">
        <v>10.49</v>
      </c>
      <c r="BX35" s="168">
        <v>13.59</v>
      </c>
      <c r="BY35" s="168">
        <v>7.73</v>
      </c>
      <c r="BZ35" s="167"/>
      <c r="CA35" s="168">
        <v>-5.4881000000000002</v>
      </c>
      <c r="CB35" s="168">
        <v>-5.4881000000000002</v>
      </c>
      <c r="CC35" s="168">
        <v>22.6752</v>
      </c>
      <c r="CD35" s="168">
        <v>20.053899999999999</v>
      </c>
      <c r="CE35" s="168">
        <v>-3.0560999999999998</v>
      </c>
      <c r="CF35" s="167"/>
      <c r="CG35" s="168">
        <v>-15.2689</v>
      </c>
      <c r="CH35" s="168">
        <v>9.8115000000000006</v>
      </c>
      <c r="CI35" s="168">
        <v>10.439500000000001</v>
      </c>
      <c r="CJ35" s="167"/>
      <c r="CK35" s="167"/>
      <c r="CL35" s="168">
        <v>86.7</v>
      </c>
      <c r="CM35" s="168">
        <v>-18.600000000000001</v>
      </c>
      <c r="CN35" s="168">
        <v>-4.58</v>
      </c>
      <c r="CO35" s="168">
        <v>50.634399999999999</v>
      </c>
      <c r="CP35" s="168">
        <v>50.664700000000003</v>
      </c>
      <c r="CQ35" s="168">
        <v>48.814300000000003</v>
      </c>
      <c r="CR35" s="168">
        <v>49.43</v>
      </c>
      <c r="CS35" s="168">
        <v>48.681800000000003</v>
      </c>
      <c r="CT35" s="168">
        <v>-12.0647</v>
      </c>
      <c r="CU35" s="168">
        <v>-54.493099999999998</v>
      </c>
      <c r="CV35" s="168">
        <v>-5.1680999999999999</v>
      </c>
      <c r="CW35" s="168">
        <v>3.4935999999999998</v>
      </c>
      <c r="CX35" s="168">
        <v>39.299999999999997</v>
      </c>
      <c r="CY35" s="168">
        <v>25.42</v>
      </c>
      <c r="CZ35" s="168">
        <v>5.7861000000000002</v>
      </c>
      <c r="DA35" s="168">
        <v>6.3506999999999998</v>
      </c>
      <c r="DB35" s="168">
        <v>-15.47</v>
      </c>
      <c r="DC35" s="167"/>
      <c r="DD35" s="168">
        <v>-12.213900000000001</v>
      </c>
      <c r="DE35" s="168">
        <v>-12.218500000000001</v>
      </c>
      <c r="DF35" s="168">
        <v>35.858199999999997</v>
      </c>
      <c r="DG35" s="168">
        <v>1.4200000000000001E-2</v>
      </c>
      <c r="DH35" s="168">
        <v>-8.093</v>
      </c>
      <c r="DI35" s="168">
        <v>-12.4</v>
      </c>
      <c r="DJ35" s="168">
        <v>-13.4</v>
      </c>
      <c r="DK35" s="168">
        <v>-5.4748999999999999</v>
      </c>
      <c r="DL35" s="168">
        <v>15.153499999999999</v>
      </c>
      <c r="DM35" s="168">
        <v>60.882899999999999</v>
      </c>
      <c r="DN35" s="168">
        <v>27.6523</v>
      </c>
      <c r="DO35" s="168">
        <v>16.260000000000002</v>
      </c>
      <c r="DP35" s="168">
        <v>-8.1199999999999992</v>
      </c>
      <c r="DQ35" s="168">
        <v>13.8375</v>
      </c>
      <c r="DR35" s="168">
        <v>-36.894599999999997</v>
      </c>
      <c r="DS35" s="168">
        <v>-8.7200000000000006</v>
      </c>
      <c r="DT35" s="168">
        <v>-8.77</v>
      </c>
      <c r="DU35" s="168">
        <v>34.840000000000003</v>
      </c>
      <c r="DV35" s="168">
        <v>-1.21</v>
      </c>
      <c r="DW35" s="168">
        <v>-36.090899999999998</v>
      </c>
      <c r="DX35" s="168">
        <v>-18.336400000000001</v>
      </c>
      <c r="DY35" s="168">
        <v>-28.509499999999999</v>
      </c>
      <c r="DZ35" s="167"/>
      <c r="EA35" s="168">
        <v>47.002499999999998</v>
      </c>
      <c r="EB35" s="168">
        <v>24.354399999999998</v>
      </c>
      <c r="EC35" s="168">
        <v>14.258599999999999</v>
      </c>
      <c r="ED35" s="168">
        <v>15.3224</v>
      </c>
      <c r="EE35" s="168">
        <v>-10.9238</v>
      </c>
      <c r="EF35" s="168">
        <v>-25.714500000000001</v>
      </c>
      <c r="EG35" s="168">
        <v>-12.644</v>
      </c>
      <c r="EH35" s="168">
        <v>-48.322099999999999</v>
      </c>
      <c r="EI35" s="168">
        <v>-25.730499999999999</v>
      </c>
      <c r="EJ35" s="167"/>
      <c r="EK35" s="168">
        <v>-14.0685</v>
      </c>
      <c r="EL35" s="168">
        <v>-13.6516</v>
      </c>
      <c r="EM35" s="168">
        <v>0</v>
      </c>
      <c r="EN35" s="168">
        <v>-8.4189000000000007</v>
      </c>
      <c r="EO35" s="168">
        <v>-8.1857000000000006</v>
      </c>
      <c r="EP35" s="168">
        <v>11.28</v>
      </c>
      <c r="EQ35" s="168">
        <v>-19.321400000000001</v>
      </c>
      <c r="ER35" s="168">
        <v>-18.951599999999999</v>
      </c>
      <c r="ES35" s="168">
        <v>5.77</v>
      </c>
      <c r="ET35" s="167"/>
      <c r="EU35" s="167"/>
      <c r="EV35" s="168">
        <v>1.1000000000000001</v>
      </c>
      <c r="EW35" s="168">
        <v>6.0035999999999996</v>
      </c>
      <c r="EX35" s="168">
        <v>-20.637699999999999</v>
      </c>
      <c r="EY35" s="168">
        <v>-10.3544</v>
      </c>
      <c r="EZ35" s="168">
        <v>-10.238799999999999</v>
      </c>
      <c r="FA35" s="168">
        <v>4.6645000000000003</v>
      </c>
      <c r="FB35" s="168">
        <v>7.6542000000000003</v>
      </c>
      <c r="FC35" s="168">
        <v>-6.4242999999999997</v>
      </c>
      <c r="FD35" s="168">
        <v>6.8802000000000003</v>
      </c>
      <c r="FE35" s="167"/>
      <c r="FF35" s="167"/>
      <c r="FG35" s="168">
        <v>6.3304</v>
      </c>
      <c r="FH35" s="168">
        <v>6.4314</v>
      </c>
      <c r="FI35" s="168">
        <v>5.6547999999999998</v>
      </c>
      <c r="FJ35" s="168">
        <v>1.1721999999999999</v>
      </c>
      <c r="FK35" s="168">
        <v>1.1721999999999999</v>
      </c>
      <c r="FL35" s="168">
        <v>20.4297</v>
      </c>
      <c r="FM35" s="168">
        <v>23.232800000000001</v>
      </c>
      <c r="FN35" s="167"/>
      <c r="FO35" s="168">
        <v>24.432600000000001</v>
      </c>
      <c r="FP35" s="168">
        <v>37.382399999999997</v>
      </c>
      <c r="FQ35" s="167"/>
      <c r="FR35" s="167"/>
      <c r="FS35" s="168">
        <v>-0.60560000000000003</v>
      </c>
      <c r="FT35" s="167"/>
      <c r="FU35" s="167"/>
      <c r="FV35" s="168">
        <v>1.29</v>
      </c>
      <c r="FW35" s="168">
        <v>-19.904800000000002</v>
      </c>
      <c r="FX35" s="168">
        <v>0</v>
      </c>
      <c r="FY35" s="168">
        <v>5.6159999999999997</v>
      </c>
      <c r="FZ35" s="168">
        <v>0.90500000000000003</v>
      </c>
      <c r="GA35" s="168">
        <v>2.4878</v>
      </c>
      <c r="GB35" s="168">
        <v>32.270000000000003</v>
      </c>
      <c r="GC35" s="168">
        <v>-41.535800000000002</v>
      </c>
      <c r="GD35" s="168">
        <v>-29.7958</v>
      </c>
      <c r="GE35" s="167"/>
      <c r="GF35" s="168">
        <v>26.6402</v>
      </c>
      <c r="GG35" s="167"/>
      <c r="GH35" s="168">
        <v>27.2958</v>
      </c>
      <c r="GI35" s="167"/>
      <c r="GJ35" s="168">
        <v>-10.5213</v>
      </c>
      <c r="GK35" s="168">
        <v>2.7888000000000002</v>
      </c>
      <c r="GL35" s="168">
        <v>2.18E-2</v>
      </c>
      <c r="GM35" s="167"/>
      <c r="GN35" s="167"/>
      <c r="GO35" s="168">
        <v>-13.463800000000001</v>
      </c>
      <c r="GP35" s="168">
        <v>13.0243</v>
      </c>
      <c r="GQ35" s="167"/>
      <c r="GR35" s="168">
        <v>-20.471599999999999</v>
      </c>
      <c r="GS35" s="168">
        <v>-13.3523</v>
      </c>
      <c r="GT35" s="168">
        <v>139.71610000000001</v>
      </c>
      <c r="GU35" s="168">
        <v>-5.0526</v>
      </c>
      <c r="GV35" s="168">
        <v>-7.1677999999999997</v>
      </c>
      <c r="GW35" s="168">
        <v>-12.2743</v>
      </c>
      <c r="GX35" s="167"/>
      <c r="GY35" s="168">
        <v>10.2561</v>
      </c>
      <c r="GZ35" s="168">
        <v>10.412100000000001</v>
      </c>
      <c r="HA35" s="167"/>
      <c r="HB35" s="168">
        <v>16.392499999999998</v>
      </c>
      <c r="HC35" s="168">
        <v>17.630099999999999</v>
      </c>
      <c r="HD35" s="168">
        <v>-2.93</v>
      </c>
      <c r="HE35" s="168">
        <v>4.4528999999999996</v>
      </c>
      <c r="HF35" s="168">
        <v>22.101900000000001</v>
      </c>
      <c r="HG35" s="168">
        <v>31.410699999999999</v>
      </c>
      <c r="HH35" s="168">
        <v>48.541699999999999</v>
      </c>
      <c r="HI35" s="168">
        <v>-7.7606000000000002</v>
      </c>
      <c r="HJ35" s="168">
        <v>-6.7066999999999997</v>
      </c>
      <c r="HK35" s="168">
        <v>0</v>
      </c>
      <c r="HL35" s="168">
        <v>11.1777</v>
      </c>
      <c r="HM35" s="168">
        <v>-13.542999999999999</v>
      </c>
      <c r="HN35" s="168">
        <v>-15.813800000000001</v>
      </c>
      <c r="HO35" s="167"/>
      <c r="HP35" s="167"/>
      <c r="HQ35" s="168">
        <v>-11.353199999999999</v>
      </c>
      <c r="HR35" s="168">
        <v>-10.715999999999999</v>
      </c>
      <c r="HS35" s="168">
        <v>-23.761900000000001</v>
      </c>
      <c r="HT35" s="168">
        <v>-23.796900000000001</v>
      </c>
      <c r="HU35" s="167"/>
      <c r="HV35" s="167"/>
      <c r="HW35" s="168">
        <v>-28.9</v>
      </c>
      <c r="HX35" s="168">
        <v>-29.3</v>
      </c>
      <c r="HY35" s="168">
        <v>2.3923000000000001</v>
      </c>
      <c r="HZ35" s="168">
        <v>9.0399999999999991</v>
      </c>
      <c r="IA35" s="168">
        <v>37.290999999999997</v>
      </c>
      <c r="IB35" s="168">
        <v>22.241499999999998</v>
      </c>
      <c r="IC35" s="168">
        <v>21.940799999999999</v>
      </c>
      <c r="ID35" s="168">
        <v>-12.2</v>
      </c>
      <c r="IE35" s="168">
        <v>-35.4</v>
      </c>
      <c r="IF35" s="168">
        <v>-2</v>
      </c>
      <c r="IG35" s="168">
        <v>-2.5</v>
      </c>
      <c r="IH35" s="168">
        <v>-17.450399999999998</v>
      </c>
      <c r="II35" s="168">
        <v>-17.4391</v>
      </c>
      <c r="IJ35" s="168">
        <v>-84.517600000000002</v>
      </c>
      <c r="IK35" s="168">
        <v>-4.6886000000000001</v>
      </c>
      <c r="IL35" s="168">
        <v>-234.2133</v>
      </c>
      <c r="IM35" s="168">
        <v>-15.7639</v>
      </c>
      <c r="IN35" s="168">
        <v>7.9842000000000004</v>
      </c>
      <c r="IO35" s="168">
        <v>74.847700000000003</v>
      </c>
      <c r="IP35" s="168">
        <v>91.877099999999999</v>
      </c>
      <c r="IQ35" s="168">
        <v>87.281899999999993</v>
      </c>
      <c r="IR35" s="168">
        <v>109.4267</v>
      </c>
      <c r="IS35" s="168">
        <v>-0.1188</v>
      </c>
      <c r="IT35" s="168">
        <v>37.148499999999999</v>
      </c>
      <c r="IU35" s="168">
        <v>37.2303</v>
      </c>
      <c r="IV35" s="168">
        <v>21.333400000000001</v>
      </c>
      <c r="IW35" s="168">
        <v>117.77249999999999</v>
      </c>
      <c r="IX35" s="168">
        <v>-222.2236</v>
      </c>
      <c r="IY35" s="168">
        <v>35.978999999999999</v>
      </c>
      <c r="IZ35" s="168">
        <v>-35.815399999999997</v>
      </c>
      <c r="JA35" s="168">
        <v>-0.81910000000000005</v>
      </c>
      <c r="JB35" s="167"/>
      <c r="JC35" s="168">
        <v>-8.64</v>
      </c>
      <c r="JD35" s="168">
        <v>-1.0900000000000001</v>
      </c>
      <c r="JE35" s="168">
        <v>-1.097</v>
      </c>
      <c r="JF35" s="168">
        <v>4.8</v>
      </c>
      <c r="JG35" s="168">
        <v>-2</v>
      </c>
      <c r="JH35" s="168">
        <v>-3.0701000000000001</v>
      </c>
      <c r="JI35" s="168">
        <v>-3.0747</v>
      </c>
      <c r="JJ35" s="168">
        <v>10.8721</v>
      </c>
      <c r="JK35" s="168">
        <v>-8.2322000000000006</v>
      </c>
      <c r="JL35" s="168">
        <v>2.6</v>
      </c>
      <c r="JM35" s="168">
        <v>0.85199999999999998</v>
      </c>
      <c r="JN35" s="168">
        <v>0.88600000000000001</v>
      </c>
      <c r="JO35" s="167"/>
      <c r="JP35" s="167"/>
      <c r="JQ35" s="168">
        <v>3.1200999999999999</v>
      </c>
      <c r="JR35" s="168">
        <v>3.4819</v>
      </c>
      <c r="JS35" s="168">
        <v>2.8102999999999998</v>
      </c>
      <c r="JT35" s="167"/>
      <c r="JU35" s="168">
        <v>20.3</v>
      </c>
      <c r="JV35" s="168">
        <v>6.8837000000000002</v>
      </c>
      <c r="JW35" s="168">
        <v>0.84</v>
      </c>
      <c r="JX35" s="167"/>
      <c r="JY35" s="168">
        <v>0</v>
      </c>
      <c r="JZ35" s="168">
        <v>-6.6767000000000003</v>
      </c>
      <c r="KA35" s="168">
        <v>-29.681799999999999</v>
      </c>
      <c r="KB35" s="168">
        <v>0</v>
      </c>
      <c r="KC35" s="168">
        <v>2.3113999999999999</v>
      </c>
      <c r="KD35" s="168">
        <v>-32.9649</v>
      </c>
      <c r="KE35" s="168">
        <v>0</v>
      </c>
      <c r="KF35" s="168">
        <v>-22</v>
      </c>
      <c r="KG35" s="168">
        <v>3.9</v>
      </c>
      <c r="KH35" s="167"/>
      <c r="KI35" s="168">
        <v>-108.22</v>
      </c>
    </row>
    <row r="36" spans="1:295" ht="18" customHeight="1" x14ac:dyDescent="0.25">
      <c r="A36" s="162" t="s">
        <v>67</v>
      </c>
      <c r="B36" s="162" t="s">
        <v>858</v>
      </c>
      <c r="C36" s="166">
        <v>-8.6741600000000005</v>
      </c>
      <c r="D36" s="168">
        <v>4.0054999999999996</v>
      </c>
      <c r="E36" s="167"/>
      <c r="F36" s="168">
        <v>8.7265999999999995</v>
      </c>
      <c r="G36" s="168">
        <v>16.9419</v>
      </c>
      <c r="H36" s="167"/>
      <c r="I36" s="168">
        <v>33.785899999999998</v>
      </c>
      <c r="J36" s="167"/>
      <c r="K36" s="168">
        <v>24.263000000000002</v>
      </c>
      <c r="L36" s="168">
        <v>10.5967</v>
      </c>
      <c r="M36" s="168">
        <v>10.109500000000001</v>
      </c>
      <c r="N36" s="168">
        <v>-6.66</v>
      </c>
      <c r="O36" s="168">
        <v>-33</v>
      </c>
      <c r="P36" s="168">
        <v>8.8000000000000007</v>
      </c>
      <c r="Q36" s="168">
        <v>3.3119999999999998</v>
      </c>
      <c r="R36" s="168">
        <v>-24.2</v>
      </c>
      <c r="S36" s="168">
        <v>4.5913000000000004</v>
      </c>
      <c r="T36" s="168">
        <v>18.9649</v>
      </c>
      <c r="U36" s="168">
        <v>5.8525</v>
      </c>
      <c r="V36" s="168">
        <v>5.6550000000000002</v>
      </c>
      <c r="W36" s="168">
        <v>10.0237</v>
      </c>
      <c r="X36" s="167"/>
      <c r="Y36" s="168">
        <v>1.9675</v>
      </c>
      <c r="Z36" s="168">
        <v>2.3860000000000001</v>
      </c>
      <c r="AA36" s="167"/>
      <c r="AB36" s="168">
        <v>-1.2942</v>
      </c>
      <c r="AC36" s="168">
        <v>-0.24299999999999999</v>
      </c>
      <c r="AD36" s="168">
        <v>-0.22800000000000001</v>
      </c>
      <c r="AE36" s="168">
        <v>8.7840000000000007</v>
      </c>
      <c r="AF36" s="168">
        <v>-13.32</v>
      </c>
      <c r="AG36" s="168">
        <v>-2.2000000000000002</v>
      </c>
      <c r="AH36" s="168">
        <v>5.4589999999999996</v>
      </c>
      <c r="AI36" s="168">
        <v>0.11899999999999999</v>
      </c>
      <c r="AJ36" s="168">
        <v>-9.7100000000000009</v>
      </c>
      <c r="AK36" s="168">
        <v>-9.68</v>
      </c>
      <c r="AL36" s="167"/>
      <c r="AM36" s="168">
        <v>-10.48</v>
      </c>
      <c r="AN36" s="168">
        <v>-10.71</v>
      </c>
      <c r="AO36" s="168">
        <v>6.1319999999999997</v>
      </c>
      <c r="AP36" s="168">
        <v>3.3031999999999999</v>
      </c>
      <c r="AQ36" s="168">
        <v>25.591100000000001</v>
      </c>
      <c r="AR36" s="168">
        <v>27.3094</v>
      </c>
      <c r="AS36" s="168">
        <v>-16.375399999999999</v>
      </c>
      <c r="AT36" s="168">
        <v>1.0717000000000001</v>
      </c>
      <c r="AU36" s="167"/>
      <c r="AV36" s="168">
        <v>-0.99039999999999995</v>
      </c>
      <c r="AW36" s="168">
        <v>-0.74880000000000002</v>
      </c>
      <c r="AX36" s="167"/>
      <c r="AY36" s="168">
        <v>-12.190300000000001</v>
      </c>
      <c r="AZ36" s="168">
        <v>6.3250999999999999</v>
      </c>
      <c r="BA36" s="168">
        <v>31.583600000000001</v>
      </c>
      <c r="BB36" s="168">
        <v>55.238900000000001</v>
      </c>
      <c r="BC36" s="168">
        <v>10.2376</v>
      </c>
      <c r="BD36" s="168">
        <v>-5.8</v>
      </c>
      <c r="BE36" s="168">
        <v>-5.8</v>
      </c>
      <c r="BF36" s="168">
        <v>-30.302299999999999</v>
      </c>
      <c r="BG36" s="167"/>
      <c r="BH36" s="168">
        <v>-4.0313999999999997</v>
      </c>
      <c r="BI36" s="167"/>
      <c r="BJ36" s="167"/>
      <c r="BK36" s="168">
        <v>6.3095999999999997</v>
      </c>
      <c r="BL36" s="168">
        <v>3.2810000000000001</v>
      </c>
      <c r="BM36" s="168">
        <v>2.2252000000000001</v>
      </c>
      <c r="BN36" s="168">
        <v>-171.84970000000001</v>
      </c>
      <c r="BO36" s="168">
        <v>67.873099999999994</v>
      </c>
      <c r="BP36" s="168">
        <v>67.934200000000004</v>
      </c>
      <c r="BQ36" s="168">
        <v>-34.9739</v>
      </c>
      <c r="BR36" s="168">
        <v>-139.04300000000001</v>
      </c>
      <c r="BS36" s="167"/>
      <c r="BT36" s="167"/>
      <c r="BU36" s="167"/>
      <c r="BV36" s="168">
        <v>32.493400000000001</v>
      </c>
      <c r="BW36" s="168">
        <v>10.71</v>
      </c>
      <c r="BX36" s="168">
        <v>13.93</v>
      </c>
      <c r="BY36" s="168">
        <v>8.91</v>
      </c>
      <c r="BZ36" s="167"/>
      <c r="CA36" s="168">
        <v>-6.9615999999999998</v>
      </c>
      <c r="CB36" s="168">
        <v>-6.9615999999999998</v>
      </c>
      <c r="CC36" s="168">
        <v>24.1783</v>
      </c>
      <c r="CD36" s="168">
        <v>21.498899999999999</v>
      </c>
      <c r="CE36" s="168">
        <v>-3.8098000000000001</v>
      </c>
      <c r="CF36" s="167"/>
      <c r="CG36" s="168">
        <v>-15.8589</v>
      </c>
      <c r="CH36" s="168">
        <v>10.9671</v>
      </c>
      <c r="CI36" s="168">
        <v>10.6638</v>
      </c>
      <c r="CJ36" s="167"/>
      <c r="CK36" s="167"/>
      <c r="CL36" s="168">
        <v>86.2</v>
      </c>
      <c r="CM36" s="168">
        <v>-19.3</v>
      </c>
      <c r="CN36" s="168">
        <v>-4.76</v>
      </c>
      <c r="CO36" s="168">
        <v>50.8752</v>
      </c>
      <c r="CP36" s="168">
        <v>51.216900000000003</v>
      </c>
      <c r="CQ36" s="168">
        <v>49.549599999999998</v>
      </c>
      <c r="CR36" s="168">
        <v>50.793100000000003</v>
      </c>
      <c r="CS36" s="168">
        <v>51.249299999999998</v>
      </c>
      <c r="CT36" s="168">
        <v>-11.3864</v>
      </c>
      <c r="CU36" s="168">
        <v>-57.679400000000001</v>
      </c>
      <c r="CV36" s="168">
        <v>-5.1479999999999997</v>
      </c>
      <c r="CW36" s="168">
        <v>3.1787000000000001</v>
      </c>
      <c r="CX36" s="168">
        <v>37.22</v>
      </c>
      <c r="CY36" s="168">
        <v>26.14</v>
      </c>
      <c r="CZ36" s="168">
        <v>5.7861000000000002</v>
      </c>
      <c r="DA36" s="168">
        <v>6.2530999999999999</v>
      </c>
      <c r="DB36" s="168">
        <v>-15.43</v>
      </c>
      <c r="DC36" s="167"/>
      <c r="DD36" s="168">
        <v>-12.752599999999999</v>
      </c>
      <c r="DE36" s="168">
        <v>-12.1752</v>
      </c>
      <c r="DF36" s="168">
        <v>36.984499999999997</v>
      </c>
      <c r="DG36" s="168">
        <v>1.4200000000000001E-2</v>
      </c>
      <c r="DH36" s="168">
        <v>-8.2072000000000003</v>
      </c>
      <c r="DI36" s="167"/>
      <c r="DJ36" s="167"/>
      <c r="DK36" s="168">
        <v>-5.2881</v>
      </c>
      <c r="DL36" s="168">
        <v>15.153499999999999</v>
      </c>
      <c r="DM36" s="168">
        <v>61.198300000000003</v>
      </c>
      <c r="DN36" s="168">
        <v>27.6523</v>
      </c>
      <c r="DO36" s="168">
        <v>16.12</v>
      </c>
      <c r="DP36" s="168">
        <v>-8.3000000000000007</v>
      </c>
      <c r="DQ36" s="168">
        <v>13.986000000000001</v>
      </c>
      <c r="DR36" s="168">
        <v>-36.849600000000002</v>
      </c>
      <c r="DS36" s="168">
        <v>-9.16</v>
      </c>
      <c r="DT36" s="168">
        <v>-9.34</v>
      </c>
      <c r="DU36" s="168">
        <v>33.69</v>
      </c>
      <c r="DV36" s="168">
        <v>0</v>
      </c>
      <c r="DW36" s="168">
        <v>-36.472700000000003</v>
      </c>
      <c r="DX36" s="168">
        <v>-19.0273</v>
      </c>
      <c r="DY36" s="168">
        <v>-31.6584</v>
      </c>
      <c r="DZ36" s="167"/>
      <c r="EA36" s="168">
        <v>46.178199999999997</v>
      </c>
      <c r="EB36" s="168">
        <v>25.033000000000001</v>
      </c>
      <c r="EC36" s="168">
        <v>13.416700000000001</v>
      </c>
      <c r="ED36" s="168">
        <v>14.023300000000001</v>
      </c>
      <c r="EE36" s="168">
        <v>-7.8772000000000002</v>
      </c>
      <c r="EF36" s="168">
        <v>-24.076499999999999</v>
      </c>
      <c r="EG36" s="168">
        <v>-12.997</v>
      </c>
      <c r="EH36" s="168">
        <v>-52.4739</v>
      </c>
      <c r="EI36" s="168">
        <v>-25.287800000000001</v>
      </c>
      <c r="EJ36" s="167"/>
      <c r="EK36" s="168">
        <v>-13.716699999999999</v>
      </c>
      <c r="EL36" s="168">
        <v>-13.2547</v>
      </c>
      <c r="EM36" s="168">
        <v>0</v>
      </c>
      <c r="EN36" s="168">
        <v>-7.9817999999999998</v>
      </c>
      <c r="EO36" s="168">
        <v>-8.0835000000000008</v>
      </c>
      <c r="EP36" s="168">
        <v>11.792</v>
      </c>
      <c r="EQ36" s="168">
        <v>-20.388500000000001</v>
      </c>
      <c r="ER36" s="168">
        <v>-19.892700000000001</v>
      </c>
      <c r="ES36" s="168">
        <v>4.5042999999999997</v>
      </c>
      <c r="ET36" s="167"/>
      <c r="EU36" s="167"/>
      <c r="EV36" s="168">
        <v>0.5</v>
      </c>
      <c r="EW36" s="168">
        <v>5.9827000000000004</v>
      </c>
      <c r="EX36" s="168">
        <v>-21.134899999999998</v>
      </c>
      <c r="EY36" s="168">
        <v>-10.4651</v>
      </c>
      <c r="EZ36" s="168">
        <v>-10.2981</v>
      </c>
      <c r="FA36" s="168">
        <v>3.6303999999999998</v>
      </c>
      <c r="FB36" s="168">
        <v>5.2035999999999998</v>
      </c>
      <c r="FC36" s="168">
        <v>0</v>
      </c>
      <c r="FD36" s="168">
        <v>7.1364999999999998</v>
      </c>
      <c r="FE36" s="167"/>
      <c r="FF36" s="167"/>
      <c r="FG36" s="168">
        <v>3.2330000000000001</v>
      </c>
      <c r="FH36" s="168">
        <v>3.0409999999999999</v>
      </c>
      <c r="FI36" s="168">
        <v>0</v>
      </c>
      <c r="FJ36" s="168">
        <v>2.8468</v>
      </c>
      <c r="FK36" s="168">
        <v>2.1768999999999998</v>
      </c>
      <c r="FL36" s="168">
        <v>21.601900000000001</v>
      </c>
      <c r="FM36" s="168">
        <v>25.582100000000001</v>
      </c>
      <c r="FN36" s="167"/>
      <c r="FO36" s="168">
        <v>28.366</v>
      </c>
      <c r="FP36" s="168">
        <v>40.181399999999996</v>
      </c>
      <c r="FQ36" s="167"/>
      <c r="FR36" s="167"/>
      <c r="FS36" s="168">
        <v>-0.60560000000000003</v>
      </c>
      <c r="FT36" s="167"/>
      <c r="FU36" s="167"/>
      <c r="FV36" s="168">
        <v>1.28</v>
      </c>
      <c r="FW36" s="168">
        <v>-20.796399999999998</v>
      </c>
      <c r="FX36" s="168">
        <v>0</v>
      </c>
      <c r="FY36" s="168">
        <v>5.5780000000000003</v>
      </c>
      <c r="FZ36" s="168">
        <v>0.247</v>
      </c>
      <c r="GA36" s="168">
        <v>2.3889999999999998</v>
      </c>
      <c r="GB36" s="168">
        <v>34</v>
      </c>
      <c r="GC36" s="168">
        <v>-43.757100000000001</v>
      </c>
      <c r="GD36" s="168">
        <v>-32.722200000000001</v>
      </c>
      <c r="GE36" s="168">
        <v>-1.85</v>
      </c>
      <c r="GF36" s="168">
        <v>29.261500000000002</v>
      </c>
      <c r="GG36" s="167"/>
      <c r="GH36" s="168">
        <v>27.942</v>
      </c>
      <c r="GI36" s="167"/>
      <c r="GJ36" s="168">
        <v>-10.652900000000001</v>
      </c>
      <c r="GK36" s="168">
        <v>2.7964000000000002</v>
      </c>
      <c r="GL36" s="167"/>
      <c r="GM36" s="167"/>
      <c r="GN36" s="168">
        <v>-9.8125999999999998</v>
      </c>
      <c r="GO36" s="168">
        <v>-14.619199999999999</v>
      </c>
      <c r="GP36" s="168">
        <v>15.9251</v>
      </c>
      <c r="GQ36" s="168">
        <v>-35.209400000000002</v>
      </c>
      <c r="GR36" s="168">
        <v>-20.737100000000002</v>
      </c>
      <c r="GS36" s="168">
        <v>-13.983499999999999</v>
      </c>
      <c r="GT36" s="168">
        <v>140.94200000000001</v>
      </c>
      <c r="GU36" s="168">
        <v>-4.6369999999999996</v>
      </c>
      <c r="GV36" s="168">
        <v>-7.5476000000000001</v>
      </c>
      <c r="GW36" s="168">
        <v>-11.8963</v>
      </c>
      <c r="GX36" s="167"/>
      <c r="GY36" s="168">
        <v>10.3513</v>
      </c>
      <c r="GZ36" s="168">
        <v>10.4437</v>
      </c>
      <c r="HA36" s="167"/>
      <c r="HB36" s="168">
        <v>17.5914</v>
      </c>
      <c r="HC36" s="168">
        <v>18.739799999999999</v>
      </c>
      <c r="HD36" s="168">
        <v>-2.1</v>
      </c>
      <c r="HE36" s="168">
        <v>3.7810999999999999</v>
      </c>
      <c r="HF36" s="168">
        <v>21.3444</v>
      </c>
      <c r="HG36" s="168">
        <v>32.606099999999998</v>
      </c>
      <c r="HH36" s="168">
        <v>49.572099999999999</v>
      </c>
      <c r="HI36" s="168">
        <v>-7.6923000000000004</v>
      </c>
      <c r="HJ36" s="168">
        <v>-7.2872000000000003</v>
      </c>
      <c r="HK36" s="168">
        <v>5.3582999999999998</v>
      </c>
      <c r="HL36" s="168">
        <v>12.069800000000001</v>
      </c>
      <c r="HM36" s="168">
        <v>-13.338699999999999</v>
      </c>
      <c r="HN36" s="168">
        <v>-13.4275</v>
      </c>
      <c r="HO36" s="167"/>
      <c r="HP36" s="167"/>
      <c r="HQ36" s="168">
        <v>-8.3043999999999993</v>
      </c>
      <c r="HR36" s="168">
        <v>-7.7441000000000004</v>
      </c>
      <c r="HS36" s="168">
        <v>-24.688300000000002</v>
      </c>
      <c r="HT36" s="168">
        <v>-24.505500000000001</v>
      </c>
      <c r="HU36" s="167"/>
      <c r="HV36" s="167"/>
      <c r="HW36" s="168">
        <v>-26.7</v>
      </c>
      <c r="HX36" s="168">
        <v>-27.1</v>
      </c>
      <c r="HY36" s="168">
        <v>2.3557000000000001</v>
      </c>
      <c r="HZ36" s="168">
        <v>8.8800000000000008</v>
      </c>
      <c r="IA36" s="168">
        <v>29.0123</v>
      </c>
      <c r="IB36" s="168">
        <v>24.956800000000001</v>
      </c>
      <c r="IC36" s="168">
        <v>24.674199999999999</v>
      </c>
      <c r="ID36" s="168">
        <v>-11.8</v>
      </c>
      <c r="IE36" s="168">
        <v>-35</v>
      </c>
      <c r="IF36" s="168">
        <v>-4.5999999999999996</v>
      </c>
      <c r="IG36" s="168">
        <v>-5.0999999999999996</v>
      </c>
      <c r="IH36" s="167"/>
      <c r="II36" s="168">
        <v>-17.3566</v>
      </c>
      <c r="IJ36" s="168">
        <v>-85.052199999999999</v>
      </c>
      <c r="IK36" s="168">
        <v>-8.9383999999999997</v>
      </c>
      <c r="IL36" s="168">
        <v>-231.2106</v>
      </c>
      <c r="IM36" s="168">
        <v>-14.9521</v>
      </c>
      <c r="IN36" s="168">
        <v>11.2355</v>
      </c>
      <c r="IO36" s="168">
        <v>75.497600000000006</v>
      </c>
      <c r="IP36" s="168">
        <v>95.055099999999996</v>
      </c>
      <c r="IQ36" s="168">
        <v>77.912300000000002</v>
      </c>
      <c r="IR36" s="168">
        <v>108.3755</v>
      </c>
      <c r="IS36" s="168">
        <v>2.1564999999999999</v>
      </c>
      <c r="IT36" s="168">
        <v>37.709600000000002</v>
      </c>
      <c r="IU36" s="168">
        <v>37.847000000000001</v>
      </c>
      <c r="IV36" s="168">
        <v>31.602900000000002</v>
      </c>
      <c r="IW36" s="168">
        <v>117.03400000000001</v>
      </c>
      <c r="IX36" s="168">
        <v>-219.78829999999999</v>
      </c>
      <c r="IY36" s="168">
        <v>38.444800000000001</v>
      </c>
      <c r="IZ36" s="168">
        <v>-38.883000000000003</v>
      </c>
      <c r="JA36" s="168">
        <v>-2.0617999999999999</v>
      </c>
      <c r="JB36" s="167"/>
      <c r="JC36" s="168">
        <v>-7.6</v>
      </c>
      <c r="JD36" s="168">
        <v>-1.089</v>
      </c>
      <c r="JE36" s="168">
        <v>-1.097</v>
      </c>
      <c r="JF36" s="168">
        <v>4.4000000000000004</v>
      </c>
      <c r="JG36" s="168">
        <v>-1.36</v>
      </c>
      <c r="JH36" s="168">
        <v>-3.3315000000000001</v>
      </c>
      <c r="JI36" s="168">
        <v>-3.8071000000000002</v>
      </c>
      <c r="JJ36" s="168">
        <v>11.223000000000001</v>
      </c>
      <c r="JK36" s="168">
        <v>-8.4672000000000001</v>
      </c>
      <c r="JL36" s="168">
        <v>2.6</v>
      </c>
      <c r="JM36" s="168">
        <v>1.4279999999999999</v>
      </c>
      <c r="JN36" s="168">
        <v>1.48</v>
      </c>
      <c r="JO36" s="167"/>
      <c r="JP36" s="167"/>
      <c r="JQ36" s="168">
        <v>3.6261999999999999</v>
      </c>
      <c r="JR36" s="168">
        <v>3.8517000000000001</v>
      </c>
      <c r="JS36" s="168">
        <v>3.2401</v>
      </c>
      <c r="JT36" s="167"/>
      <c r="JU36" s="168">
        <v>19.7</v>
      </c>
      <c r="JV36" s="168">
        <v>7.36</v>
      </c>
      <c r="JW36" s="168">
        <v>0.87</v>
      </c>
      <c r="JX36" s="167"/>
      <c r="JY36" s="168">
        <v>-3.2132000000000001</v>
      </c>
      <c r="JZ36" s="168">
        <v>-6.1558000000000002</v>
      </c>
      <c r="KA36" s="168">
        <v>-29.745000000000001</v>
      </c>
      <c r="KB36" s="168">
        <v>0</v>
      </c>
      <c r="KC36" s="168">
        <v>2.9112</v>
      </c>
      <c r="KD36" s="168">
        <v>-32.911999999999999</v>
      </c>
      <c r="KE36" s="168">
        <v>0</v>
      </c>
      <c r="KF36" s="168">
        <v>-21</v>
      </c>
      <c r="KG36" s="168">
        <v>3.8</v>
      </c>
      <c r="KH36" s="167"/>
      <c r="KI36" s="168">
        <v>-106.72539999999999</v>
      </c>
    </row>
    <row r="37" spans="1:295" ht="18" customHeight="1" x14ac:dyDescent="0.25">
      <c r="A37" s="162" t="s">
        <v>67</v>
      </c>
      <c r="B37" s="162" t="s">
        <v>859</v>
      </c>
      <c r="C37" s="166">
        <v>-9.0997199999999996</v>
      </c>
      <c r="D37" s="168">
        <v>4.0846999999999998</v>
      </c>
      <c r="E37" s="167"/>
      <c r="F37" s="168">
        <v>5.2904999999999998</v>
      </c>
      <c r="G37" s="168">
        <v>15.7874</v>
      </c>
      <c r="H37" s="167"/>
      <c r="I37" s="168">
        <v>31.416899999999998</v>
      </c>
      <c r="J37" s="167"/>
      <c r="K37" s="168">
        <v>27.0014</v>
      </c>
      <c r="L37" s="168">
        <v>11.817600000000001</v>
      </c>
      <c r="M37" s="168">
        <v>11.308999999999999</v>
      </c>
      <c r="N37" s="168">
        <v>-8.8800000000000008</v>
      </c>
      <c r="O37" s="168">
        <v>-33</v>
      </c>
      <c r="P37" s="168">
        <v>8.8000000000000007</v>
      </c>
      <c r="Q37" s="167"/>
      <c r="R37" s="167"/>
      <c r="S37" s="168">
        <v>4.2192999999999996</v>
      </c>
      <c r="T37" s="168">
        <v>14.7944</v>
      </c>
      <c r="U37" s="168">
        <v>6.0437000000000003</v>
      </c>
      <c r="V37" s="168">
        <v>6.093</v>
      </c>
      <c r="W37" s="168">
        <v>10.542899999999999</v>
      </c>
      <c r="X37" s="167"/>
      <c r="Y37" s="168">
        <v>1.8996</v>
      </c>
      <c r="Z37" s="168">
        <v>2.3734000000000002</v>
      </c>
      <c r="AA37" s="167"/>
      <c r="AB37" s="168">
        <v>-1.2628999999999999</v>
      </c>
      <c r="AC37" s="168">
        <v>0.127</v>
      </c>
      <c r="AD37" s="168">
        <v>6.4000000000000001E-2</v>
      </c>
      <c r="AE37" s="168">
        <v>9.2080000000000002</v>
      </c>
      <c r="AF37" s="168">
        <v>-11.1</v>
      </c>
      <c r="AG37" s="168">
        <v>-2.2000000000000002</v>
      </c>
      <c r="AH37" s="168">
        <v>5.04</v>
      </c>
      <c r="AI37" s="168">
        <v>0.13500000000000001</v>
      </c>
      <c r="AJ37" s="168">
        <v>-6.82</v>
      </c>
      <c r="AK37" s="168">
        <v>-6.77</v>
      </c>
      <c r="AL37" s="167"/>
      <c r="AM37" s="168">
        <v>-10.74</v>
      </c>
      <c r="AN37" s="168">
        <v>-10.79</v>
      </c>
      <c r="AO37" s="168">
        <v>6.3737000000000004</v>
      </c>
      <c r="AP37" s="168">
        <v>3.2212999999999998</v>
      </c>
      <c r="AQ37" s="168">
        <v>21.319099999999999</v>
      </c>
      <c r="AR37" s="168">
        <v>22.052199999999999</v>
      </c>
      <c r="AS37" s="168">
        <v>-14.303699999999999</v>
      </c>
      <c r="AT37" s="168">
        <v>2.4113000000000002</v>
      </c>
      <c r="AU37" s="167"/>
      <c r="AV37" s="168">
        <v>17.2408</v>
      </c>
      <c r="AW37" s="168">
        <v>5.4242999999999997</v>
      </c>
      <c r="AX37" s="167"/>
      <c r="AY37" s="168">
        <v>-17.816600000000001</v>
      </c>
      <c r="AZ37" s="168">
        <v>7.1142000000000003</v>
      </c>
      <c r="BA37" s="168">
        <v>33.833300000000001</v>
      </c>
      <c r="BB37" s="168">
        <v>54.616</v>
      </c>
      <c r="BC37" s="168">
        <v>6.0266000000000002</v>
      </c>
      <c r="BD37" s="168">
        <v>-4.8</v>
      </c>
      <c r="BE37" s="168">
        <v>-4.5999999999999996</v>
      </c>
      <c r="BF37" s="168">
        <v>-26.994299999999999</v>
      </c>
      <c r="BG37" s="167"/>
      <c r="BH37" s="168">
        <v>-3.8433999999999999</v>
      </c>
      <c r="BI37" s="167"/>
      <c r="BJ37" s="167"/>
      <c r="BK37" s="168">
        <v>6.8943000000000003</v>
      </c>
      <c r="BL37" s="168">
        <v>3.9828999999999999</v>
      </c>
      <c r="BM37" s="168">
        <v>2.7381000000000002</v>
      </c>
      <c r="BN37" s="168">
        <v>-147.3433</v>
      </c>
      <c r="BO37" s="168">
        <v>66.896600000000007</v>
      </c>
      <c r="BP37" s="168">
        <v>67.201700000000002</v>
      </c>
      <c r="BQ37" s="168">
        <v>-51.484000000000002</v>
      </c>
      <c r="BR37" s="168">
        <v>-111.3978</v>
      </c>
      <c r="BS37" s="167"/>
      <c r="BT37" s="167"/>
      <c r="BU37" s="167"/>
      <c r="BV37" s="168">
        <v>39.938200000000002</v>
      </c>
      <c r="BW37" s="168">
        <v>12.15</v>
      </c>
      <c r="BX37" s="168">
        <v>15.56</v>
      </c>
      <c r="BY37" s="168">
        <v>13.08</v>
      </c>
      <c r="BZ37" s="167"/>
      <c r="CA37" s="168">
        <v>-10.4445</v>
      </c>
      <c r="CB37" s="168">
        <v>-9.9085999999999999</v>
      </c>
      <c r="CC37" s="168">
        <v>27.865100000000002</v>
      </c>
      <c r="CD37" s="168">
        <v>24.751200000000001</v>
      </c>
      <c r="CE37" s="168">
        <v>-4.4587000000000003</v>
      </c>
      <c r="CF37" s="167"/>
      <c r="CG37" s="168">
        <v>-12.050599999999999</v>
      </c>
      <c r="CH37" s="168">
        <v>13.331799999999999</v>
      </c>
      <c r="CI37" s="168">
        <v>12.1686</v>
      </c>
      <c r="CJ37" s="167"/>
      <c r="CK37" s="167"/>
      <c r="CL37" s="168">
        <v>88</v>
      </c>
      <c r="CM37" s="168">
        <v>-22.7</v>
      </c>
      <c r="CN37" s="168">
        <v>-4.91</v>
      </c>
      <c r="CO37" s="168">
        <v>55.682499999999997</v>
      </c>
      <c r="CP37" s="168">
        <v>54.818300000000001</v>
      </c>
      <c r="CQ37" s="168">
        <v>53.007199999999997</v>
      </c>
      <c r="CR37" s="168">
        <v>41.8857</v>
      </c>
      <c r="CS37" s="168">
        <v>43.965899999999998</v>
      </c>
      <c r="CT37" s="168">
        <v>-11.983599999999999</v>
      </c>
      <c r="CU37" s="168">
        <v>-53.612699999999997</v>
      </c>
      <c r="CV37" s="168">
        <v>-4.8146000000000004</v>
      </c>
      <c r="CW37" s="168">
        <v>3.7309000000000001</v>
      </c>
      <c r="CX37" s="168">
        <v>38.4</v>
      </c>
      <c r="CY37" s="168">
        <v>29.28</v>
      </c>
      <c r="CZ37" s="168">
        <v>7.5049000000000001</v>
      </c>
      <c r="DA37" s="168">
        <v>8.0108999999999995</v>
      </c>
      <c r="DB37" s="168">
        <v>-16.84</v>
      </c>
      <c r="DC37" s="167"/>
      <c r="DD37" s="168">
        <v>-13.309100000000001</v>
      </c>
      <c r="DE37" s="168">
        <v>-13.357699999999999</v>
      </c>
      <c r="DF37" s="168">
        <v>33.984900000000003</v>
      </c>
      <c r="DG37" s="168">
        <v>1.3899999999999999E-2</v>
      </c>
      <c r="DH37" s="168">
        <v>-9.0915999999999997</v>
      </c>
      <c r="DI37" s="168">
        <v>-19.8</v>
      </c>
      <c r="DJ37" s="168">
        <v>-18.399999999999999</v>
      </c>
      <c r="DK37" s="168">
        <v>-4.0625</v>
      </c>
      <c r="DL37" s="168">
        <v>15.153499999999999</v>
      </c>
      <c r="DM37" s="168">
        <v>60.409700000000001</v>
      </c>
      <c r="DN37" s="168">
        <v>27.6523</v>
      </c>
      <c r="DO37" s="168">
        <v>16.09</v>
      </c>
      <c r="DP37" s="168">
        <v>-8.66</v>
      </c>
      <c r="DQ37" s="168">
        <v>15.497999999999999</v>
      </c>
      <c r="DR37" s="168">
        <v>-33.106900000000003</v>
      </c>
      <c r="DS37" s="168">
        <v>-8.9600000000000009</v>
      </c>
      <c r="DT37" s="168">
        <v>-9.16</v>
      </c>
      <c r="DU37" s="168">
        <v>33.85</v>
      </c>
      <c r="DV37" s="168">
        <v>2.99</v>
      </c>
      <c r="DW37" s="168">
        <v>-31.4727</v>
      </c>
      <c r="DX37" s="168">
        <v>-16.2273</v>
      </c>
      <c r="DY37" s="168">
        <v>-32.8767</v>
      </c>
      <c r="DZ37" s="167"/>
      <c r="EA37" s="168">
        <v>55.345599999999997</v>
      </c>
      <c r="EB37" s="168">
        <v>29.948699999999999</v>
      </c>
      <c r="EC37" s="168">
        <v>19.0547</v>
      </c>
      <c r="ED37" s="168">
        <v>20.352900000000002</v>
      </c>
      <c r="EE37" s="168">
        <v>-15.7714</v>
      </c>
      <c r="EF37" s="168">
        <v>-30.933399999999999</v>
      </c>
      <c r="EG37" s="168">
        <v>-13.842000000000001</v>
      </c>
      <c r="EH37" s="168">
        <v>-33.2592</v>
      </c>
      <c r="EI37" s="168">
        <v>-31.502600000000001</v>
      </c>
      <c r="EJ37" s="167"/>
      <c r="EK37" s="168">
        <v>-14.492599999999999</v>
      </c>
      <c r="EL37" s="168">
        <v>-14.1761</v>
      </c>
      <c r="EM37" s="168">
        <v>8.6668000000000003</v>
      </c>
      <c r="EN37" s="168">
        <v>-4.9352</v>
      </c>
      <c r="EO37" s="168">
        <v>-4.4459999999999997</v>
      </c>
      <c r="EP37" s="168">
        <v>-0.51600000000000001</v>
      </c>
      <c r="EQ37" s="168">
        <v>-21.4376</v>
      </c>
      <c r="ER37" s="168">
        <v>-21.2285</v>
      </c>
      <c r="ES37" s="168">
        <v>9.4437999999999995</v>
      </c>
      <c r="ET37" s="167"/>
      <c r="EU37" s="167"/>
      <c r="EV37" s="168">
        <v>-2.7</v>
      </c>
      <c r="EW37" s="168">
        <v>6.1489000000000003</v>
      </c>
      <c r="EX37" s="168">
        <v>-14.403600000000001</v>
      </c>
      <c r="EY37" s="168">
        <v>-10.8545</v>
      </c>
      <c r="EZ37" s="168">
        <v>-10.923</v>
      </c>
      <c r="FA37" s="168">
        <v>3.6945999999999999</v>
      </c>
      <c r="FB37" s="168">
        <v>9.4928000000000008</v>
      </c>
      <c r="FC37" s="168">
        <v>-7.8639000000000001</v>
      </c>
      <c r="FD37" s="168">
        <v>7.0632999999999999</v>
      </c>
      <c r="FE37" s="167"/>
      <c r="FF37" s="167"/>
      <c r="FG37" s="168">
        <v>2.9868000000000001</v>
      </c>
      <c r="FH37" s="168">
        <v>2.887</v>
      </c>
      <c r="FI37" s="168">
        <v>0</v>
      </c>
      <c r="FJ37" s="167"/>
      <c r="FK37" s="167"/>
      <c r="FL37" s="167"/>
      <c r="FM37" s="168">
        <v>26.782299999999999</v>
      </c>
      <c r="FN37" s="167"/>
      <c r="FO37" s="168">
        <v>26.4925</v>
      </c>
      <c r="FP37" s="168">
        <v>38.5349</v>
      </c>
      <c r="FQ37" s="167"/>
      <c r="FR37" s="167"/>
      <c r="FS37" s="168">
        <v>-9.2899999999999996E-2</v>
      </c>
      <c r="FT37" s="167"/>
      <c r="FU37" s="167"/>
      <c r="FV37" s="168">
        <v>1.89</v>
      </c>
      <c r="FW37" s="168">
        <v>-20.7316</v>
      </c>
      <c r="FX37" s="168">
        <v>1.0446</v>
      </c>
      <c r="FY37" s="168">
        <v>5.6840000000000002</v>
      </c>
      <c r="FZ37" s="168">
        <v>0.88600000000000001</v>
      </c>
      <c r="GA37" s="168">
        <v>2.4436</v>
      </c>
      <c r="GB37" s="168">
        <v>34.479999999999997</v>
      </c>
      <c r="GC37" s="168">
        <v>-43.269599999999997</v>
      </c>
      <c r="GD37" s="168">
        <v>-31.694800000000001</v>
      </c>
      <c r="GE37" s="168">
        <v>-1.6</v>
      </c>
      <c r="GF37" s="168">
        <v>30.581</v>
      </c>
      <c r="GG37" s="167"/>
      <c r="GH37" s="168">
        <v>28.263300000000001</v>
      </c>
      <c r="GI37" s="167"/>
      <c r="GJ37" s="168">
        <v>-10.831899999999999</v>
      </c>
      <c r="GK37" s="168">
        <v>2.8666999999999998</v>
      </c>
      <c r="GL37" s="167"/>
      <c r="GM37" s="167"/>
      <c r="GN37" s="168">
        <v>-9.2401</v>
      </c>
      <c r="GO37" s="168">
        <v>-18.510100000000001</v>
      </c>
      <c r="GP37" s="168">
        <v>16.744499999999999</v>
      </c>
      <c r="GQ37" s="168">
        <v>-33.444699999999997</v>
      </c>
      <c r="GR37" s="168">
        <v>-20.059699999999999</v>
      </c>
      <c r="GS37" s="168">
        <v>-13.3314</v>
      </c>
      <c r="GT37" s="168">
        <v>143.97980000000001</v>
      </c>
      <c r="GU37" s="168">
        <v>-3.4923999999999999</v>
      </c>
      <c r="GV37" s="168">
        <v>-7.5641999999999996</v>
      </c>
      <c r="GW37" s="168">
        <v>-11.397600000000001</v>
      </c>
      <c r="GX37" s="168">
        <v>3.3300999999999998</v>
      </c>
      <c r="GY37" s="168">
        <v>10.5783</v>
      </c>
      <c r="GZ37" s="168">
        <v>10.6968</v>
      </c>
      <c r="HA37" s="168">
        <v>2.6179999999999999</v>
      </c>
      <c r="HB37" s="168">
        <v>18.217199999999998</v>
      </c>
      <c r="HC37" s="168">
        <v>18.351099999999999</v>
      </c>
      <c r="HD37" s="168">
        <v>-0.84</v>
      </c>
      <c r="HE37" s="168">
        <v>0</v>
      </c>
      <c r="HF37" s="168">
        <v>17.837</v>
      </c>
      <c r="HG37" s="168">
        <v>34.829099999999997</v>
      </c>
      <c r="HH37" s="168">
        <v>52.045900000000003</v>
      </c>
      <c r="HI37" s="168">
        <v>-7.9508999999999999</v>
      </c>
      <c r="HJ37" s="168">
        <v>-6.1364999999999998</v>
      </c>
      <c r="HK37" s="168">
        <v>0</v>
      </c>
      <c r="HL37" s="168">
        <v>11.6127</v>
      </c>
      <c r="HM37" s="168">
        <v>-13.9262</v>
      </c>
      <c r="HN37" s="168">
        <v>-15.3721</v>
      </c>
      <c r="HO37" s="167"/>
      <c r="HP37" s="167"/>
      <c r="HQ37" s="168">
        <v>-7.4364999999999997</v>
      </c>
      <c r="HR37" s="168">
        <v>-6.7663000000000002</v>
      </c>
      <c r="HS37" s="168">
        <v>-25.082899999999999</v>
      </c>
      <c r="HT37" s="168">
        <v>-24.664100000000001</v>
      </c>
      <c r="HU37" s="167"/>
      <c r="HV37" s="167"/>
      <c r="HW37" s="168">
        <v>-26.3</v>
      </c>
      <c r="HX37" s="168">
        <v>-26.4</v>
      </c>
      <c r="HY37" s="168">
        <v>2.6724999999999999</v>
      </c>
      <c r="HZ37" s="168">
        <v>7.68</v>
      </c>
      <c r="IA37" s="168">
        <v>26.637699999999999</v>
      </c>
      <c r="IB37" s="168">
        <v>25.891100000000002</v>
      </c>
      <c r="IC37" s="168">
        <v>25.477399999999999</v>
      </c>
      <c r="ID37" s="168">
        <v>-11</v>
      </c>
      <c r="IE37" s="168">
        <v>-34.6</v>
      </c>
      <c r="IF37" s="168">
        <v>-7.6</v>
      </c>
      <c r="IG37" s="168">
        <v>-8.1999999999999993</v>
      </c>
      <c r="IH37" s="168">
        <v>-17.264199999999999</v>
      </c>
      <c r="II37" s="167"/>
      <c r="IJ37" s="168">
        <v>-90.699700000000007</v>
      </c>
      <c r="IK37" s="168">
        <v>5.5389999999999997</v>
      </c>
      <c r="IL37" s="168">
        <v>-234.09620000000001</v>
      </c>
      <c r="IM37" s="168">
        <v>-18.7666</v>
      </c>
      <c r="IN37" s="168">
        <v>1.26</v>
      </c>
      <c r="IO37" s="168">
        <v>76.496899999999997</v>
      </c>
      <c r="IP37" s="168">
        <v>86.477900000000005</v>
      </c>
      <c r="IQ37" s="168">
        <v>79.372100000000003</v>
      </c>
      <c r="IR37" s="168">
        <v>107.5505</v>
      </c>
      <c r="IS37" s="168">
        <v>3.6549</v>
      </c>
      <c r="IT37" s="168">
        <v>36.915700000000001</v>
      </c>
      <c r="IU37" s="168">
        <v>39.652299999999997</v>
      </c>
      <c r="IV37" s="168">
        <v>31.5745</v>
      </c>
      <c r="IW37" s="168">
        <v>122.122</v>
      </c>
      <c r="IX37" s="168">
        <v>-219.4374</v>
      </c>
      <c r="IY37" s="168">
        <v>41.896799999999999</v>
      </c>
      <c r="IZ37" s="168">
        <v>-42.0124</v>
      </c>
      <c r="JA37" s="168">
        <v>-2.0617999999999999</v>
      </c>
      <c r="JB37" s="167"/>
      <c r="JC37" s="168">
        <v>-7.6</v>
      </c>
      <c r="JD37" s="168">
        <v>-1.04</v>
      </c>
      <c r="JE37" s="168">
        <v>-1.0629999999999999</v>
      </c>
      <c r="JF37" s="168">
        <v>4.4800000000000004</v>
      </c>
      <c r="JG37" s="168">
        <v>-1.44</v>
      </c>
      <c r="JH37" s="168">
        <v>-3.4969999999999999</v>
      </c>
      <c r="JI37" s="168">
        <v>-3.7185999999999999</v>
      </c>
      <c r="JJ37" s="168">
        <v>11.076499999999999</v>
      </c>
      <c r="JK37" s="168">
        <v>-8.2017000000000007</v>
      </c>
      <c r="JL37" s="168">
        <v>3.2</v>
      </c>
      <c r="JM37" s="168">
        <v>0.96199999999999997</v>
      </c>
      <c r="JN37" s="168">
        <v>0.79300000000000004</v>
      </c>
      <c r="JO37" s="167"/>
      <c r="JP37" s="167"/>
      <c r="JQ37" s="168">
        <v>3.5792000000000002</v>
      </c>
      <c r="JR37" s="168">
        <v>3.5884</v>
      </c>
      <c r="JS37" s="168">
        <v>2.8849</v>
      </c>
      <c r="JT37" s="167"/>
      <c r="JU37" s="168">
        <v>19.399999999999999</v>
      </c>
      <c r="JV37" s="168">
        <v>7.0567000000000002</v>
      </c>
      <c r="JW37" s="168">
        <v>0.95</v>
      </c>
      <c r="JX37" s="167"/>
      <c r="JY37" s="168">
        <v>0</v>
      </c>
      <c r="JZ37" s="168">
        <v>-5.8221999999999996</v>
      </c>
      <c r="KA37" s="168">
        <v>-29.694600000000001</v>
      </c>
      <c r="KB37" s="168">
        <v>0</v>
      </c>
      <c r="KC37" s="168">
        <v>0</v>
      </c>
      <c r="KD37" s="168">
        <v>-32.8611</v>
      </c>
      <c r="KE37" s="168">
        <v>0</v>
      </c>
      <c r="KF37" s="168">
        <v>-20.8</v>
      </c>
      <c r="KG37" s="168">
        <v>3.6</v>
      </c>
      <c r="KH37" s="167"/>
      <c r="KI37" s="168">
        <v>-102.0444</v>
      </c>
    </row>
    <row r="38" spans="1:295" ht="18" customHeight="1" x14ac:dyDescent="0.25">
      <c r="A38" s="162" t="s">
        <v>67</v>
      </c>
      <c r="B38" s="162" t="s">
        <v>860</v>
      </c>
      <c r="C38" s="166">
        <v>-9.1288400000000003</v>
      </c>
      <c r="D38" s="168">
        <v>3.9026000000000001</v>
      </c>
      <c r="E38" s="167"/>
      <c r="F38" s="168">
        <v>4.2325999999999997</v>
      </c>
      <c r="G38" s="168">
        <v>16.2056</v>
      </c>
      <c r="H38" s="167"/>
      <c r="I38" s="168">
        <v>32.030700000000003</v>
      </c>
      <c r="J38" s="167"/>
      <c r="K38" s="168">
        <v>27.582000000000001</v>
      </c>
      <c r="L38" s="168">
        <v>12.4016</v>
      </c>
      <c r="M38" s="168">
        <v>11.9147</v>
      </c>
      <c r="N38" s="168">
        <v>-11.1</v>
      </c>
      <c r="O38" s="167"/>
      <c r="P38" s="167"/>
      <c r="Q38" s="168">
        <v>4.1399999999999997</v>
      </c>
      <c r="R38" s="167"/>
      <c r="S38" s="168">
        <v>3.7751000000000001</v>
      </c>
      <c r="T38" s="168">
        <v>17.0167</v>
      </c>
      <c r="U38" s="168">
        <v>6.9085000000000001</v>
      </c>
      <c r="V38" s="168">
        <v>6.7502000000000004</v>
      </c>
      <c r="W38" s="168">
        <v>11.925000000000001</v>
      </c>
      <c r="X38" s="167"/>
      <c r="Y38" s="168">
        <v>2.4138999999999999</v>
      </c>
      <c r="Z38" s="168">
        <v>2.3751000000000002</v>
      </c>
      <c r="AA38" s="167"/>
      <c r="AB38" s="168">
        <v>-1.2542</v>
      </c>
      <c r="AC38" s="168">
        <v>0.107</v>
      </c>
      <c r="AD38" s="168">
        <v>0.13600000000000001</v>
      </c>
      <c r="AE38" s="168">
        <v>8.2899999999999991</v>
      </c>
      <c r="AF38" s="168">
        <v>-8.8800000000000008</v>
      </c>
      <c r="AG38" s="167"/>
      <c r="AH38" s="168">
        <v>3.87</v>
      </c>
      <c r="AI38" s="168">
        <v>0.158</v>
      </c>
      <c r="AJ38" s="168">
        <v>-7.14</v>
      </c>
      <c r="AK38" s="168">
        <v>-7.14</v>
      </c>
      <c r="AL38" s="167"/>
      <c r="AM38" s="168">
        <v>-10.96</v>
      </c>
      <c r="AN38" s="168">
        <v>-10.98</v>
      </c>
      <c r="AO38" s="168">
        <v>7.8697999999999997</v>
      </c>
      <c r="AP38" s="168">
        <v>3.0558999999999998</v>
      </c>
      <c r="AQ38" s="168">
        <v>20.083600000000001</v>
      </c>
      <c r="AR38" s="168">
        <v>22.457599999999999</v>
      </c>
      <c r="AS38" s="168">
        <v>-13.2529</v>
      </c>
      <c r="AT38" s="168">
        <v>2.1434000000000002</v>
      </c>
      <c r="AU38" s="167"/>
      <c r="AV38" s="168">
        <v>-0.78220000000000001</v>
      </c>
      <c r="AW38" s="168">
        <v>-0.2306</v>
      </c>
      <c r="AX38" s="167"/>
      <c r="AY38" s="168">
        <v>-13.128</v>
      </c>
      <c r="AZ38" s="168">
        <v>5.5359999999999996</v>
      </c>
      <c r="BA38" s="168">
        <v>27.578499999999998</v>
      </c>
      <c r="BB38" s="168">
        <v>59.1691</v>
      </c>
      <c r="BC38" s="168">
        <v>7.7674000000000003</v>
      </c>
      <c r="BD38" s="168">
        <v>-5.2</v>
      </c>
      <c r="BE38" s="168">
        <v>-5.4</v>
      </c>
      <c r="BF38" s="168">
        <v>-29.167300000000001</v>
      </c>
      <c r="BG38" s="167"/>
      <c r="BH38" s="168">
        <v>-3.8087</v>
      </c>
      <c r="BI38" s="167"/>
      <c r="BJ38" s="167"/>
      <c r="BK38" s="168">
        <v>7.3631000000000002</v>
      </c>
      <c r="BL38" s="168">
        <v>3.7753000000000001</v>
      </c>
      <c r="BM38" s="168">
        <v>2.5141</v>
      </c>
      <c r="BN38" s="168">
        <v>-154.1489</v>
      </c>
      <c r="BO38" s="168">
        <v>68.697100000000006</v>
      </c>
      <c r="BP38" s="168">
        <v>68.880300000000005</v>
      </c>
      <c r="BQ38" s="168">
        <v>-49.258699999999997</v>
      </c>
      <c r="BR38" s="168">
        <v>-123.5621</v>
      </c>
      <c r="BS38" s="167"/>
      <c r="BT38" s="167"/>
      <c r="BU38" s="167"/>
      <c r="BV38" s="168">
        <v>39.8583</v>
      </c>
      <c r="BW38" s="168">
        <v>12.45</v>
      </c>
      <c r="BX38" s="168">
        <v>15.74</v>
      </c>
      <c r="BY38" s="168">
        <v>13.23</v>
      </c>
      <c r="BZ38" s="167"/>
      <c r="CA38" s="168">
        <v>-6.5597000000000003</v>
      </c>
      <c r="CB38" s="168">
        <v>-5.6219999999999999</v>
      </c>
      <c r="CC38" s="168">
        <v>23.0321</v>
      </c>
      <c r="CD38" s="168">
        <v>20.588999999999999</v>
      </c>
      <c r="CE38" s="168">
        <v>-3.7946</v>
      </c>
      <c r="CF38" s="167"/>
      <c r="CG38" s="168">
        <v>-17.916399999999999</v>
      </c>
      <c r="CH38" s="168">
        <v>13.999000000000001</v>
      </c>
      <c r="CI38" s="168">
        <v>9.4459999999999997</v>
      </c>
      <c r="CJ38" s="167"/>
      <c r="CK38" s="167"/>
      <c r="CL38" s="168">
        <v>78.5</v>
      </c>
      <c r="CM38" s="168">
        <v>-14.2</v>
      </c>
      <c r="CN38" s="168">
        <v>-4.7300000000000004</v>
      </c>
      <c r="CO38" s="168">
        <v>52.344799999999999</v>
      </c>
      <c r="CP38" s="168">
        <v>52.144500000000001</v>
      </c>
      <c r="CQ38" s="168">
        <v>49.909599999999998</v>
      </c>
      <c r="CR38" s="168">
        <v>43.918700000000001</v>
      </c>
      <c r="CS38" s="168">
        <v>44.288800000000002</v>
      </c>
      <c r="CT38" s="168">
        <v>-11.6279</v>
      </c>
      <c r="CU38" s="168">
        <v>-54.448399999999999</v>
      </c>
      <c r="CV38" s="168">
        <v>-4.9680999999999997</v>
      </c>
      <c r="CW38" s="168">
        <v>3.7730999999999999</v>
      </c>
      <c r="CX38" s="168">
        <v>39.840000000000003</v>
      </c>
      <c r="CY38" s="168">
        <v>30.59</v>
      </c>
      <c r="CZ38" s="168">
        <v>7.6611000000000002</v>
      </c>
      <c r="DA38" s="168">
        <v>8.1084999999999994</v>
      </c>
      <c r="DB38" s="168">
        <v>-17.11</v>
      </c>
      <c r="DC38" s="167"/>
      <c r="DD38" s="168">
        <v>-10.065</v>
      </c>
      <c r="DE38" s="168">
        <v>-9.6453000000000007</v>
      </c>
      <c r="DF38" s="168">
        <v>24.627500000000001</v>
      </c>
      <c r="DG38" s="168">
        <v>1.4E-2</v>
      </c>
      <c r="DH38" s="168">
        <v>-9.1438000000000006</v>
      </c>
      <c r="DI38" s="168">
        <v>-19.8</v>
      </c>
      <c r="DJ38" s="167"/>
      <c r="DK38" s="168">
        <v>-4.1943000000000001</v>
      </c>
      <c r="DL38" s="168">
        <v>15.153499999999999</v>
      </c>
      <c r="DM38" s="168">
        <v>62.144599999999997</v>
      </c>
      <c r="DN38" s="168">
        <v>27.6523</v>
      </c>
      <c r="DO38" s="168">
        <v>16.079999999999998</v>
      </c>
      <c r="DP38" s="168">
        <v>-8.76</v>
      </c>
      <c r="DQ38" s="168">
        <v>14.836499999999999</v>
      </c>
      <c r="DR38" s="168">
        <v>-26.138999999999999</v>
      </c>
      <c r="DS38" s="168">
        <v>-8.8699999999999992</v>
      </c>
      <c r="DT38" s="168">
        <v>-9.07</v>
      </c>
      <c r="DU38" s="168">
        <v>34.32</v>
      </c>
      <c r="DV38" s="168">
        <v>3.15</v>
      </c>
      <c r="DW38" s="168">
        <v>-26.072700000000001</v>
      </c>
      <c r="DX38" s="168">
        <v>-13.154500000000001</v>
      </c>
      <c r="DY38" s="168">
        <v>-23.8018</v>
      </c>
      <c r="DZ38" s="167"/>
      <c r="EA38" s="168">
        <v>57.773099999999999</v>
      </c>
      <c r="EB38" s="168">
        <v>34.7239</v>
      </c>
      <c r="EC38" s="168">
        <v>23.4786</v>
      </c>
      <c r="ED38" s="168">
        <v>23.6279</v>
      </c>
      <c r="EE38" s="168">
        <v>-14.9527</v>
      </c>
      <c r="EF38" s="168">
        <v>-26.709800000000001</v>
      </c>
      <c r="EG38" s="168">
        <v>-9.39</v>
      </c>
      <c r="EH38" s="168">
        <v>-35.082900000000002</v>
      </c>
      <c r="EI38" s="168">
        <v>-28.0749</v>
      </c>
      <c r="EJ38" s="167"/>
      <c r="EK38" s="168">
        <v>-14.2156</v>
      </c>
      <c r="EL38" s="168">
        <v>-13.642799999999999</v>
      </c>
      <c r="EM38" s="168">
        <v>10.6608</v>
      </c>
      <c r="EN38" s="168">
        <v>-1.4638</v>
      </c>
      <c r="EO38" s="168">
        <v>-1.6894</v>
      </c>
      <c r="EP38" s="168">
        <v>-5.6360000000000001</v>
      </c>
      <c r="EQ38" s="168">
        <v>-19.803799999999999</v>
      </c>
      <c r="ER38" s="168">
        <v>-20.096399999999999</v>
      </c>
      <c r="ES38" s="168">
        <v>5.7374000000000001</v>
      </c>
      <c r="ET38" s="167"/>
      <c r="EU38" s="167"/>
      <c r="EV38" s="168">
        <v>-1.6</v>
      </c>
      <c r="EW38" s="168">
        <v>6.056</v>
      </c>
      <c r="EX38" s="168">
        <v>-8.9210999999999991</v>
      </c>
      <c r="EY38" s="168">
        <v>-11.473699999999999</v>
      </c>
      <c r="EZ38" s="168">
        <v>-11.5022</v>
      </c>
      <c r="FA38" s="168">
        <v>4.7965999999999998</v>
      </c>
      <c r="FB38" s="168">
        <v>7.1885000000000003</v>
      </c>
      <c r="FC38" s="168">
        <v>0</v>
      </c>
      <c r="FD38" s="168">
        <v>7.1181999999999999</v>
      </c>
      <c r="FE38" s="167"/>
      <c r="FF38" s="167"/>
      <c r="FG38" s="168">
        <v>10.7448</v>
      </c>
      <c r="FH38" s="168">
        <v>10.1623</v>
      </c>
      <c r="FI38" s="168">
        <v>8.8896999999999995</v>
      </c>
      <c r="FJ38" s="167"/>
      <c r="FK38" s="167"/>
      <c r="FL38" s="167"/>
      <c r="FM38" s="168">
        <v>21.058700000000002</v>
      </c>
      <c r="FN38" s="167"/>
      <c r="FO38" s="168">
        <v>21.566400000000002</v>
      </c>
      <c r="FP38" s="168">
        <v>36.693600000000004</v>
      </c>
      <c r="FQ38" s="167"/>
      <c r="FR38" s="167"/>
      <c r="FS38" s="168">
        <v>0.29530000000000001</v>
      </c>
      <c r="FT38" s="167"/>
      <c r="FU38" s="167"/>
      <c r="FV38" s="168">
        <v>1.86</v>
      </c>
      <c r="FW38" s="168">
        <v>-22.6435</v>
      </c>
      <c r="FX38" s="168">
        <v>1.0390999999999999</v>
      </c>
      <c r="FY38" s="168">
        <v>6.0049999999999999</v>
      </c>
      <c r="FZ38" s="168">
        <v>0.70599999999999996</v>
      </c>
      <c r="GA38" s="168">
        <v>2.3708</v>
      </c>
      <c r="GB38" s="168">
        <v>29.91</v>
      </c>
      <c r="GC38" s="168">
        <v>-40.744100000000003</v>
      </c>
      <c r="GD38" s="168">
        <v>-27.681000000000001</v>
      </c>
      <c r="GE38" s="168">
        <v>-2.59</v>
      </c>
      <c r="GF38" s="168">
        <v>35.241599999999998</v>
      </c>
      <c r="GG38" s="167"/>
      <c r="GH38" s="168">
        <v>27.575900000000001</v>
      </c>
      <c r="GI38" s="167"/>
      <c r="GJ38" s="168">
        <v>-9.9327000000000005</v>
      </c>
      <c r="GK38" s="168">
        <v>2.8325999999999998</v>
      </c>
      <c r="GL38" s="167"/>
      <c r="GM38" s="167"/>
      <c r="GN38" s="168">
        <v>-10.7509</v>
      </c>
      <c r="GO38" s="168">
        <v>-19.0748</v>
      </c>
      <c r="GP38" s="168">
        <v>16.0121</v>
      </c>
      <c r="GQ38" s="168">
        <v>-32.520400000000002</v>
      </c>
      <c r="GR38" s="168">
        <v>-21.051300000000001</v>
      </c>
      <c r="GS38" s="168">
        <v>-13.7981</v>
      </c>
      <c r="GT38" s="168">
        <v>142.071</v>
      </c>
      <c r="GU38" s="168">
        <v>-4.1231</v>
      </c>
      <c r="GV38" s="168">
        <v>-9.3314000000000004</v>
      </c>
      <c r="GW38" s="168">
        <v>-10.055999999999999</v>
      </c>
      <c r="GX38" s="168">
        <v>4.0412999999999997</v>
      </c>
      <c r="GY38" s="168">
        <v>11.237500000000001</v>
      </c>
      <c r="GZ38" s="168">
        <v>11.416700000000001</v>
      </c>
      <c r="HA38" s="167"/>
      <c r="HB38" s="168">
        <v>17.100300000000001</v>
      </c>
      <c r="HC38" s="168">
        <v>19.490600000000001</v>
      </c>
      <c r="HD38" s="168">
        <v>0.84</v>
      </c>
      <c r="HE38" s="168">
        <v>0</v>
      </c>
      <c r="HF38" s="168">
        <v>16.2395</v>
      </c>
      <c r="HG38" s="168">
        <v>32.752499999999998</v>
      </c>
      <c r="HH38" s="168">
        <v>53.077599999999997</v>
      </c>
      <c r="HI38" s="168">
        <v>-8.0081000000000007</v>
      </c>
      <c r="HJ38" s="168">
        <v>-6.9656000000000002</v>
      </c>
      <c r="HK38" s="168">
        <v>0</v>
      </c>
      <c r="HL38" s="168">
        <v>11.119400000000001</v>
      </c>
      <c r="HM38" s="168">
        <v>-11.2639</v>
      </c>
      <c r="HN38" s="168">
        <v>-12.579700000000001</v>
      </c>
      <c r="HO38" s="167"/>
      <c r="HP38" s="167"/>
      <c r="HQ38" s="168">
        <v>-8.2110000000000003</v>
      </c>
      <c r="HR38" s="168">
        <v>-7.3430999999999997</v>
      </c>
      <c r="HS38" s="168">
        <v>-23.930099999999999</v>
      </c>
      <c r="HT38" s="168">
        <v>-24.097200000000001</v>
      </c>
      <c r="HU38" s="167"/>
      <c r="HV38" s="167"/>
      <c r="HW38" s="168">
        <v>-26.2</v>
      </c>
      <c r="HX38" s="168">
        <v>-26.5</v>
      </c>
      <c r="HY38" s="168">
        <v>2.6724999999999999</v>
      </c>
      <c r="HZ38" s="168">
        <v>6.96</v>
      </c>
      <c r="IA38" s="168">
        <v>28.757400000000001</v>
      </c>
      <c r="IB38" s="168">
        <v>31.354500000000002</v>
      </c>
      <c r="IC38" s="168">
        <v>31.558800000000002</v>
      </c>
      <c r="ID38" s="168">
        <v>-11.4</v>
      </c>
      <c r="IE38" s="168">
        <v>-34.1</v>
      </c>
      <c r="IF38" s="168">
        <v>-5.4</v>
      </c>
      <c r="IG38" s="168">
        <v>-5.9</v>
      </c>
      <c r="IH38" s="167"/>
      <c r="II38" s="168">
        <v>-17.027000000000001</v>
      </c>
      <c r="IJ38" s="168">
        <v>-92.92</v>
      </c>
      <c r="IK38" s="168">
        <v>1.7622</v>
      </c>
      <c r="IL38" s="168">
        <v>-240.26009999999999</v>
      </c>
      <c r="IM38" s="168">
        <v>-20.1309</v>
      </c>
      <c r="IN38" s="168">
        <v>5.5594999999999999</v>
      </c>
      <c r="IO38" s="168">
        <v>78.414900000000003</v>
      </c>
      <c r="IP38" s="168">
        <v>86.661299999999997</v>
      </c>
      <c r="IQ38" s="168">
        <v>79.650499999999994</v>
      </c>
      <c r="IR38" s="168">
        <v>108.2944</v>
      </c>
      <c r="IS38" s="168">
        <v>7.3239999999999998</v>
      </c>
      <c r="IT38" s="168">
        <v>39.293199999999999</v>
      </c>
      <c r="IU38" s="168">
        <v>38.397100000000002</v>
      </c>
      <c r="IV38" s="168">
        <v>30.992100000000001</v>
      </c>
      <c r="IW38" s="168">
        <v>123.0151</v>
      </c>
      <c r="IX38" s="168">
        <v>-221.15520000000001</v>
      </c>
      <c r="IY38" s="168">
        <v>42.986499999999999</v>
      </c>
      <c r="IZ38" s="168">
        <v>-42.552100000000003</v>
      </c>
      <c r="JA38" s="168">
        <v>-0.1404</v>
      </c>
      <c r="JB38" s="167"/>
      <c r="JC38" s="168">
        <v>-7.28</v>
      </c>
      <c r="JD38" s="168">
        <v>-1.1120000000000001</v>
      </c>
      <c r="JE38" s="168">
        <v>-1.1180000000000001</v>
      </c>
      <c r="JF38" s="168">
        <v>4.32</v>
      </c>
      <c r="JG38" s="168">
        <v>-1.44</v>
      </c>
      <c r="JH38" s="168">
        <v>-3.4125000000000001</v>
      </c>
      <c r="JI38" s="168">
        <v>-3.9230999999999998</v>
      </c>
      <c r="JJ38" s="168">
        <v>11.632</v>
      </c>
      <c r="JK38" s="168">
        <v>-8.8181999999999992</v>
      </c>
      <c r="JL38" s="168">
        <v>3.1</v>
      </c>
      <c r="JM38" s="168">
        <v>1.506</v>
      </c>
      <c r="JN38" s="168">
        <v>1.4350000000000001</v>
      </c>
      <c r="JO38" s="167"/>
      <c r="JP38" s="167"/>
      <c r="JQ38" s="168">
        <v>4.1125999999999996</v>
      </c>
      <c r="JR38" s="168">
        <v>3.7094999999999998</v>
      </c>
      <c r="JS38" s="168">
        <v>4.0750000000000002</v>
      </c>
      <c r="JT38" s="167"/>
      <c r="JU38" s="168">
        <v>19.899999999999999</v>
      </c>
      <c r="JV38" s="168">
        <v>6.4931000000000001</v>
      </c>
      <c r="JW38" s="168">
        <v>1.1100000000000001</v>
      </c>
      <c r="JX38" s="167"/>
      <c r="JY38" s="168">
        <v>-3.9051</v>
      </c>
      <c r="JZ38" s="168">
        <v>-6.4394999999999998</v>
      </c>
      <c r="KA38" s="168">
        <v>-29.7791</v>
      </c>
      <c r="KB38" s="168">
        <v>0</v>
      </c>
      <c r="KC38" s="168">
        <v>0</v>
      </c>
      <c r="KD38" s="168">
        <v>-32.434899999999999</v>
      </c>
      <c r="KE38" s="168">
        <v>0</v>
      </c>
      <c r="KF38" s="168">
        <v>-21.1</v>
      </c>
      <c r="KG38" s="168">
        <v>3.9</v>
      </c>
      <c r="KH38" s="167"/>
      <c r="KI38" s="168">
        <v>-105.2731</v>
      </c>
    </row>
    <row r="39" spans="1:295" ht="18" customHeight="1" x14ac:dyDescent="0.25">
      <c r="A39" s="162" t="s">
        <v>67</v>
      </c>
      <c r="B39" s="162" t="s">
        <v>861</v>
      </c>
      <c r="C39" s="166">
        <v>-10.619759999999999</v>
      </c>
      <c r="D39" s="168">
        <v>5.1657000000000002</v>
      </c>
      <c r="E39" s="167"/>
      <c r="F39" s="168">
        <v>3.61</v>
      </c>
      <c r="G39" s="168">
        <v>16.311800000000002</v>
      </c>
      <c r="H39" s="167"/>
      <c r="I39" s="168">
        <v>32.182600000000001</v>
      </c>
      <c r="J39" s="167"/>
      <c r="K39" s="168">
        <v>27.9861</v>
      </c>
      <c r="L39" s="168">
        <v>12.6046</v>
      </c>
      <c r="M39" s="168">
        <v>12.286099999999999</v>
      </c>
      <c r="N39" s="168">
        <v>-8.8800000000000008</v>
      </c>
      <c r="O39" s="168">
        <v>-30.8</v>
      </c>
      <c r="P39" s="168">
        <v>8.8000000000000007</v>
      </c>
      <c r="Q39" s="168">
        <v>3.3119999999999998</v>
      </c>
      <c r="R39" s="168">
        <v>-24.2</v>
      </c>
      <c r="S39" s="168">
        <v>3.8424</v>
      </c>
      <c r="T39" s="168">
        <v>17.0717</v>
      </c>
      <c r="U39" s="168">
        <v>6.617</v>
      </c>
      <c r="V39" s="168">
        <v>6.4739000000000004</v>
      </c>
      <c r="W39" s="168">
        <v>11.208399999999999</v>
      </c>
      <c r="X39" s="167"/>
      <c r="Y39" s="168">
        <v>1.7184999999999999</v>
      </c>
      <c r="Z39" s="168">
        <v>2.1707999999999998</v>
      </c>
      <c r="AA39" s="167"/>
      <c r="AB39" s="168">
        <v>-1.2645999999999999</v>
      </c>
      <c r="AC39" s="168">
        <v>0.122</v>
      </c>
      <c r="AD39" s="168">
        <v>0.14199999999999999</v>
      </c>
      <c r="AE39" s="168">
        <v>7.7489999999999997</v>
      </c>
      <c r="AF39" s="168">
        <v>-11.1</v>
      </c>
      <c r="AG39" s="168">
        <v>-2.2000000000000002</v>
      </c>
      <c r="AH39" s="168">
        <v>2.2130000000000001</v>
      </c>
      <c r="AI39" s="168">
        <v>0.17299999999999999</v>
      </c>
      <c r="AJ39" s="168">
        <v>-7.09</v>
      </c>
      <c r="AK39" s="168">
        <v>-7.09</v>
      </c>
      <c r="AL39" s="167"/>
      <c r="AM39" s="168">
        <v>-10.68</v>
      </c>
      <c r="AN39" s="168">
        <v>-10.83</v>
      </c>
      <c r="AO39" s="168">
        <v>7.8635000000000002</v>
      </c>
      <c r="AP39" s="168">
        <v>3.2262</v>
      </c>
      <c r="AQ39" s="168">
        <v>20.041499999999999</v>
      </c>
      <c r="AR39" s="168">
        <v>22.247499999999999</v>
      </c>
      <c r="AS39" s="168">
        <v>-13.446</v>
      </c>
      <c r="AT39" s="168">
        <v>2.6791999999999998</v>
      </c>
      <c r="AU39" s="167"/>
      <c r="AV39" s="168">
        <v>-2.2172999999999998</v>
      </c>
      <c r="AW39" s="168">
        <v>-1.984</v>
      </c>
      <c r="AX39" s="167"/>
      <c r="AY39" s="168">
        <v>-11.9224</v>
      </c>
      <c r="AZ39" s="168">
        <v>5.5359999999999996</v>
      </c>
      <c r="BA39" s="168">
        <v>27.698699999999999</v>
      </c>
      <c r="BB39" s="168">
        <v>59.492800000000003</v>
      </c>
      <c r="BC39" s="168">
        <v>7.6418999999999997</v>
      </c>
      <c r="BD39" s="168">
        <v>-5.2</v>
      </c>
      <c r="BE39" s="168">
        <v>-5.4</v>
      </c>
      <c r="BF39" s="168">
        <v>-28.9239</v>
      </c>
      <c r="BG39" s="167"/>
      <c r="BH39" s="168">
        <v>-3.7749999999999999</v>
      </c>
      <c r="BI39" s="167"/>
      <c r="BJ39" s="167"/>
      <c r="BK39" s="168">
        <v>8.4862000000000002</v>
      </c>
      <c r="BL39" s="168">
        <v>3.2936000000000001</v>
      </c>
      <c r="BM39" s="167"/>
      <c r="BN39" s="168">
        <v>-155.7664</v>
      </c>
      <c r="BO39" s="168">
        <v>69.215999999999994</v>
      </c>
      <c r="BP39" s="168">
        <v>69.551699999999997</v>
      </c>
      <c r="BQ39" s="168">
        <v>-50.198</v>
      </c>
      <c r="BR39" s="168">
        <v>-123.0433</v>
      </c>
      <c r="BS39" s="167"/>
      <c r="BT39" s="167"/>
      <c r="BU39" s="167"/>
      <c r="BV39" s="168">
        <v>40.047899999999998</v>
      </c>
      <c r="BW39" s="168">
        <v>12.08</v>
      </c>
      <c r="BX39" s="168">
        <v>15.4</v>
      </c>
      <c r="BY39" s="168">
        <v>13.22</v>
      </c>
      <c r="BZ39" s="167"/>
      <c r="CA39" s="168">
        <v>-8.8369999999999997</v>
      </c>
      <c r="CB39" s="168">
        <v>-8.8369999999999997</v>
      </c>
      <c r="CC39" s="168">
        <v>23.31</v>
      </c>
      <c r="CD39" s="168">
        <v>20.779900000000001</v>
      </c>
      <c r="CE39" s="168">
        <v>-4.3070000000000004</v>
      </c>
      <c r="CF39" s="167"/>
      <c r="CG39" s="168">
        <v>-17.689800000000002</v>
      </c>
      <c r="CH39" s="168">
        <v>14.3827</v>
      </c>
      <c r="CI39" s="168">
        <v>8.2542000000000009</v>
      </c>
      <c r="CJ39" s="167"/>
      <c r="CK39" s="167"/>
      <c r="CL39" s="168">
        <v>78.599999999999994</v>
      </c>
      <c r="CM39" s="168">
        <v>-13.2</v>
      </c>
      <c r="CN39" s="168">
        <v>-4.6900000000000004</v>
      </c>
      <c r="CO39" s="168">
        <v>51.420699999999997</v>
      </c>
      <c r="CP39" s="168">
        <v>50.8523</v>
      </c>
      <c r="CQ39" s="168">
        <v>48.942799999999998</v>
      </c>
      <c r="CR39" s="168">
        <v>44.824399999999997</v>
      </c>
      <c r="CS39" s="168">
        <v>45.205599999999997</v>
      </c>
      <c r="CT39" s="168">
        <v>-12.360900000000001</v>
      </c>
      <c r="CU39" s="168">
        <v>-54.888599999999997</v>
      </c>
      <c r="CV39" s="168">
        <v>-4.3529</v>
      </c>
      <c r="CW39" s="168">
        <v>3.6896</v>
      </c>
      <c r="CX39" s="168">
        <v>40.57</v>
      </c>
      <c r="CY39" s="168">
        <v>30.89</v>
      </c>
      <c r="CZ39" s="168">
        <v>8.1298999999999992</v>
      </c>
      <c r="DA39" s="168">
        <v>8.6944999999999997</v>
      </c>
      <c r="DB39" s="168">
        <v>-17.3</v>
      </c>
      <c r="DC39" s="167"/>
      <c r="DD39" s="168">
        <v>-9.3175000000000008</v>
      </c>
      <c r="DE39" s="168">
        <v>-9.4382999999999999</v>
      </c>
      <c r="DF39" s="168">
        <v>22.475200000000001</v>
      </c>
      <c r="DG39" s="168">
        <v>1.4E-2</v>
      </c>
      <c r="DH39" s="168">
        <v>-9.5277999999999992</v>
      </c>
      <c r="DI39" s="167"/>
      <c r="DJ39" s="168">
        <v>-18.5</v>
      </c>
      <c r="DK39" s="168">
        <v>-4.2333999999999996</v>
      </c>
      <c r="DL39" s="168">
        <v>15.153499999999999</v>
      </c>
      <c r="DM39" s="168">
        <v>63.090899999999998</v>
      </c>
      <c r="DN39" s="168">
        <v>27.281199999999998</v>
      </c>
      <c r="DO39" s="168">
        <v>16.079999999999998</v>
      </c>
      <c r="DP39" s="168">
        <v>-8.9600000000000009</v>
      </c>
      <c r="DQ39" s="168">
        <v>15.3765</v>
      </c>
      <c r="DR39" s="168">
        <v>-23.7789</v>
      </c>
      <c r="DS39" s="168">
        <v>-9.18</v>
      </c>
      <c r="DT39" s="168">
        <v>-9.39</v>
      </c>
      <c r="DU39" s="168">
        <v>35.590000000000003</v>
      </c>
      <c r="DV39" s="168">
        <v>2.96</v>
      </c>
      <c r="DW39" s="168">
        <v>-25.145499999999998</v>
      </c>
      <c r="DX39" s="168">
        <v>-13.427300000000001</v>
      </c>
      <c r="DY39" s="168">
        <v>-27.662800000000001</v>
      </c>
      <c r="DZ39" s="167"/>
      <c r="EA39" s="168">
        <v>58.059399999999997</v>
      </c>
      <c r="EB39" s="168">
        <v>32.644799999999996</v>
      </c>
      <c r="EC39" s="168">
        <v>22.8933</v>
      </c>
      <c r="ED39" s="168">
        <v>23.227799999999998</v>
      </c>
      <c r="EE39" s="168">
        <v>-12.0017</v>
      </c>
      <c r="EF39" s="168">
        <v>-23.7424</v>
      </c>
      <c r="EG39" s="168">
        <v>-10.319000000000001</v>
      </c>
      <c r="EH39" s="168">
        <v>-35.121600000000001</v>
      </c>
      <c r="EI39" s="168">
        <v>-27.8505</v>
      </c>
      <c r="EJ39" s="167"/>
      <c r="EK39" s="168">
        <v>-13.3971</v>
      </c>
      <c r="EL39" s="168">
        <v>-12.8964</v>
      </c>
      <c r="EM39" s="168">
        <v>0</v>
      </c>
      <c r="EN39" s="168">
        <v>-1.095</v>
      </c>
      <c r="EO39" s="168">
        <v>-2.0684</v>
      </c>
      <c r="EP39" s="168">
        <v>-1.54</v>
      </c>
      <c r="EQ39" s="168">
        <v>-19.130500000000001</v>
      </c>
      <c r="ER39" s="168">
        <v>-18.819199999999999</v>
      </c>
      <c r="ES39" s="168">
        <v>5.5827999999999998</v>
      </c>
      <c r="ET39" s="167"/>
      <c r="EU39" s="167"/>
      <c r="EV39" s="168">
        <v>-0.6</v>
      </c>
      <c r="EW39" s="168">
        <v>6.4057000000000004</v>
      </c>
      <c r="EX39" s="168">
        <v>-8.9344999999999999</v>
      </c>
      <c r="EY39" s="168">
        <v>-11.3346</v>
      </c>
      <c r="EZ39" s="168">
        <v>-11.2333</v>
      </c>
      <c r="FA39" s="168">
        <v>4.4065000000000003</v>
      </c>
      <c r="FB39" s="168">
        <v>7.1848000000000001</v>
      </c>
      <c r="FC39" s="168">
        <v>0</v>
      </c>
      <c r="FD39" s="168">
        <v>6.9778000000000002</v>
      </c>
      <c r="FE39" s="167"/>
      <c r="FF39" s="167"/>
      <c r="FG39" s="168">
        <v>3.5907</v>
      </c>
      <c r="FH39" s="168">
        <v>3.2361</v>
      </c>
      <c r="FI39" s="168">
        <v>0</v>
      </c>
      <c r="FJ39" s="168">
        <v>5.1910999999999996</v>
      </c>
      <c r="FK39" s="168">
        <v>5.8609999999999998</v>
      </c>
      <c r="FL39" s="168">
        <v>17.750399999999999</v>
      </c>
      <c r="FM39" s="168">
        <v>25.0563</v>
      </c>
      <c r="FN39" s="167"/>
      <c r="FO39" s="168">
        <v>27.0702</v>
      </c>
      <c r="FP39" s="168">
        <v>39.093000000000004</v>
      </c>
      <c r="FQ39" s="167"/>
      <c r="FR39" s="167"/>
      <c r="FS39" s="168">
        <v>-9.2899999999999996E-2</v>
      </c>
      <c r="FT39" s="167"/>
      <c r="FU39" s="167"/>
      <c r="FV39" s="168">
        <v>1.41</v>
      </c>
      <c r="FW39" s="168">
        <v>-19.871700000000001</v>
      </c>
      <c r="FX39" s="168">
        <v>1.3129999999999999</v>
      </c>
      <c r="FY39" s="168">
        <v>5.9009999999999998</v>
      </c>
      <c r="FZ39" s="168">
        <v>0.85399999999999998</v>
      </c>
      <c r="GA39" s="168">
        <v>1.4473</v>
      </c>
      <c r="GB39" s="168">
        <v>30.24</v>
      </c>
      <c r="GC39" s="168">
        <v>-42.590299999999999</v>
      </c>
      <c r="GD39" s="168">
        <v>-31.716100000000001</v>
      </c>
      <c r="GE39" s="168">
        <v>-2.4500000000000002</v>
      </c>
      <c r="GF39" s="168">
        <v>34.730800000000002</v>
      </c>
      <c r="GG39" s="167"/>
      <c r="GH39" s="168">
        <v>26.923400000000001</v>
      </c>
      <c r="GI39" s="167"/>
      <c r="GJ39" s="168">
        <v>-10.161799999999999</v>
      </c>
      <c r="GK39" s="168">
        <v>2.9394999999999998</v>
      </c>
      <c r="GL39" s="167"/>
      <c r="GM39" s="167"/>
      <c r="GN39" s="168">
        <v>-11.157999999999999</v>
      </c>
      <c r="GO39" s="168">
        <v>-21.351500000000001</v>
      </c>
      <c r="GP39" s="168">
        <v>12.555899999999999</v>
      </c>
      <c r="GQ39" s="168">
        <v>-31.512</v>
      </c>
      <c r="GR39" s="168">
        <v>-21.0029</v>
      </c>
      <c r="GS39" s="168">
        <v>-13.9206</v>
      </c>
      <c r="GT39" s="168">
        <v>144.69659999999999</v>
      </c>
      <c r="GU39" s="168">
        <v>-3.7355999999999998</v>
      </c>
      <c r="GV39" s="168">
        <v>-8.2906999999999993</v>
      </c>
      <c r="GW39" s="168">
        <v>-10.066599999999999</v>
      </c>
      <c r="GX39" s="168">
        <v>4.6853999999999996</v>
      </c>
      <c r="GY39" s="168">
        <v>11.59</v>
      </c>
      <c r="GZ39" s="168">
        <v>11.8992</v>
      </c>
      <c r="HA39" s="168">
        <v>3.7017000000000002</v>
      </c>
      <c r="HB39" s="168">
        <v>18.165199999999999</v>
      </c>
      <c r="HC39" s="168">
        <v>19.614000000000001</v>
      </c>
      <c r="HD39" s="168">
        <v>-1.68</v>
      </c>
      <c r="HE39" s="167"/>
      <c r="HF39" s="167"/>
      <c r="HG39" s="167"/>
      <c r="HH39" s="167"/>
      <c r="HI39" s="168">
        <v>-7.9120999999999997</v>
      </c>
      <c r="HJ39" s="168">
        <v>-7.4454000000000002</v>
      </c>
      <c r="HK39" s="168">
        <v>0</v>
      </c>
      <c r="HL39" s="168">
        <v>11.512499999999999</v>
      </c>
      <c r="HM39" s="168">
        <v>-12.218</v>
      </c>
      <c r="HN39" s="168">
        <v>-14.715400000000001</v>
      </c>
      <c r="HO39" s="167"/>
      <c r="HP39" s="167"/>
      <c r="HQ39" s="168">
        <v>-6.9641000000000002</v>
      </c>
      <c r="HR39" s="168">
        <v>-6.0686999999999998</v>
      </c>
      <c r="HS39" s="168">
        <v>-23.427299999999999</v>
      </c>
      <c r="HT39" s="168">
        <v>-23.366399999999999</v>
      </c>
      <c r="HU39" s="167"/>
      <c r="HV39" s="167"/>
      <c r="HW39" s="168">
        <v>-27.7</v>
      </c>
      <c r="HX39" s="168">
        <v>-27.8</v>
      </c>
      <c r="HY39" s="168">
        <v>2.1634000000000002</v>
      </c>
      <c r="HZ39" s="168">
        <v>4.88</v>
      </c>
      <c r="IA39" s="168">
        <v>29.571300000000001</v>
      </c>
      <c r="IB39" s="168">
        <v>30.8414</v>
      </c>
      <c r="IC39" s="168">
        <v>30.734200000000001</v>
      </c>
      <c r="ID39" s="168">
        <v>-11.4</v>
      </c>
      <c r="IE39" s="168">
        <v>-35.4</v>
      </c>
      <c r="IF39" s="168">
        <v>-5.4</v>
      </c>
      <c r="IG39" s="168">
        <v>-6.4</v>
      </c>
      <c r="IH39" s="168">
        <v>-17.2818</v>
      </c>
      <c r="II39" s="168">
        <v>-17.199200000000001</v>
      </c>
      <c r="IJ39" s="168">
        <v>-92.780600000000007</v>
      </c>
      <c r="IK39" s="168">
        <v>3.0874999999999999</v>
      </c>
      <c r="IL39" s="168">
        <v>-236.88509999999999</v>
      </c>
      <c r="IM39" s="168">
        <v>-15.923299999999999</v>
      </c>
      <c r="IN39" s="168">
        <v>4.9328000000000003</v>
      </c>
      <c r="IO39" s="168">
        <v>80.075900000000004</v>
      </c>
      <c r="IP39" s="168">
        <v>87.363100000000003</v>
      </c>
      <c r="IQ39" s="168">
        <v>80.425299999999993</v>
      </c>
      <c r="IR39" s="168">
        <v>108.76949999999999</v>
      </c>
      <c r="IS39" s="168">
        <v>3.2719999999999998</v>
      </c>
      <c r="IT39" s="168">
        <v>41.013100000000001</v>
      </c>
      <c r="IU39" s="168">
        <v>40.271999999999998</v>
      </c>
      <c r="IV39" s="168">
        <v>31.0474</v>
      </c>
      <c r="IW39" s="168">
        <v>124.3674</v>
      </c>
      <c r="IX39" s="168">
        <v>-221.13239999999999</v>
      </c>
      <c r="IY39" s="168">
        <v>44.679900000000004</v>
      </c>
      <c r="IZ39" s="168">
        <v>-43.809699999999999</v>
      </c>
      <c r="JA39" s="168">
        <v>-4.5199999999999997E-2</v>
      </c>
      <c r="JB39" s="167"/>
      <c r="JC39" s="168">
        <v>-8.08</v>
      </c>
      <c r="JD39" s="168">
        <v>-1.1160000000000001</v>
      </c>
      <c r="JE39" s="168">
        <v>-1.133</v>
      </c>
      <c r="JF39" s="168">
        <v>4.4800000000000004</v>
      </c>
      <c r="JG39" s="168">
        <v>-1.6</v>
      </c>
      <c r="JH39" s="168">
        <v>-3.4196</v>
      </c>
      <c r="JI39" s="168">
        <v>-3.8071000000000002</v>
      </c>
      <c r="JJ39" s="168">
        <v>11.897500000000001</v>
      </c>
      <c r="JK39" s="168">
        <v>-8.7876999999999992</v>
      </c>
      <c r="JL39" s="168">
        <v>2.2999999999999998</v>
      </c>
      <c r="JM39" s="168">
        <v>-0.154</v>
      </c>
      <c r="JN39" s="168">
        <v>-0.70899999999999996</v>
      </c>
      <c r="JO39" s="167"/>
      <c r="JP39" s="167"/>
      <c r="JQ39" s="168">
        <v>3.1151</v>
      </c>
      <c r="JR39" s="168">
        <v>3.3317000000000001</v>
      </c>
      <c r="JS39" s="168">
        <v>4.0964999999999998</v>
      </c>
      <c r="JT39" s="167"/>
      <c r="JU39" s="168">
        <v>20.9</v>
      </c>
      <c r="JV39" s="168">
        <v>6.4995000000000003</v>
      </c>
      <c r="JW39" s="168">
        <v>1.03</v>
      </c>
      <c r="JX39" s="167"/>
      <c r="JY39" s="168">
        <v>-2.6011000000000002</v>
      </c>
      <c r="JZ39" s="168">
        <v>-6.194</v>
      </c>
      <c r="KA39" s="168">
        <v>-29.565300000000001</v>
      </c>
      <c r="KB39" s="168">
        <v>0</v>
      </c>
      <c r="KC39" s="168">
        <v>2.7625000000000002</v>
      </c>
      <c r="KD39" s="168">
        <v>-32.982500000000002</v>
      </c>
      <c r="KE39" s="168">
        <v>-1.8010999999999999</v>
      </c>
      <c r="KF39" s="168">
        <v>-21.6</v>
      </c>
      <c r="KG39" s="168">
        <v>4.5999999999999996</v>
      </c>
      <c r="KH39" s="167"/>
      <c r="KI39" s="168">
        <v>-103.3899</v>
      </c>
    </row>
    <row r="40" spans="1:295" ht="18" customHeight="1" x14ac:dyDescent="0.25">
      <c r="A40" s="162" t="s">
        <v>67</v>
      </c>
      <c r="B40" s="162" t="s">
        <v>862</v>
      </c>
      <c r="C40" s="169">
        <v>-10.19176</v>
      </c>
      <c r="D40" s="170">
        <v>4.7473999999999998</v>
      </c>
      <c r="E40" s="171"/>
      <c r="F40" s="170">
        <v>7.1942000000000004</v>
      </c>
      <c r="G40" s="170">
        <v>15.918200000000001</v>
      </c>
      <c r="H40" s="171"/>
      <c r="I40" s="170">
        <v>31.509399999999999</v>
      </c>
      <c r="J40" s="171"/>
      <c r="K40" s="170">
        <v>27.946400000000001</v>
      </c>
      <c r="L40" s="170">
        <v>12.413600000000001</v>
      </c>
      <c r="M40" s="170">
        <v>11.9392</v>
      </c>
      <c r="N40" s="170">
        <v>-6.66</v>
      </c>
      <c r="O40" s="170">
        <v>-33</v>
      </c>
      <c r="P40" s="170">
        <v>8.8000000000000007</v>
      </c>
      <c r="Q40" s="170">
        <v>3.3119999999999998</v>
      </c>
      <c r="R40" s="170">
        <v>-24.2</v>
      </c>
      <c r="S40" s="170">
        <v>4.8109999999999999</v>
      </c>
      <c r="T40" s="170">
        <v>16.023499999999999</v>
      </c>
      <c r="U40" s="170">
        <v>6.8127000000000004</v>
      </c>
      <c r="V40" s="170">
        <v>6.6749000000000001</v>
      </c>
      <c r="W40" s="170">
        <v>11.720599999999999</v>
      </c>
      <c r="X40" s="171"/>
      <c r="Y40" s="170">
        <v>1.9461999999999999</v>
      </c>
      <c r="Z40" s="170">
        <v>2.3874</v>
      </c>
      <c r="AA40" s="171"/>
      <c r="AB40" s="170">
        <v>-1.3414999999999999</v>
      </c>
      <c r="AC40" s="170">
        <v>-1.2999999999999999E-2</v>
      </c>
      <c r="AD40" s="170">
        <v>-7.0000000000000001E-3</v>
      </c>
      <c r="AE40" s="170">
        <v>7.9729999999999999</v>
      </c>
      <c r="AF40" s="170">
        <v>-13.32</v>
      </c>
      <c r="AG40" s="170">
        <v>0</v>
      </c>
      <c r="AH40" s="170">
        <v>2.3959999999999999</v>
      </c>
      <c r="AI40" s="170">
        <v>0.17599999999999999</v>
      </c>
      <c r="AJ40" s="170">
        <v>-8.5</v>
      </c>
      <c r="AK40" s="170">
        <v>-8.44</v>
      </c>
      <c r="AL40" s="171"/>
      <c r="AM40" s="170">
        <v>-10.31</v>
      </c>
      <c r="AN40" s="170">
        <v>-10.34</v>
      </c>
      <c r="AO40" s="170">
        <v>6.9813000000000001</v>
      </c>
      <c r="AP40" s="170">
        <v>2.8549000000000002</v>
      </c>
      <c r="AQ40" s="170">
        <v>22.454699999999999</v>
      </c>
      <c r="AR40" s="170">
        <v>23.760100000000001</v>
      </c>
      <c r="AS40" s="170">
        <v>-14.5421</v>
      </c>
      <c r="AT40" s="170">
        <v>2.0093999999999999</v>
      </c>
      <c r="AU40" s="171"/>
      <c r="AV40" s="170">
        <v>-1.0468</v>
      </c>
      <c r="AW40" s="170">
        <v>-0.69059999999999999</v>
      </c>
      <c r="AX40" s="171"/>
      <c r="AY40" s="170">
        <v>-12.5922</v>
      </c>
      <c r="AZ40" s="170">
        <v>5.5359999999999996</v>
      </c>
      <c r="BA40" s="170">
        <v>29.325399999999998</v>
      </c>
      <c r="BB40" s="170">
        <v>58.4328</v>
      </c>
      <c r="BC40" s="170">
        <v>9.4344999999999999</v>
      </c>
      <c r="BD40" s="170">
        <v>-5.5</v>
      </c>
      <c r="BE40" s="170">
        <v>-5.9</v>
      </c>
      <c r="BF40" s="170">
        <v>-29.826699999999999</v>
      </c>
      <c r="BG40" s="171"/>
      <c r="BH40" s="170">
        <v>-3.8073999999999999</v>
      </c>
      <c r="BI40" s="171"/>
      <c r="BJ40" s="171"/>
      <c r="BK40" s="170">
        <v>7.9382999999999999</v>
      </c>
      <c r="BL40" s="170">
        <v>3.6901000000000002</v>
      </c>
      <c r="BM40" s="170">
        <v>2.4678</v>
      </c>
      <c r="BN40" s="170">
        <v>-162.1448</v>
      </c>
      <c r="BO40" s="170">
        <v>69.002300000000005</v>
      </c>
      <c r="BP40" s="170">
        <v>68.971800000000002</v>
      </c>
      <c r="BQ40" s="170">
        <v>-37.974299999999999</v>
      </c>
      <c r="BR40" s="170">
        <v>-124.7381</v>
      </c>
      <c r="BS40" s="171"/>
      <c r="BT40" s="171"/>
      <c r="BU40" s="171"/>
      <c r="BV40" s="170">
        <v>39.429200000000002</v>
      </c>
      <c r="BW40" s="170">
        <v>11.68</v>
      </c>
      <c r="BX40" s="170">
        <v>15.26</v>
      </c>
      <c r="BY40" s="170">
        <v>12.36</v>
      </c>
      <c r="BZ40" s="171"/>
      <c r="CA40" s="170">
        <v>-10.846299999999999</v>
      </c>
      <c r="CB40" s="170">
        <v>-10.712400000000001</v>
      </c>
      <c r="CC40" s="170">
        <v>27.7225</v>
      </c>
      <c r="CD40" s="170">
        <v>24.876200000000001</v>
      </c>
      <c r="CE40" s="170">
        <v>-4.3094000000000001</v>
      </c>
      <c r="CF40" s="171"/>
      <c r="CG40" s="170">
        <v>-23.2255</v>
      </c>
      <c r="CH40" s="170">
        <v>13.3461</v>
      </c>
      <c r="CI40" s="170">
        <v>8.4649000000000001</v>
      </c>
      <c r="CJ40" s="171"/>
      <c r="CK40" s="171"/>
      <c r="CL40" s="170">
        <v>78.099999999999994</v>
      </c>
      <c r="CM40" s="170">
        <v>-13.5</v>
      </c>
      <c r="CN40" s="170">
        <v>-4.6500000000000004</v>
      </c>
      <c r="CO40" s="170">
        <v>48.914200000000001</v>
      </c>
      <c r="CP40" s="170">
        <v>48.851100000000002</v>
      </c>
      <c r="CQ40" s="170">
        <v>47.0929</v>
      </c>
      <c r="CR40" s="170">
        <v>47.166899999999998</v>
      </c>
      <c r="CS40" s="170">
        <v>47.617199999999997</v>
      </c>
      <c r="CT40" s="170">
        <v>-12.5046</v>
      </c>
      <c r="CU40" s="170">
        <v>-56.857900000000001</v>
      </c>
      <c r="CV40" s="170">
        <v>-5.1590999999999996</v>
      </c>
      <c r="CW40" s="170">
        <v>3.7086999999999999</v>
      </c>
      <c r="CX40" s="170">
        <v>38.630000000000003</v>
      </c>
      <c r="CY40" s="170">
        <v>31.35</v>
      </c>
      <c r="CZ40" s="170">
        <v>7.6611000000000002</v>
      </c>
      <c r="DA40" s="170">
        <v>8.1084999999999994</v>
      </c>
      <c r="DB40" s="170">
        <v>-17.22</v>
      </c>
      <c r="DC40" s="171"/>
      <c r="DD40" s="170">
        <v>-9.5496999999999996</v>
      </c>
      <c r="DE40" s="170">
        <v>-9.7474000000000007</v>
      </c>
      <c r="DF40" s="170">
        <v>29.6129</v>
      </c>
      <c r="DG40" s="170">
        <v>1.41E-2</v>
      </c>
      <c r="DH40" s="170">
        <v>-9.2695000000000007</v>
      </c>
      <c r="DI40" s="170">
        <v>-17.8</v>
      </c>
      <c r="DJ40" s="171"/>
      <c r="DK40" s="170">
        <v>-3.7976000000000001</v>
      </c>
      <c r="DL40" s="170">
        <v>14.779500000000001</v>
      </c>
      <c r="DM40" s="170">
        <v>61.829099999999997</v>
      </c>
      <c r="DN40" s="170">
        <v>27.281199999999998</v>
      </c>
      <c r="DO40" s="170">
        <v>15.73</v>
      </c>
      <c r="DP40" s="170">
        <v>-8.57</v>
      </c>
      <c r="DQ40" s="170">
        <v>15.363</v>
      </c>
      <c r="DR40" s="170">
        <v>-30.464200000000002</v>
      </c>
      <c r="DS40" s="170">
        <v>-8.89</v>
      </c>
      <c r="DT40" s="170">
        <v>-9.16</v>
      </c>
      <c r="DU40" s="170">
        <v>34.44</v>
      </c>
      <c r="DV40" s="170">
        <v>3.63</v>
      </c>
      <c r="DW40" s="170">
        <v>-31.4</v>
      </c>
      <c r="DX40" s="170">
        <v>-15.3909</v>
      </c>
      <c r="DY40" s="170">
        <v>-34.154499999999999</v>
      </c>
      <c r="DZ40" s="171"/>
      <c r="EA40" s="170">
        <v>52.5809</v>
      </c>
      <c r="EB40" s="170">
        <v>28.924199999999999</v>
      </c>
      <c r="EC40" s="170">
        <v>17.961300000000001</v>
      </c>
      <c r="ED40" s="170">
        <v>18.1343</v>
      </c>
      <c r="EE40" s="170">
        <v>-15.855</v>
      </c>
      <c r="EF40" s="170">
        <v>-27.9892</v>
      </c>
      <c r="EG40" s="170">
        <v>-11.769</v>
      </c>
      <c r="EH40" s="170">
        <v>-47.530200000000001</v>
      </c>
      <c r="EI40" s="170">
        <v>-31.940999999999999</v>
      </c>
      <c r="EJ40" s="171"/>
      <c r="EK40" s="170">
        <v>-13.411300000000001</v>
      </c>
      <c r="EL40" s="170">
        <v>-12.905200000000001</v>
      </c>
      <c r="EM40" s="170">
        <v>0</v>
      </c>
      <c r="EN40" s="170">
        <v>0.3962</v>
      </c>
      <c r="EO40" s="170">
        <v>0.30080000000000001</v>
      </c>
      <c r="EP40" s="170">
        <v>-9.2200000000000006</v>
      </c>
      <c r="EQ40" s="170">
        <v>-21.667000000000002</v>
      </c>
      <c r="ER40" s="170">
        <v>-21.278199999999998</v>
      </c>
      <c r="ES40" s="170">
        <v>9.298</v>
      </c>
      <c r="ET40" s="171"/>
      <c r="EU40" s="171"/>
      <c r="EV40" s="170">
        <v>0.7</v>
      </c>
      <c r="EW40" s="170">
        <v>6.1947999999999999</v>
      </c>
      <c r="EX40" s="170">
        <v>-5.7098000000000004</v>
      </c>
      <c r="EY40" s="170">
        <v>-11.0565</v>
      </c>
      <c r="EZ40" s="170">
        <v>-11.055899999999999</v>
      </c>
      <c r="FA40" s="170">
        <v>5.1586999999999996</v>
      </c>
      <c r="FB40" s="170">
        <v>11.4041</v>
      </c>
      <c r="FC40" s="170">
        <v>-9.6832999999999991</v>
      </c>
      <c r="FD40" s="170">
        <v>6.5262000000000002</v>
      </c>
      <c r="FE40" s="171"/>
      <c r="FF40" s="171"/>
      <c r="FG40" s="170">
        <v>3.6049000000000002</v>
      </c>
      <c r="FH40" s="170">
        <v>3.3797000000000001</v>
      </c>
      <c r="FI40" s="170">
        <v>0</v>
      </c>
      <c r="FJ40" s="170">
        <v>5.3586</v>
      </c>
      <c r="FK40" s="170">
        <v>4.6887999999999996</v>
      </c>
      <c r="FL40" s="170">
        <v>20.764600000000002</v>
      </c>
      <c r="FM40" s="170">
        <v>26.711500000000001</v>
      </c>
      <c r="FN40" s="171"/>
      <c r="FO40" s="170">
        <v>28.1906</v>
      </c>
      <c r="FP40" s="170">
        <v>40.736800000000002</v>
      </c>
      <c r="FQ40" s="171"/>
      <c r="FR40" s="171"/>
      <c r="FS40" s="170">
        <v>-0.73199999999999998</v>
      </c>
      <c r="FT40" s="171"/>
      <c r="FU40" s="171"/>
      <c r="FV40" s="170">
        <v>1.35</v>
      </c>
      <c r="FW40" s="170">
        <v>-20.376300000000001</v>
      </c>
      <c r="FX40" s="170">
        <v>1.3308</v>
      </c>
      <c r="FY40" s="170">
        <v>5.931</v>
      </c>
      <c r="FZ40" s="170">
        <v>0.94299999999999995</v>
      </c>
      <c r="GA40" s="170">
        <v>2.1979000000000002</v>
      </c>
      <c r="GB40" s="170">
        <v>30.38</v>
      </c>
      <c r="GC40" s="170">
        <v>-44.438299999999998</v>
      </c>
      <c r="GD40" s="170">
        <v>-32.703600000000002</v>
      </c>
      <c r="GE40" s="170">
        <v>-2.4900000000000002</v>
      </c>
      <c r="GF40" s="170">
        <v>33.677199999999999</v>
      </c>
      <c r="GG40" s="171"/>
      <c r="GH40" s="170">
        <v>26.597999999999999</v>
      </c>
      <c r="GI40" s="171"/>
      <c r="GJ40" s="170">
        <v>-10.3573</v>
      </c>
      <c r="GK40" s="170">
        <v>2.8997000000000002</v>
      </c>
      <c r="GL40" s="171"/>
      <c r="GM40" s="171"/>
      <c r="GN40" s="170">
        <v>-10.991199999999999</v>
      </c>
      <c r="GO40" s="170">
        <v>-21.061800000000002</v>
      </c>
      <c r="GP40" s="170">
        <v>12.2324</v>
      </c>
      <c r="GQ40" s="170">
        <v>-31.596</v>
      </c>
      <c r="GR40" s="170">
        <v>-19.804200000000002</v>
      </c>
      <c r="GS40" s="170">
        <v>-13.3673</v>
      </c>
      <c r="GT40" s="170">
        <v>138.21080000000001</v>
      </c>
      <c r="GU40" s="170">
        <v>-4.7039</v>
      </c>
      <c r="GV40" s="170">
        <v>-7.3094999999999999</v>
      </c>
      <c r="GW40" s="170">
        <v>-11.053900000000001</v>
      </c>
      <c r="GX40" s="170">
        <v>4.6125999999999996</v>
      </c>
      <c r="GY40" s="170">
        <v>11.7438</v>
      </c>
      <c r="GZ40" s="170">
        <v>11.930899999999999</v>
      </c>
      <c r="HA40" s="170">
        <v>4</v>
      </c>
      <c r="HB40" s="170">
        <v>16.289899999999999</v>
      </c>
      <c r="HC40" s="170">
        <v>18.087599999999998</v>
      </c>
      <c r="HD40" s="170">
        <v>-3.77</v>
      </c>
      <c r="HE40" s="171"/>
      <c r="HF40" s="171"/>
      <c r="HG40" s="171"/>
      <c r="HH40" s="171"/>
      <c r="HI40" s="170">
        <v>7.2358000000000002</v>
      </c>
      <c r="HJ40" s="170">
        <v>7.9530000000000003</v>
      </c>
      <c r="HK40" s="170">
        <v>-9.6366999999999994</v>
      </c>
      <c r="HL40" s="171"/>
      <c r="HM40" s="170">
        <v>-13.1517</v>
      </c>
      <c r="HN40" s="170">
        <v>-14.486800000000001</v>
      </c>
      <c r="HO40" s="171"/>
      <c r="HP40" s="171"/>
      <c r="HQ40" s="170">
        <v>-7.1234000000000002</v>
      </c>
      <c r="HR40" s="170">
        <v>-6.8212000000000002</v>
      </c>
      <c r="HS40" s="170">
        <v>-21.7029</v>
      </c>
      <c r="HT40" s="170">
        <v>-21.8626</v>
      </c>
      <c r="HU40" s="171"/>
      <c r="HV40" s="171"/>
      <c r="HW40" s="170">
        <v>-27.7</v>
      </c>
      <c r="HX40" s="170">
        <v>-27.8</v>
      </c>
      <c r="HY40" s="170">
        <v>2.1798999999999999</v>
      </c>
      <c r="HZ40" s="170">
        <v>1.36</v>
      </c>
      <c r="IA40" s="170">
        <v>31.478200000000001</v>
      </c>
      <c r="IB40" s="170">
        <v>31.215800000000002</v>
      </c>
      <c r="IC40" s="170">
        <v>31.107199999999999</v>
      </c>
      <c r="ID40" s="170">
        <v>-12.3</v>
      </c>
      <c r="IE40" s="170">
        <v>-36.299999999999997</v>
      </c>
      <c r="IF40" s="170">
        <v>-6.7</v>
      </c>
      <c r="IG40" s="170">
        <v>-7.6</v>
      </c>
      <c r="IH40" s="171"/>
      <c r="II40" s="170">
        <v>-17.175999999999998</v>
      </c>
      <c r="IJ40" s="170">
        <v>-94.938000000000002</v>
      </c>
      <c r="IK40" s="170">
        <v>-1.0546</v>
      </c>
      <c r="IL40" s="170">
        <v>-237.53620000000001</v>
      </c>
      <c r="IM40" s="170">
        <v>-14.7249</v>
      </c>
      <c r="IN40" s="170">
        <v>4.41</v>
      </c>
      <c r="IO40" s="170">
        <v>79.691699999999997</v>
      </c>
      <c r="IP40" s="170">
        <v>83.264399999999995</v>
      </c>
      <c r="IQ40" s="170">
        <v>80.0685</v>
      </c>
      <c r="IR40" s="170">
        <v>105.4894</v>
      </c>
      <c r="IS40" s="170">
        <v>10.2742</v>
      </c>
      <c r="IT40" s="170">
        <v>34.219200000000001</v>
      </c>
      <c r="IU40" s="170">
        <v>32.088200000000001</v>
      </c>
      <c r="IV40" s="170">
        <v>28.422499999999999</v>
      </c>
      <c r="IW40" s="170">
        <v>128.82849999999999</v>
      </c>
      <c r="IX40" s="170">
        <v>-221.35890000000001</v>
      </c>
      <c r="IY40" s="170">
        <v>48.263599999999997</v>
      </c>
      <c r="IZ40" s="170">
        <v>-47.254300000000001</v>
      </c>
      <c r="JA40" s="170">
        <v>-4.5199999999999997E-2</v>
      </c>
      <c r="JB40" s="171"/>
      <c r="JC40" s="170">
        <v>-9.1999999999999993</v>
      </c>
      <c r="JD40" s="170">
        <v>-1.0880000000000001</v>
      </c>
      <c r="JE40" s="170">
        <v>-1.103</v>
      </c>
      <c r="JF40" s="170">
        <v>6.32</v>
      </c>
      <c r="JG40" s="170">
        <v>-3.52</v>
      </c>
      <c r="JH40" s="170">
        <v>-3.4216000000000002</v>
      </c>
      <c r="JI40" s="170">
        <v>-1.4633</v>
      </c>
      <c r="JJ40" s="170">
        <v>2.1408</v>
      </c>
      <c r="JK40" s="170">
        <v>-6.7369000000000003</v>
      </c>
      <c r="JL40" s="170">
        <v>7.8</v>
      </c>
      <c r="JM40" s="170">
        <v>2.1669999999999998</v>
      </c>
      <c r="JN40" s="170">
        <v>2.0760000000000001</v>
      </c>
      <c r="JO40" s="171"/>
      <c r="JP40" s="171"/>
      <c r="JQ40" s="170">
        <v>3.9864999999999999</v>
      </c>
      <c r="JR40" s="170">
        <v>3.9666000000000001</v>
      </c>
      <c r="JS40" s="170">
        <v>3.5931999999999999</v>
      </c>
      <c r="JT40" s="171"/>
      <c r="JU40" s="170">
        <v>21.9</v>
      </c>
      <c r="JV40" s="170">
        <v>6.1931000000000003</v>
      </c>
      <c r="JW40" s="170">
        <v>1.01</v>
      </c>
      <c r="JX40" s="171"/>
      <c r="JY40" s="170">
        <v>-4.7516999999999996</v>
      </c>
      <c r="JZ40" s="170">
        <v>-3.6669999999999998</v>
      </c>
      <c r="KA40" s="170">
        <v>-24.4102</v>
      </c>
      <c r="KB40" s="170">
        <v>-5.2073</v>
      </c>
      <c r="KC40" s="170">
        <v>-5.7140000000000004</v>
      </c>
      <c r="KD40" s="170">
        <v>-23.223700000000001</v>
      </c>
      <c r="KE40" s="170">
        <v>-3.8938999999999999</v>
      </c>
      <c r="KF40" s="170">
        <v>-23.4</v>
      </c>
      <c r="KG40" s="170">
        <v>6.1</v>
      </c>
      <c r="KH40" s="171"/>
      <c r="KI40" s="170">
        <v>-102.6121</v>
      </c>
    </row>
    <row r="41" spans="1:295" ht="18" customHeight="1" x14ac:dyDescent="0.25">
      <c r="A41" s="162" t="s">
        <v>67</v>
      </c>
      <c r="B41" s="162" t="s">
        <v>863</v>
      </c>
      <c r="C41" s="163">
        <v>0</v>
      </c>
      <c r="D41" s="164">
        <v>4.6055999999999999</v>
      </c>
      <c r="E41" s="164">
        <v>-9.6583000000000006</v>
      </c>
      <c r="F41" s="164">
        <v>6.5343999999999998</v>
      </c>
      <c r="G41" s="164">
        <v>15.663399999999999</v>
      </c>
      <c r="H41" s="165"/>
      <c r="I41" s="164">
        <v>30.756699999999999</v>
      </c>
      <c r="J41" s="165"/>
      <c r="K41" s="164">
        <v>27.370799999999999</v>
      </c>
      <c r="L41" s="164">
        <v>11.9566</v>
      </c>
      <c r="M41" s="164">
        <v>11.6219</v>
      </c>
      <c r="N41" s="164">
        <v>-6.66</v>
      </c>
      <c r="O41" s="164">
        <v>-33</v>
      </c>
      <c r="P41" s="164">
        <v>8.8000000000000007</v>
      </c>
      <c r="Q41" s="164">
        <v>3.3119999999999998</v>
      </c>
      <c r="R41" s="165"/>
      <c r="S41" s="164">
        <v>4.3738999999999999</v>
      </c>
      <c r="T41" s="164">
        <v>15.478</v>
      </c>
      <c r="U41" s="164">
        <v>6.9702999999999999</v>
      </c>
      <c r="V41" s="164">
        <v>6.8445999999999998</v>
      </c>
      <c r="W41" s="164">
        <v>11.6515</v>
      </c>
      <c r="X41" s="165"/>
      <c r="Y41" s="164">
        <v>1.6352</v>
      </c>
      <c r="Z41" s="164">
        <v>2.4487000000000001</v>
      </c>
      <c r="AA41" s="165"/>
      <c r="AB41" s="164">
        <v>-1.2341</v>
      </c>
      <c r="AC41" s="164">
        <v>9.7000000000000003E-2</v>
      </c>
      <c r="AD41" s="164">
        <v>0.10199999999999999</v>
      </c>
      <c r="AE41" s="164">
        <v>7.7359999999999998</v>
      </c>
      <c r="AF41" s="164">
        <v>-13.32</v>
      </c>
      <c r="AG41" s="164">
        <v>-2.2000000000000002</v>
      </c>
      <c r="AH41" s="164">
        <v>2.3029999999999999</v>
      </c>
      <c r="AI41" s="164">
        <v>0.17299999999999999</v>
      </c>
      <c r="AJ41" s="164">
        <v>-7.89</v>
      </c>
      <c r="AK41" s="164">
        <v>-7.92</v>
      </c>
      <c r="AL41" s="165"/>
      <c r="AM41" s="164">
        <v>-10.14</v>
      </c>
      <c r="AN41" s="164">
        <v>-10.19</v>
      </c>
      <c r="AO41" s="164">
        <v>8.0167999999999999</v>
      </c>
      <c r="AP41" s="164">
        <v>3.1269</v>
      </c>
      <c r="AQ41" s="164">
        <v>21.743600000000001</v>
      </c>
      <c r="AR41" s="164">
        <v>23.7074</v>
      </c>
      <c r="AS41" s="164">
        <v>-14.4337</v>
      </c>
      <c r="AT41" s="164">
        <v>2.5451999999999999</v>
      </c>
      <c r="AU41" s="165"/>
      <c r="AV41" s="164">
        <v>-0.59570000000000001</v>
      </c>
      <c r="AW41" s="164">
        <v>-0.54249999999999998</v>
      </c>
      <c r="AX41" s="165"/>
      <c r="AY41" s="164">
        <v>-12.5922</v>
      </c>
      <c r="AZ41" s="164">
        <v>5.5359999999999996</v>
      </c>
      <c r="BA41" s="164">
        <v>28.746099999999998</v>
      </c>
      <c r="BB41" s="164">
        <v>55.526800000000001</v>
      </c>
      <c r="BC41" s="164">
        <v>9.3112999999999992</v>
      </c>
      <c r="BD41" s="164">
        <v>-5.2</v>
      </c>
      <c r="BE41" s="164">
        <v>-5.7</v>
      </c>
      <c r="BF41" s="164">
        <v>-29.094799999999999</v>
      </c>
      <c r="BG41" s="165"/>
      <c r="BH41" s="164">
        <v>-3.7339000000000002</v>
      </c>
      <c r="BI41" s="165"/>
      <c r="BJ41" s="165"/>
      <c r="BK41" s="164">
        <v>7.6993</v>
      </c>
      <c r="BL41" s="164">
        <v>3.3094000000000001</v>
      </c>
      <c r="BM41" s="164">
        <v>2.3409</v>
      </c>
      <c r="BN41" s="164">
        <v>-156.10210000000001</v>
      </c>
      <c r="BO41" s="164">
        <v>68.849699999999999</v>
      </c>
      <c r="BP41" s="164">
        <v>68.788700000000006</v>
      </c>
      <c r="BQ41" s="164">
        <v>-42.0379</v>
      </c>
      <c r="BR41" s="164">
        <v>-124.5204</v>
      </c>
      <c r="BS41" s="165"/>
      <c r="BT41" s="165"/>
      <c r="BU41" s="165"/>
      <c r="BV41" s="164">
        <v>37.423299999999998</v>
      </c>
      <c r="BW41" s="164">
        <v>16.12</v>
      </c>
      <c r="BX41" s="164">
        <v>10.7</v>
      </c>
      <c r="BY41" s="164">
        <v>-4.3899999999999997</v>
      </c>
      <c r="BZ41" s="164">
        <v>17.25</v>
      </c>
      <c r="CA41" s="164">
        <v>-8.7029999999999994</v>
      </c>
      <c r="CB41" s="164">
        <v>-8.4351000000000003</v>
      </c>
      <c r="CC41" s="164">
        <v>24.536100000000001</v>
      </c>
      <c r="CD41" s="164">
        <v>22.271899999999999</v>
      </c>
      <c r="CE41" s="164">
        <v>-3.8439999999999999</v>
      </c>
      <c r="CF41" s="165"/>
      <c r="CG41" s="164">
        <v>-19.875900000000001</v>
      </c>
      <c r="CH41" s="164">
        <v>11.8919</v>
      </c>
      <c r="CI41" s="164">
        <v>10.521699999999999</v>
      </c>
      <c r="CJ41" s="165"/>
      <c r="CK41" s="165"/>
      <c r="CL41" s="164">
        <v>78.599999999999994</v>
      </c>
      <c r="CM41" s="164">
        <v>-17.899999999999999</v>
      </c>
      <c r="CN41" s="164">
        <v>-4.6900000000000004</v>
      </c>
      <c r="CO41" s="164">
        <v>47.973999999999997</v>
      </c>
      <c r="CP41" s="164">
        <v>47.786799999999999</v>
      </c>
      <c r="CQ41" s="164">
        <v>46.556899999999999</v>
      </c>
      <c r="CR41" s="164">
        <v>46.2742</v>
      </c>
      <c r="CS41" s="164">
        <v>46.328200000000002</v>
      </c>
      <c r="CT41" s="164">
        <v>-11.7248</v>
      </c>
      <c r="CU41" s="164">
        <v>-55.732500000000002</v>
      </c>
      <c r="CV41" s="164">
        <v>-3.4295</v>
      </c>
      <c r="CW41" s="164">
        <v>3.7711000000000001</v>
      </c>
      <c r="CX41" s="164">
        <v>41.32</v>
      </c>
      <c r="CY41" s="164">
        <v>31.4</v>
      </c>
      <c r="CZ41" s="164">
        <v>7.6611000000000002</v>
      </c>
      <c r="DA41" s="164">
        <v>8.0108999999999995</v>
      </c>
      <c r="DB41" s="164">
        <v>-17.170000000000002</v>
      </c>
      <c r="DC41" s="165"/>
      <c r="DD41" s="164">
        <v>-12.2333</v>
      </c>
      <c r="DE41" s="164">
        <v>-11.659700000000001</v>
      </c>
      <c r="DF41" s="164">
        <v>32.086100000000002</v>
      </c>
      <c r="DG41" s="164">
        <v>1.4E-2</v>
      </c>
      <c r="DH41" s="164">
        <v>-9.2256999999999998</v>
      </c>
      <c r="DI41" s="164">
        <v>-19.600000000000001</v>
      </c>
      <c r="DJ41" s="164">
        <v>-19.2</v>
      </c>
      <c r="DK41" s="164">
        <v>-4.3262</v>
      </c>
      <c r="DL41" s="164">
        <v>13.8444</v>
      </c>
      <c r="DM41" s="164">
        <v>59.936599999999999</v>
      </c>
      <c r="DN41" s="164">
        <v>25.796800000000001</v>
      </c>
      <c r="DO41" s="164">
        <v>14.84</v>
      </c>
      <c r="DP41" s="164">
        <v>-8.19</v>
      </c>
      <c r="DQ41" s="164">
        <v>15.673500000000001</v>
      </c>
      <c r="DR41" s="164">
        <v>-30.714200000000002</v>
      </c>
      <c r="DS41" s="164">
        <v>-8.35</v>
      </c>
      <c r="DT41" s="164">
        <v>-8.4700000000000006</v>
      </c>
      <c r="DU41" s="164">
        <v>33.770000000000003</v>
      </c>
      <c r="DV41" s="164">
        <v>3.16</v>
      </c>
      <c r="DW41" s="164">
        <v>-31.345500000000001</v>
      </c>
      <c r="DX41" s="164">
        <v>-15.445499999999999</v>
      </c>
      <c r="DY41" s="164">
        <v>-31.825199999999999</v>
      </c>
      <c r="DZ41" s="165"/>
      <c r="EA41" s="164">
        <v>50.8598</v>
      </c>
      <c r="EB41" s="164">
        <v>26.5928</v>
      </c>
      <c r="EC41" s="164">
        <v>17.435199999999998</v>
      </c>
      <c r="ED41" s="164">
        <v>17.142900000000001</v>
      </c>
      <c r="EE41" s="164">
        <v>-11.286799999999999</v>
      </c>
      <c r="EF41" s="164">
        <v>-27.703399999999998</v>
      </c>
      <c r="EG41" s="164">
        <v>-12.394</v>
      </c>
      <c r="EH41" s="164">
        <v>-45.180999999999997</v>
      </c>
      <c r="EI41" s="164">
        <v>-26.178599999999999</v>
      </c>
      <c r="EJ41" s="165"/>
      <c r="EK41" s="164">
        <v>-12.4793</v>
      </c>
      <c r="EL41" s="164">
        <v>-11.9337</v>
      </c>
      <c r="EM41" s="164">
        <v>0</v>
      </c>
      <c r="EN41" s="164">
        <v>0.74490000000000001</v>
      </c>
      <c r="EO41" s="164">
        <v>-1.3412999999999999</v>
      </c>
      <c r="EP41" s="164">
        <v>4.1120000000000001</v>
      </c>
      <c r="EQ41" s="164">
        <v>-22.752099999999999</v>
      </c>
      <c r="ER41" s="164">
        <v>-21.77</v>
      </c>
      <c r="ES41" s="164">
        <v>2.6593</v>
      </c>
      <c r="ET41" s="165"/>
      <c r="EU41" s="165"/>
      <c r="EV41" s="164">
        <v>-1.6</v>
      </c>
      <c r="EW41" s="164">
        <v>5.9143999999999997</v>
      </c>
      <c r="EX41" s="164">
        <v>-1.5941000000000001</v>
      </c>
      <c r="EY41" s="164">
        <v>-10.0015</v>
      </c>
      <c r="EZ41" s="164">
        <v>-10.0078</v>
      </c>
      <c r="FA41" s="164">
        <v>4.1056999999999997</v>
      </c>
      <c r="FB41" s="164">
        <v>7.1361999999999997</v>
      </c>
      <c r="FC41" s="164">
        <v>0</v>
      </c>
      <c r="FD41" s="164">
        <v>6.1714000000000002</v>
      </c>
      <c r="FE41" s="165"/>
      <c r="FF41" s="165"/>
      <c r="FG41" s="164">
        <v>4.4158999999999997</v>
      </c>
      <c r="FH41" s="164">
        <v>4.7061999999999999</v>
      </c>
      <c r="FI41" s="164">
        <v>3.5024000000000002</v>
      </c>
      <c r="FJ41" s="164">
        <v>3.3491</v>
      </c>
      <c r="FK41" s="164">
        <v>2.8468</v>
      </c>
      <c r="FL41" s="164">
        <v>22.104199999999999</v>
      </c>
      <c r="FM41" s="164">
        <v>25.3202</v>
      </c>
      <c r="FN41" s="165"/>
      <c r="FO41" s="164">
        <v>26.543500000000002</v>
      </c>
      <c r="FP41" s="164">
        <v>38.512700000000002</v>
      </c>
      <c r="FQ41" s="165"/>
      <c r="FR41" s="165"/>
      <c r="FS41" s="164">
        <v>-1.0121</v>
      </c>
      <c r="FT41" s="165"/>
      <c r="FU41" s="165"/>
      <c r="FV41" s="164">
        <v>1.1000000000000001</v>
      </c>
      <c r="FW41" s="164">
        <v>-17.920000000000002</v>
      </c>
      <c r="FX41" s="164">
        <v>1.3709</v>
      </c>
      <c r="FY41" s="164">
        <v>5.8150000000000004</v>
      </c>
      <c r="FZ41" s="164">
        <v>0.96499999999999997</v>
      </c>
      <c r="GA41" s="164">
        <v>2.3860999999999999</v>
      </c>
      <c r="GB41" s="164">
        <v>29.45</v>
      </c>
      <c r="GC41" s="164">
        <v>-42.824399999999997</v>
      </c>
      <c r="GD41" s="164">
        <v>-32.236899999999999</v>
      </c>
      <c r="GE41" s="165"/>
      <c r="GF41" s="164">
        <v>33.136800000000001</v>
      </c>
      <c r="GG41" s="165"/>
      <c r="GH41" s="164">
        <v>26.665299999999998</v>
      </c>
      <c r="GI41" s="165"/>
      <c r="GJ41" s="164">
        <v>-10.1509</v>
      </c>
      <c r="GK41" s="164">
        <v>2.8933</v>
      </c>
      <c r="GL41" s="165"/>
      <c r="GM41" s="165"/>
      <c r="GN41" s="165"/>
      <c r="GO41" s="164">
        <v>-20.7424</v>
      </c>
      <c r="GP41" s="164">
        <v>11.792899999999999</v>
      </c>
      <c r="GQ41" s="164">
        <v>-31.680099999999999</v>
      </c>
      <c r="GR41" s="164">
        <v>-19.7742</v>
      </c>
      <c r="GS41" s="164">
        <v>-13.402900000000001</v>
      </c>
      <c r="GT41" s="164">
        <v>140.27959999999999</v>
      </c>
      <c r="GU41" s="164">
        <v>-4.6734999999999998</v>
      </c>
      <c r="GV41" s="164">
        <v>-7.5266000000000002</v>
      </c>
      <c r="GW41" s="164">
        <v>-10.845499999999999</v>
      </c>
      <c r="GX41" s="164">
        <v>4.2663000000000002</v>
      </c>
      <c r="GY41" s="164">
        <v>11.6486</v>
      </c>
      <c r="GZ41" s="164">
        <v>11.954599999999999</v>
      </c>
      <c r="HA41" s="165"/>
      <c r="HB41" s="164">
        <v>18.6846</v>
      </c>
      <c r="HC41" s="164">
        <v>20.750499999999999</v>
      </c>
      <c r="HD41" s="164">
        <v>-0.42</v>
      </c>
      <c r="HE41" s="165"/>
      <c r="HF41" s="165"/>
      <c r="HG41" s="165"/>
      <c r="HH41" s="165"/>
      <c r="HI41" s="164">
        <v>-2.5106000000000002</v>
      </c>
      <c r="HJ41" s="164">
        <v>-2.3414000000000001</v>
      </c>
      <c r="HK41" s="164">
        <v>0</v>
      </c>
      <c r="HL41" s="164">
        <v>9.2112999999999996</v>
      </c>
      <c r="HM41" s="164">
        <v>-13.2933</v>
      </c>
      <c r="HN41" s="164">
        <v>-14.180400000000001</v>
      </c>
      <c r="HO41" s="165"/>
      <c r="HP41" s="165"/>
      <c r="HQ41" s="164">
        <v>-7.9034000000000004</v>
      </c>
      <c r="HR41" s="164">
        <v>-6.8872</v>
      </c>
      <c r="HS41" s="164">
        <v>-20.495799999999999</v>
      </c>
      <c r="HT41" s="164">
        <v>-20.6386</v>
      </c>
      <c r="HU41" s="165"/>
      <c r="HV41" s="165"/>
      <c r="HW41" s="164">
        <v>-26.4</v>
      </c>
      <c r="HX41" s="164">
        <v>-26.7</v>
      </c>
      <c r="HY41" s="164">
        <v>2.0224000000000002</v>
      </c>
      <c r="HZ41" s="164">
        <v>-2.72</v>
      </c>
      <c r="IA41" s="164">
        <v>26.8782</v>
      </c>
      <c r="IB41" s="164">
        <v>31.765699999999999</v>
      </c>
      <c r="IC41" s="164">
        <v>30.719200000000001</v>
      </c>
      <c r="ID41" s="164">
        <v>-12.7</v>
      </c>
      <c r="IE41" s="164">
        <v>-34.9</v>
      </c>
      <c r="IF41" s="164">
        <v>-2.9</v>
      </c>
      <c r="IG41" s="164">
        <v>-3.4</v>
      </c>
      <c r="IH41" s="165"/>
      <c r="II41" s="164">
        <v>-17.439900000000002</v>
      </c>
      <c r="IJ41" s="164">
        <v>-90.543099999999995</v>
      </c>
      <c r="IK41" s="164">
        <v>-5.7295999999999996</v>
      </c>
      <c r="IL41" s="164">
        <v>-237.90280000000001</v>
      </c>
      <c r="IM41" s="164">
        <v>-15.3855</v>
      </c>
      <c r="IN41" s="164">
        <v>4.2142999999999997</v>
      </c>
      <c r="IO41" s="164">
        <v>83.458200000000005</v>
      </c>
      <c r="IP41" s="164">
        <v>77.714600000000004</v>
      </c>
      <c r="IQ41" s="164">
        <v>72.816699999999997</v>
      </c>
      <c r="IR41" s="164">
        <v>115.4828</v>
      </c>
      <c r="IS41" s="164">
        <v>16.817299999999999</v>
      </c>
      <c r="IT41" s="164">
        <v>36.431899999999999</v>
      </c>
      <c r="IU41" s="164">
        <v>37.661900000000003</v>
      </c>
      <c r="IV41" s="164">
        <v>36.961199999999998</v>
      </c>
      <c r="IW41" s="164">
        <v>133.82089999999999</v>
      </c>
      <c r="IX41" s="164">
        <v>-222.1506</v>
      </c>
      <c r="IY41" s="164">
        <v>51.566600000000001</v>
      </c>
      <c r="IZ41" s="164">
        <v>-52.634099999999997</v>
      </c>
      <c r="JA41" s="164">
        <v>-1.3587</v>
      </c>
      <c r="JB41" s="165"/>
      <c r="JC41" s="164">
        <v>-6.88</v>
      </c>
      <c r="JD41" s="164">
        <v>-1.0780000000000001</v>
      </c>
      <c r="JE41" s="164">
        <v>-1.08</v>
      </c>
      <c r="JF41" s="164">
        <v>3.36</v>
      </c>
      <c r="JG41" s="164">
        <v>-1.1200000000000001</v>
      </c>
      <c r="JH41" s="164">
        <v>-2.8635999999999999</v>
      </c>
      <c r="JI41" s="164">
        <v>-4.5396000000000001</v>
      </c>
      <c r="JJ41" s="164">
        <v>12.3644</v>
      </c>
      <c r="JK41" s="164">
        <v>-8.8181999999999992</v>
      </c>
      <c r="JL41" s="164">
        <v>2.7</v>
      </c>
      <c r="JM41" s="164">
        <v>0.94399999999999995</v>
      </c>
      <c r="JN41" s="164">
        <v>0.72</v>
      </c>
      <c r="JO41" s="164">
        <v>0</v>
      </c>
      <c r="JP41" s="164">
        <v>0</v>
      </c>
      <c r="JQ41" s="164">
        <v>3.9523999999999999</v>
      </c>
      <c r="JR41" s="164">
        <v>3.0876000000000001</v>
      </c>
      <c r="JS41" s="164">
        <v>3.3126000000000002</v>
      </c>
      <c r="JT41" s="165"/>
      <c r="JU41" s="164">
        <v>20.100000000000001</v>
      </c>
      <c r="JV41" s="164">
        <v>6.5289000000000001</v>
      </c>
      <c r="JW41" s="164">
        <v>0.87</v>
      </c>
      <c r="JX41" s="165"/>
      <c r="JY41" s="164">
        <v>-4.5242000000000004</v>
      </c>
      <c r="JZ41" s="164">
        <v>-5.4386000000000001</v>
      </c>
      <c r="KA41" s="164">
        <v>-29.106300000000001</v>
      </c>
      <c r="KB41" s="164">
        <v>-2.6004</v>
      </c>
      <c r="KC41" s="164">
        <v>0</v>
      </c>
      <c r="KD41" s="164">
        <v>-31.390699999999999</v>
      </c>
      <c r="KE41" s="164">
        <v>-1.5641</v>
      </c>
      <c r="KF41" s="164">
        <v>-21.4</v>
      </c>
      <c r="KG41" s="164">
        <v>4.3</v>
      </c>
      <c r="KH41" s="165"/>
      <c r="KI41" s="164">
        <v>-103.9949</v>
      </c>
    </row>
    <row r="42" spans="1:295" ht="18" customHeight="1" x14ac:dyDescent="0.25">
      <c r="A42" s="162" t="s">
        <v>67</v>
      </c>
      <c r="B42" s="162" t="s">
        <v>864</v>
      </c>
      <c r="C42" s="166">
        <v>0</v>
      </c>
      <c r="D42" s="168">
        <v>3.8056000000000001</v>
      </c>
      <c r="E42" s="168">
        <v>-8.1437000000000008</v>
      </c>
      <c r="F42" s="168">
        <v>11.834099999999999</v>
      </c>
      <c r="G42" s="168">
        <v>15.2455</v>
      </c>
      <c r="H42" s="167"/>
      <c r="I42" s="168">
        <v>30.1952</v>
      </c>
      <c r="J42" s="167"/>
      <c r="K42" s="168">
        <v>26.4419</v>
      </c>
      <c r="L42" s="168">
        <v>11.451700000000001</v>
      </c>
      <c r="M42" s="168">
        <v>11.0932</v>
      </c>
      <c r="N42" s="168">
        <v>-4.4400000000000004</v>
      </c>
      <c r="O42" s="168">
        <v>-30.8</v>
      </c>
      <c r="P42" s="168">
        <v>6.6</v>
      </c>
      <c r="Q42" s="168">
        <v>3.3119999999999998</v>
      </c>
      <c r="R42" s="168">
        <v>-22</v>
      </c>
      <c r="S42" s="168">
        <v>4.3086000000000002</v>
      </c>
      <c r="T42" s="168">
        <v>13.492100000000001</v>
      </c>
      <c r="U42" s="168">
        <v>6.7737999999999996</v>
      </c>
      <c r="V42" s="168">
        <v>6.7979000000000003</v>
      </c>
      <c r="W42" s="168">
        <v>12.0905</v>
      </c>
      <c r="X42" s="167"/>
      <c r="Y42" s="168">
        <v>2.7418</v>
      </c>
      <c r="Z42" s="168">
        <v>2.2957000000000001</v>
      </c>
      <c r="AA42" s="167"/>
      <c r="AB42" s="168">
        <v>-1.2358</v>
      </c>
      <c r="AC42" s="168">
        <v>-0.185</v>
      </c>
      <c r="AD42" s="168">
        <v>-0.17899999999999999</v>
      </c>
      <c r="AE42" s="168">
        <v>7.2389999999999999</v>
      </c>
      <c r="AF42" s="168">
        <v>-15.54</v>
      </c>
      <c r="AG42" s="167"/>
      <c r="AH42" s="168">
        <v>1.357</v>
      </c>
      <c r="AI42" s="168">
        <v>0.17799999999999999</v>
      </c>
      <c r="AJ42" s="168">
        <v>-10.9</v>
      </c>
      <c r="AK42" s="168">
        <v>-10.9</v>
      </c>
      <c r="AL42" s="167"/>
      <c r="AM42" s="168">
        <v>-8.6300000000000008</v>
      </c>
      <c r="AN42" s="168">
        <v>-8.84</v>
      </c>
      <c r="AO42" s="168">
        <v>7.6920999999999999</v>
      </c>
      <c r="AP42" s="168">
        <v>3.3104</v>
      </c>
      <c r="AQ42" s="168">
        <v>25.722899999999999</v>
      </c>
      <c r="AR42" s="168">
        <v>25.4924</v>
      </c>
      <c r="AS42" s="168">
        <v>-16.357299999999999</v>
      </c>
      <c r="AT42" s="168">
        <v>-5.7602000000000002</v>
      </c>
      <c r="AU42" s="168">
        <v>-6.8624000000000001</v>
      </c>
      <c r="AV42" s="168">
        <v>10.176</v>
      </c>
      <c r="AW42" s="168">
        <v>9.6934000000000005</v>
      </c>
      <c r="AX42" s="167"/>
      <c r="AY42" s="168">
        <v>-13.5299</v>
      </c>
      <c r="AZ42" s="168">
        <v>7.1142000000000003</v>
      </c>
      <c r="BA42" s="168">
        <v>38.2273</v>
      </c>
      <c r="BB42" s="168">
        <v>54.460299999999997</v>
      </c>
      <c r="BC42" s="168">
        <v>12.801299999999999</v>
      </c>
      <c r="BD42" s="168">
        <v>-6</v>
      </c>
      <c r="BE42" s="168">
        <v>-6.5</v>
      </c>
      <c r="BF42" s="168">
        <v>-25.581199999999999</v>
      </c>
      <c r="BG42" s="168">
        <v>-24.508700000000001</v>
      </c>
      <c r="BH42" s="168">
        <v>-4.4764999999999997</v>
      </c>
      <c r="BI42" s="167"/>
      <c r="BJ42" s="167"/>
      <c r="BK42" s="168">
        <v>6.5933999999999999</v>
      </c>
      <c r="BL42" s="168">
        <v>1.7388999999999999</v>
      </c>
      <c r="BM42" s="168">
        <v>0.98619999999999997</v>
      </c>
      <c r="BN42" s="168">
        <v>-161.93119999999999</v>
      </c>
      <c r="BO42" s="168">
        <v>64.760300000000001</v>
      </c>
      <c r="BP42" s="168">
        <v>65.462199999999996</v>
      </c>
      <c r="BQ42" s="168">
        <v>-29.864899999999999</v>
      </c>
      <c r="BR42" s="168">
        <v>-138.6464</v>
      </c>
      <c r="BS42" s="167"/>
      <c r="BT42" s="167"/>
      <c r="BU42" s="167"/>
      <c r="BV42" s="168">
        <v>33.5413</v>
      </c>
      <c r="BW42" s="168">
        <v>15.77</v>
      </c>
      <c r="BX42" s="168">
        <v>9.89</v>
      </c>
      <c r="BY42" s="168">
        <v>-6.52</v>
      </c>
      <c r="BZ42" s="168">
        <v>16.420000000000002</v>
      </c>
      <c r="CA42" s="168">
        <v>-8.7029999999999994</v>
      </c>
      <c r="CB42" s="168">
        <v>-8.5691000000000006</v>
      </c>
      <c r="CC42" s="168">
        <v>26.5032</v>
      </c>
      <c r="CD42" s="168">
        <v>23.273800000000001</v>
      </c>
      <c r="CE42" s="168">
        <v>-2.4843999999999999</v>
      </c>
      <c r="CF42" s="168">
        <v>-16.9131</v>
      </c>
      <c r="CG42" s="168">
        <v>-17.3919</v>
      </c>
      <c r="CH42" s="168">
        <v>20.602499999999999</v>
      </c>
      <c r="CI42" s="168">
        <v>12.7881</v>
      </c>
      <c r="CJ42" s="167"/>
      <c r="CK42" s="167"/>
      <c r="CL42" s="168">
        <v>79.5</v>
      </c>
      <c r="CM42" s="168">
        <v>-21.7</v>
      </c>
      <c r="CN42" s="168">
        <v>-4.3899999999999997</v>
      </c>
      <c r="CO42" s="168">
        <v>44.212400000000002</v>
      </c>
      <c r="CP42" s="168">
        <v>44.016599999999997</v>
      </c>
      <c r="CQ42" s="168">
        <v>42.4756</v>
      </c>
      <c r="CR42" s="168">
        <v>53.332900000000002</v>
      </c>
      <c r="CS42" s="168">
        <v>53.491100000000003</v>
      </c>
      <c r="CT42" s="168">
        <v>-19.305199999999999</v>
      </c>
      <c r="CU42" s="168">
        <v>-53.273699999999998</v>
      </c>
      <c r="CV42" s="168">
        <v>-12.8103</v>
      </c>
      <c r="CW42" s="168">
        <v>3.5901999999999998</v>
      </c>
      <c r="CX42" s="168">
        <v>40.1</v>
      </c>
      <c r="CY42" s="168">
        <v>29.55</v>
      </c>
      <c r="CZ42" s="168">
        <v>6.5674000000000001</v>
      </c>
      <c r="DA42" s="168">
        <v>7.1319999999999997</v>
      </c>
      <c r="DB42" s="168">
        <v>-16.82</v>
      </c>
      <c r="DC42" s="167"/>
      <c r="DD42" s="168">
        <v>-14.174899999999999</v>
      </c>
      <c r="DE42" s="168">
        <v>-13.738899999999999</v>
      </c>
      <c r="DF42" s="168">
        <v>36.700400000000002</v>
      </c>
      <c r="DG42" s="168">
        <v>1.43E-2</v>
      </c>
      <c r="DH42" s="168">
        <v>-8.9893000000000001</v>
      </c>
      <c r="DI42" s="168">
        <v>-15.1</v>
      </c>
      <c r="DJ42" s="168">
        <v>-16.899999999999999</v>
      </c>
      <c r="DK42" s="168">
        <v>-4.5105000000000004</v>
      </c>
      <c r="DL42" s="168">
        <v>12.535399999999999</v>
      </c>
      <c r="DM42" s="168">
        <v>58.674900000000001</v>
      </c>
      <c r="DN42" s="168">
        <v>24.126899999999999</v>
      </c>
      <c r="DO42" s="168">
        <v>13.64</v>
      </c>
      <c r="DP42" s="168">
        <v>-7.51</v>
      </c>
      <c r="DQ42" s="168">
        <v>14.31</v>
      </c>
      <c r="DR42" s="168">
        <v>-36.229599999999998</v>
      </c>
      <c r="DS42" s="168">
        <v>-11.18</v>
      </c>
      <c r="DT42" s="168">
        <v>-11.15</v>
      </c>
      <c r="DU42" s="168">
        <v>37.979999999999997</v>
      </c>
      <c r="DV42" s="168">
        <v>1.07</v>
      </c>
      <c r="DW42" s="168">
        <v>-36.945500000000003</v>
      </c>
      <c r="DX42" s="168">
        <v>-18.618200000000002</v>
      </c>
      <c r="DY42" s="168">
        <v>-33.087499999999999</v>
      </c>
      <c r="DZ42" s="167"/>
      <c r="EA42" s="168">
        <v>45.2712</v>
      </c>
      <c r="EB42" s="168">
        <v>22.880199999999999</v>
      </c>
      <c r="EC42" s="168">
        <v>12.3825</v>
      </c>
      <c r="ED42" s="168">
        <v>12.464499999999999</v>
      </c>
      <c r="EE42" s="168">
        <v>-15.629200000000001</v>
      </c>
      <c r="EF42" s="168">
        <v>-29.680299999999999</v>
      </c>
      <c r="EG42" s="168">
        <v>-12.752000000000001</v>
      </c>
      <c r="EH42" s="168">
        <v>-60.664700000000003</v>
      </c>
      <c r="EI42" s="168">
        <v>-20.2806</v>
      </c>
      <c r="EJ42" s="167"/>
      <c r="EK42" s="168">
        <v>-11.423400000000001</v>
      </c>
      <c r="EL42" s="168">
        <v>-11.039099999999999</v>
      </c>
      <c r="EM42" s="168">
        <v>0</v>
      </c>
      <c r="EN42" s="168">
        <v>4.1501000000000001</v>
      </c>
      <c r="EO42" s="168">
        <v>3.2984</v>
      </c>
      <c r="EP42" s="168">
        <v>1.552</v>
      </c>
      <c r="EQ42" s="168">
        <v>-24.8476</v>
      </c>
      <c r="ER42" s="168">
        <v>-24.4587</v>
      </c>
      <c r="ES42" s="168">
        <v>7.7598000000000003</v>
      </c>
      <c r="ET42" s="167"/>
      <c r="EU42" s="167"/>
      <c r="EV42" s="168">
        <v>0</v>
      </c>
      <c r="EW42" s="168">
        <v>5.4320000000000004</v>
      </c>
      <c r="EX42" s="168">
        <v>5.0603999999999996</v>
      </c>
      <c r="EY42" s="168">
        <v>-10.4809</v>
      </c>
      <c r="EZ42" s="168">
        <v>-10.534700000000001</v>
      </c>
      <c r="FA42" s="168">
        <v>4.0441000000000003</v>
      </c>
      <c r="FB42" s="168">
        <v>11.0312</v>
      </c>
      <c r="FC42" s="168">
        <v>-7.9695</v>
      </c>
      <c r="FD42" s="168">
        <v>6.4345999999999997</v>
      </c>
      <c r="FE42" s="167"/>
      <c r="FF42" s="167"/>
      <c r="FG42" s="168">
        <v>4.8253000000000004</v>
      </c>
      <c r="FH42" s="168">
        <v>4.8106999999999998</v>
      </c>
      <c r="FI42" s="168">
        <v>3.2010000000000001</v>
      </c>
      <c r="FJ42" s="168">
        <v>2.6793</v>
      </c>
      <c r="FK42" s="168">
        <v>1.8420000000000001</v>
      </c>
      <c r="FL42" s="168">
        <v>20.764600000000002</v>
      </c>
      <c r="FM42" s="168">
        <v>25.1374</v>
      </c>
      <c r="FN42" s="167"/>
      <c r="FO42" s="168">
        <v>25.745799999999999</v>
      </c>
      <c r="FP42" s="168">
        <v>38.384999999999998</v>
      </c>
      <c r="FQ42" s="168">
        <v>19.430199999999999</v>
      </c>
      <c r="FR42" s="167"/>
      <c r="FS42" s="168">
        <v>-1.1000000000000001</v>
      </c>
      <c r="FT42" s="167"/>
      <c r="FU42" s="168">
        <v>0.9</v>
      </c>
      <c r="FV42" s="168">
        <v>3.28</v>
      </c>
      <c r="FW42" s="168">
        <v>-18.679600000000001</v>
      </c>
      <c r="FX42" s="168">
        <v>1.5645</v>
      </c>
      <c r="FY42" s="168">
        <v>5.8339999999999996</v>
      </c>
      <c r="FZ42" s="168">
        <v>1.1659999999999999</v>
      </c>
      <c r="GA42" s="168">
        <v>2.7164000000000001</v>
      </c>
      <c r="GB42" s="168">
        <v>29.12</v>
      </c>
      <c r="GC42" s="168">
        <v>-43.152500000000003</v>
      </c>
      <c r="GD42" s="168">
        <v>-31.9709</v>
      </c>
      <c r="GE42" s="168">
        <v>-3.11</v>
      </c>
      <c r="GF42" s="168">
        <v>30.769600000000001</v>
      </c>
      <c r="GG42" s="167"/>
      <c r="GH42" s="168">
        <v>26.4253</v>
      </c>
      <c r="GI42" s="167"/>
      <c r="GJ42" s="168">
        <v>-9.9024000000000001</v>
      </c>
      <c r="GK42" s="168">
        <v>2.8172000000000001</v>
      </c>
      <c r="GL42" s="168">
        <v>8.2500000000000004E-2</v>
      </c>
      <c r="GM42" s="167"/>
      <c r="GN42" s="168">
        <v>-12.5642</v>
      </c>
      <c r="GO42" s="168">
        <v>-17.783899999999999</v>
      </c>
      <c r="GP42" s="168">
        <v>10.343299999999999</v>
      </c>
      <c r="GQ42" s="168">
        <v>-33.108600000000003</v>
      </c>
      <c r="GR42" s="168">
        <v>-21.997299999999999</v>
      </c>
      <c r="GS42" s="168">
        <v>-14.509</v>
      </c>
      <c r="GT42" s="168">
        <v>143.66749999999999</v>
      </c>
      <c r="GU42" s="168">
        <v>-5.9241999999999999</v>
      </c>
      <c r="GV42" s="168">
        <v>-8.3679000000000006</v>
      </c>
      <c r="GW42" s="168">
        <v>-11.590999999999999</v>
      </c>
      <c r="GX42" s="167"/>
      <c r="GY42" s="168">
        <v>11.2302</v>
      </c>
      <c r="GZ42" s="168">
        <v>11.313800000000001</v>
      </c>
      <c r="HA42" s="167"/>
      <c r="HB42" s="168">
        <v>20.755700000000001</v>
      </c>
      <c r="HC42" s="168">
        <v>22.487200000000001</v>
      </c>
      <c r="HD42" s="168">
        <v>-1.26</v>
      </c>
      <c r="HE42" s="167"/>
      <c r="HF42" s="167"/>
      <c r="HG42" s="167"/>
      <c r="HH42" s="167"/>
      <c r="HI42" s="168">
        <v>0</v>
      </c>
      <c r="HJ42" s="168">
        <v>0</v>
      </c>
      <c r="HK42" s="167"/>
      <c r="HL42" s="168">
        <v>8.8604000000000003</v>
      </c>
      <c r="HM42" s="168">
        <v>-12.772600000000001</v>
      </c>
      <c r="HN42" s="168">
        <v>-13.401300000000001</v>
      </c>
      <c r="HO42" s="167"/>
      <c r="HP42" s="167"/>
      <c r="HQ42" s="168">
        <v>-7.3651</v>
      </c>
      <c r="HR42" s="168">
        <v>-6.3928000000000003</v>
      </c>
      <c r="HS42" s="168">
        <v>-16.477799999999998</v>
      </c>
      <c r="HT42" s="168">
        <v>-16.601900000000001</v>
      </c>
      <c r="HU42" s="167"/>
      <c r="HV42" s="167"/>
      <c r="HW42" s="168">
        <v>-26.7</v>
      </c>
      <c r="HX42" s="168">
        <v>-26.2</v>
      </c>
      <c r="HY42" s="168">
        <v>2.0224000000000002</v>
      </c>
      <c r="HZ42" s="168">
        <v>-7.84</v>
      </c>
      <c r="IA42" s="168">
        <v>34.321300000000001</v>
      </c>
      <c r="IB42" s="168">
        <v>25.2591</v>
      </c>
      <c r="IC42" s="168">
        <v>25.150300000000001</v>
      </c>
      <c r="ID42" s="168">
        <v>-13.5</v>
      </c>
      <c r="IE42" s="168">
        <v>-34.799999999999997</v>
      </c>
      <c r="IF42" s="168">
        <v>-1.2</v>
      </c>
      <c r="IG42" s="168">
        <v>-2.1</v>
      </c>
      <c r="IH42" s="168">
        <v>-17.54</v>
      </c>
      <c r="II42" s="168">
        <v>-17.3903</v>
      </c>
      <c r="IJ42" s="168">
        <v>-87.750200000000007</v>
      </c>
      <c r="IK42" s="168">
        <v>-19.491800000000001</v>
      </c>
      <c r="IL42" s="168">
        <v>-233.44890000000001</v>
      </c>
      <c r="IM42" s="168">
        <v>-10.9176</v>
      </c>
      <c r="IN42" s="168">
        <v>2.2187000000000001</v>
      </c>
      <c r="IO42" s="168">
        <v>88.808800000000005</v>
      </c>
      <c r="IP42" s="168">
        <v>74.127600000000001</v>
      </c>
      <c r="IQ42" s="168">
        <v>73.921999999999997</v>
      </c>
      <c r="IR42" s="168">
        <v>118.2884</v>
      </c>
      <c r="IS42" s="168">
        <v>24.031300000000002</v>
      </c>
      <c r="IT42" s="168">
        <v>36.996099999999998</v>
      </c>
      <c r="IU42" s="168">
        <v>36.634500000000003</v>
      </c>
      <c r="IV42" s="168">
        <v>35.139200000000002</v>
      </c>
      <c r="IW42" s="168">
        <v>141.51519999999999</v>
      </c>
      <c r="IX42" s="168">
        <v>-223.798</v>
      </c>
      <c r="IY42" s="168">
        <v>58.130200000000002</v>
      </c>
      <c r="IZ42" s="168">
        <v>-56.042200000000001</v>
      </c>
      <c r="JA42" s="168">
        <v>-1.1707000000000001</v>
      </c>
      <c r="JB42" s="167"/>
      <c r="JC42" s="168">
        <v>-7.12</v>
      </c>
      <c r="JD42" s="168">
        <v>-1.1659999999999999</v>
      </c>
      <c r="JE42" s="168">
        <v>-1.1759999999999999</v>
      </c>
      <c r="JF42" s="168">
        <v>3.28</v>
      </c>
      <c r="JG42" s="168">
        <v>0</v>
      </c>
      <c r="JH42" s="168">
        <v>-3.9009</v>
      </c>
      <c r="JI42" s="168">
        <v>-5.8</v>
      </c>
      <c r="JJ42" s="168">
        <v>14.036799999999999</v>
      </c>
      <c r="JK42" s="168">
        <v>-9.3460999999999999</v>
      </c>
      <c r="JL42" s="168">
        <v>2.7</v>
      </c>
      <c r="JM42" s="168">
        <v>0.495</v>
      </c>
      <c r="JN42" s="168">
        <v>1.2849999999999999</v>
      </c>
      <c r="JO42" s="167"/>
      <c r="JP42" s="167"/>
      <c r="JQ42" s="168">
        <v>3.7978000000000001</v>
      </c>
      <c r="JR42" s="168">
        <v>3.3115000000000001</v>
      </c>
      <c r="JS42" s="168">
        <v>2.9319000000000002</v>
      </c>
      <c r="JT42" s="167"/>
      <c r="JU42" s="168">
        <v>19.5</v>
      </c>
      <c r="JV42" s="168">
        <v>6.6647999999999996</v>
      </c>
      <c r="JW42" s="168">
        <v>0.79</v>
      </c>
      <c r="JX42" s="167"/>
      <c r="JY42" s="168">
        <v>-5.7477</v>
      </c>
      <c r="JZ42" s="168">
        <v>-5.4462000000000002</v>
      </c>
      <c r="KA42" s="168">
        <v>-27.8185</v>
      </c>
      <c r="KB42" s="168">
        <v>-2.3618000000000001</v>
      </c>
      <c r="KC42" s="168">
        <v>0</v>
      </c>
      <c r="KD42" s="168">
        <v>-30.508600000000001</v>
      </c>
      <c r="KE42" s="168">
        <v>-1.9729000000000001</v>
      </c>
      <c r="KF42" s="168">
        <v>-20.9</v>
      </c>
      <c r="KG42" s="168">
        <v>3.8</v>
      </c>
      <c r="KH42" s="167"/>
      <c r="KI42" s="168">
        <v>-105.6493</v>
      </c>
    </row>
    <row r="43" spans="1:295" ht="18" customHeight="1" x14ac:dyDescent="0.25">
      <c r="A43" s="162" t="s">
        <v>67</v>
      </c>
      <c r="B43" s="162" t="s">
        <v>865</v>
      </c>
      <c r="C43" s="166">
        <v>0</v>
      </c>
      <c r="D43" s="168">
        <v>2.5190999999999999</v>
      </c>
      <c r="E43" s="168">
        <v>-5.6959999999999997</v>
      </c>
      <c r="F43" s="168">
        <v>15.393000000000001</v>
      </c>
      <c r="G43" s="168">
        <v>13.2395</v>
      </c>
      <c r="H43" s="167"/>
      <c r="I43" s="168">
        <v>25.664300000000001</v>
      </c>
      <c r="J43" s="167"/>
      <c r="K43" s="168">
        <v>24.932600000000001</v>
      </c>
      <c r="L43" s="168">
        <v>10.5787</v>
      </c>
      <c r="M43" s="168">
        <v>10.204499999999999</v>
      </c>
      <c r="N43" s="168">
        <v>-2.2200000000000002</v>
      </c>
      <c r="O43" s="168">
        <v>-30.8</v>
      </c>
      <c r="P43" s="168">
        <v>6.6</v>
      </c>
      <c r="Q43" s="168">
        <v>2.484</v>
      </c>
      <c r="R43" s="168">
        <v>-24.2</v>
      </c>
      <c r="S43" s="168">
        <v>4.1382000000000003</v>
      </c>
      <c r="T43" s="168">
        <v>4.8776999999999999</v>
      </c>
      <c r="U43" s="168">
        <v>6.6529999999999996</v>
      </c>
      <c r="V43" s="168">
        <v>6.3606999999999996</v>
      </c>
      <c r="W43" s="168">
        <v>11.164199999999999</v>
      </c>
      <c r="X43" s="167"/>
      <c r="Y43" s="168">
        <v>2.7159</v>
      </c>
      <c r="Z43" s="168">
        <v>2.3169</v>
      </c>
      <c r="AA43" s="167"/>
      <c r="AB43" s="168">
        <v>-1.3244</v>
      </c>
      <c r="AC43" s="168">
        <v>-0.36199999999999999</v>
      </c>
      <c r="AD43" s="168">
        <v>-0.34399999999999997</v>
      </c>
      <c r="AE43" s="168">
        <v>7.4269999999999996</v>
      </c>
      <c r="AF43" s="168">
        <v>-17.760000000000002</v>
      </c>
      <c r="AG43" s="168">
        <v>-4.4000000000000004</v>
      </c>
      <c r="AH43" s="168">
        <v>1.1679999999999999</v>
      </c>
      <c r="AI43" s="168">
        <v>0.189</v>
      </c>
      <c r="AJ43" s="168">
        <v>-12.92</v>
      </c>
      <c r="AK43" s="168">
        <v>-12.95</v>
      </c>
      <c r="AL43" s="167"/>
      <c r="AM43" s="168">
        <v>-8.06</v>
      </c>
      <c r="AN43" s="168">
        <v>-8.02</v>
      </c>
      <c r="AO43" s="168">
        <v>7.1077000000000004</v>
      </c>
      <c r="AP43" s="168">
        <v>3.302</v>
      </c>
      <c r="AQ43" s="168">
        <v>20.916699999999999</v>
      </c>
      <c r="AR43" s="168">
        <v>22.255800000000001</v>
      </c>
      <c r="AS43" s="168">
        <v>-20.448699999999999</v>
      </c>
      <c r="AT43" s="168">
        <v>-12.994</v>
      </c>
      <c r="AU43" s="168">
        <v>-12.7874</v>
      </c>
      <c r="AV43" s="168">
        <v>10.7173</v>
      </c>
      <c r="AW43" s="168">
        <v>10.6425</v>
      </c>
      <c r="AX43" s="167"/>
      <c r="AY43" s="168">
        <v>-17.4147</v>
      </c>
      <c r="AZ43" s="168">
        <v>6.7195999999999998</v>
      </c>
      <c r="BA43" s="168">
        <v>34.5276</v>
      </c>
      <c r="BB43" s="168">
        <v>-2.0381999999999998</v>
      </c>
      <c r="BC43" s="168">
        <v>12.446899999999999</v>
      </c>
      <c r="BD43" s="168">
        <v>-6.2</v>
      </c>
      <c r="BE43" s="168">
        <v>-6.8</v>
      </c>
      <c r="BF43" s="168">
        <v>-19.7409</v>
      </c>
      <c r="BG43" s="168">
        <v>-18.5411</v>
      </c>
      <c r="BH43" s="168">
        <v>-3.5535000000000001</v>
      </c>
      <c r="BI43" s="167"/>
      <c r="BJ43" s="168">
        <v>-5.2058999999999997</v>
      </c>
      <c r="BK43" s="168">
        <v>4.9779</v>
      </c>
      <c r="BL43" s="168">
        <v>1.8724000000000001</v>
      </c>
      <c r="BM43" s="168">
        <v>1.3637999999999999</v>
      </c>
      <c r="BN43" s="168">
        <v>-124.0882</v>
      </c>
      <c r="BO43" s="168">
        <v>59.633099999999999</v>
      </c>
      <c r="BP43" s="168">
        <v>59.602600000000002</v>
      </c>
      <c r="BQ43" s="168">
        <v>-29.8947</v>
      </c>
      <c r="BR43" s="168">
        <v>-127.9603</v>
      </c>
      <c r="BS43" s="167"/>
      <c r="BT43" s="167"/>
      <c r="BU43" s="167"/>
      <c r="BV43" s="168">
        <v>31.425599999999999</v>
      </c>
      <c r="BW43" s="168">
        <v>16.100000000000001</v>
      </c>
      <c r="BX43" s="168">
        <v>9.8800000000000008</v>
      </c>
      <c r="BY43" s="168">
        <v>-7.71</v>
      </c>
      <c r="BZ43" s="168">
        <v>15.45</v>
      </c>
      <c r="CA43" s="168">
        <v>-10.0426</v>
      </c>
      <c r="CB43" s="168">
        <v>-9.7746999999999993</v>
      </c>
      <c r="CC43" s="168">
        <v>24.803599999999999</v>
      </c>
      <c r="CD43" s="168">
        <v>22.231300000000001</v>
      </c>
      <c r="CE43" s="168">
        <v>1.3720000000000001</v>
      </c>
      <c r="CF43" s="168">
        <v>-16.981400000000001</v>
      </c>
      <c r="CG43" s="168">
        <v>-17.079000000000001</v>
      </c>
      <c r="CH43" s="168">
        <v>17.480499999999999</v>
      </c>
      <c r="CI43" s="168">
        <v>10.554399999999999</v>
      </c>
      <c r="CJ43" s="167"/>
      <c r="CK43" s="167"/>
      <c r="CL43" s="168">
        <v>70.8</v>
      </c>
      <c r="CM43" s="168">
        <v>-16</v>
      </c>
      <c r="CN43" s="168">
        <v>-4</v>
      </c>
      <c r="CO43" s="168">
        <v>40.900399999999998</v>
      </c>
      <c r="CP43" s="168">
        <v>41.5503</v>
      </c>
      <c r="CQ43" s="168">
        <v>39.497100000000003</v>
      </c>
      <c r="CR43" s="168">
        <v>53.283900000000003</v>
      </c>
      <c r="CS43" s="168">
        <v>53.848100000000002</v>
      </c>
      <c r="CT43" s="168">
        <v>-18.799499999999998</v>
      </c>
      <c r="CU43" s="168">
        <v>-51.7879</v>
      </c>
      <c r="CV43" s="168">
        <v>-13.536799999999999</v>
      </c>
      <c r="CW43" s="168">
        <v>3.2389999999999999</v>
      </c>
      <c r="CX43" s="168">
        <v>36.31</v>
      </c>
      <c r="CY43" s="168">
        <v>29.68</v>
      </c>
      <c r="CZ43" s="168">
        <v>5.4736000000000002</v>
      </c>
      <c r="DA43" s="168">
        <v>5.9600999999999997</v>
      </c>
      <c r="DB43" s="168">
        <v>-16.399999999999999</v>
      </c>
      <c r="DC43" s="167"/>
      <c r="DD43" s="168">
        <v>-12.089</v>
      </c>
      <c r="DE43" s="168">
        <v>-11.8622</v>
      </c>
      <c r="DF43" s="168">
        <v>30.2194</v>
      </c>
      <c r="DG43" s="168">
        <v>1.46E-2</v>
      </c>
      <c r="DH43" s="168">
        <v>-8.7553999999999998</v>
      </c>
      <c r="DI43" s="168">
        <v>-12.8</v>
      </c>
      <c r="DJ43" s="167"/>
      <c r="DK43" s="168">
        <v>-4.7754000000000003</v>
      </c>
      <c r="DL43" s="168">
        <v>11.7873</v>
      </c>
      <c r="DM43" s="168">
        <v>56.94</v>
      </c>
      <c r="DN43" s="168">
        <v>23.0136</v>
      </c>
      <c r="DO43" s="168">
        <v>12.55</v>
      </c>
      <c r="DP43" s="168">
        <v>-6.99</v>
      </c>
      <c r="DQ43" s="168">
        <v>12.4605</v>
      </c>
      <c r="DR43" s="168">
        <v>-29.271699999999999</v>
      </c>
      <c r="DS43" s="168">
        <v>-11.07</v>
      </c>
      <c r="DT43" s="168">
        <v>-11.29</v>
      </c>
      <c r="DU43" s="168">
        <v>39.979999999999997</v>
      </c>
      <c r="DV43" s="168">
        <v>-0.73</v>
      </c>
      <c r="DW43" s="168">
        <v>-29.145499999999998</v>
      </c>
      <c r="DX43" s="168">
        <v>-14.345499999999999</v>
      </c>
      <c r="DY43" s="168">
        <v>-31.922799999999999</v>
      </c>
      <c r="DZ43" s="168">
        <v>-30.645499999999998</v>
      </c>
      <c r="EA43" s="168">
        <v>36.205100000000002</v>
      </c>
      <c r="EB43" s="168">
        <v>15.158200000000001</v>
      </c>
      <c r="EC43" s="168">
        <v>5.7404000000000002</v>
      </c>
      <c r="ED43" s="168">
        <v>6.3281000000000001</v>
      </c>
      <c r="EE43" s="168">
        <v>-23.6416</v>
      </c>
      <c r="EF43" s="168">
        <v>-38.4833</v>
      </c>
      <c r="EG43" s="168">
        <v>-13.263</v>
      </c>
      <c r="EH43" s="168">
        <v>-60.9801</v>
      </c>
      <c r="EI43" s="168">
        <v>-17.915800000000001</v>
      </c>
      <c r="EJ43" s="167"/>
      <c r="EK43" s="168">
        <v>-8.2600999999999996</v>
      </c>
      <c r="EL43" s="168">
        <v>-7.9379999999999997</v>
      </c>
      <c r="EM43" s="168">
        <v>11.8429</v>
      </c>
      <c r="EN43" s="168">
        <v>6.3132000000000001</v>
      </c>
      <c r="EO43" s="168">
        <v>5.2632000000000003</v>
      </c>
      <c r="EP43" s="168">
        <v>-17.923999999999999</v>
      </c>
      <c r="EQ43" s="168">
        <v>-21.507000000000001</v>
      </c>
      <c r="ER43" s="168">
        <v>-21.4057</v>
      </c>
      <c r="ES43" s="168">
        <v>15.9214</v>
      </c>
      <c r="ET43" s="167"/>
      <c r="EU43" s="167"/>
      <c r="EV43" s="168">
        <v>0</v>
      </c>
      <c r="EW43" s="168">
        <v>5.0011000000000001</v>
      </c>
      <c r="EX43" s="168">
        <v>13.539099999999999</v>
      </c>
      <c r="EY43" s="168">
        <v>-10.2224</v>
      </c>
      <c r="EZ43" s="168">
        <v>-10.197100000000001</v>
      </c>
      <c r="FA43" s="168">
        <v>3.9838</v>
      </c>
      <c r="FB43" s="168">
        <v>19.4556</v>
      </c>
      <c r="FC43" s="168">
        <v>-16.802199999999999</v>
      </c>
      <c r="FD43" s="168">
        <v>6.3064999999999998</v>
      </c>
      <c r="FE43" s="168">
        <v>0</v>
      </c>
      <c r="FF43" s="168">
        <v>0</v>
      </c>
      <c r="FG43" s="168">
        <v>3.5497999999999998</v>
      </c>
      <c r="FH43" s="168">
        <v>3.4706000000000001</v>
      </c>
      <c r="FI43" s="168">
        <v>2.8835999999999999</v>
      </c>
      <c r="FJ43" s="168">
        <v>1.3395999999999999</v>
      </c>
      <c r="FK43" s="168">
        <v>1.0046999999999999</v>
      </c>
      <c r="FL43" s="168">
        <v>21.4344</v>
      </c>
      <c r="FM43" s="167"/>
      <c r="FN43" s="167"/>
      <c r="FO43" s="167"/>
      <c r="FP43" s="168">
        <v>40.217799999999997</v>
      </c>
      <c r="FQ43" s="167"/>
      <c r="FR43" s="167"/>
      <c r="FS43" s="168">
        <v>-0.90410000000000001</v>
      </c>
      <c r="FT43" s="167"/>
      <c r="FU43" s="167"/>
      <c r="FV43" s="168">
        <v>2.2000000000000002</v>
      </c>
      <c r="FW43" s="168">
        <v>-18.509</v>
      </c>
      <c r="FX43" s="168">
        <v>1.3440000000000001</v>
      </c>
      <c r="FY43" s="168">
        <v>5.7809999999999997</v>
      </c>
      <c r="FZ43" s="168">
        <v>1.286</v>
      </c>
      <c r="GA43" s="168">
        <v>2.8599000000000001</v>
      </c>
      <c r="GB43" s="168">
        <v>28.65</v>
      </c>
      <c r="GC43" s="168">
        <v>-43.236400000000003</v>
      </c>
      <c r="GD43" s="168">
        <v>-31.194400000000002</v>
      </c>
      <c r="GE43" s="167"/>
      <c r="GF43" s="168">
        <v>30.590199999999999</v>
      </c>
      <c r="GG43" s="167"/>
      <c r="GH43" s="168">
        <v>26.6435</v>
      </c>
      <c r="GI43" s="167"/>
      <c r="GJ43" s="168">
        <v>-9.2295999999999996</v>
      </c>
      <c r="GK43" s="168">
        <v>2.8778999999999999</v>
      </c>
      <c r="GL43" s="167"/>
      <c r="GM43" s="167"/>
      <c r="GN43" s="167"/>
      <c r="GO43" s="168">
        <v>-14.849399999999999</v>
      </c>
      <c r="GP43" s="168">
        <v>10.372299999999999</v>
      </c>
      <c r="GQ43" s="168">
        <v>-33.864899999999999</v>
      </c>
      <c r="GR43" s="168">
        <v>-20.575800000000001</v>
      </c>
      <c r="GS43" s="168">
        <v>-13.873100000000001</v>
      </c>
      <c r="GT43" s="168">
        <v>138.5856</v>
      </c>
      <c r="GU43" s="168">
        <v>-6.6254999999999997</v>
      </c>
      <c r="GV43" s="168">
        <v>-8.9772999999999996</v>
      </c>
      <c r="GW43" s="168">
        <v>-11.129200000000001</v>
      </c>
      <c r="GX43" s="167"/>
      <c r="GY43" s="168">
        <v>10.8127</v>
      </c>
      <c r="GZ43" s="168">
        <v>10.910399999999999</v>
      </c>
      <c r="HA43" s="167"/>
      <c r="HB43" s="168">
        <v>23.767399999999999</v>
      </c>
      <c r="HC43" s="168">
        <v>25.7592</v>
      </c>
      <c r="HD43" s="168">
        <v>2.1</v>
      </c>
      <c r="HE43" s="167"/>
      <c r="HF43" s="167"/>
      <c r="HG43" s="167"/>
      <c r="HH43" s="167"/>
      <c r="HI43" s="168">
        <v>3.6429</v>
      </c>
      <c r="HJ43" s="168">
        <v>5.3436000000000003</v>
      </c>
      <c r="HK43" s="167"/>
      <c r="HL43" s="168">
        <v>6.0618999999999996</v>
      </c>
      <c r="HM43" s="168">
        <v>-12.2456</v>
      </c>
      <c r="HN43" s="168">
        <v>-13.8591</v>
      </c>
      <c r="HO43" s="168">
        <v>39.455100000000002</v>
      </c>
      <c r="HP43" s="168">
        <v>39.621600000000001</v>
      </c>
      <c r="HQ43" s="168">
        <v>-3.2341000000000002</v>
      </c>
      <c r="HR43" s="168">
        <v>-2.1355</v>
      </c>
      <c r="HS43" s="168">
        <v>-13.8238</v>
      </c>
      <c r="HT43" s="168">
        <v>-12.9763</v>
      </c>
      <c r="HU43" s="167"/>
      <c r="HV43" s="168">
        <v>-2</v>
      </c>
      <c r="HW43" s="168">
        <v>-24.9</v>
      </c>
      <c r="HX43" s="168">
        <v>-24.9</v>
      </c>
      <c r="HY43" s="168">
        <v>2.0224000000000002</v>
      </c>
      <c r="HZ43" s="168">
        <v>-10.4</v>
      </c>
      <c r="IA43" s="168">
        <v>25.869800000000001</v>
      </c>
      <c r="IB43" s="168">
        <v>26.5288</v>
      </c>
      <c r="IC43" s="168">
        <v>26.251999999999999</v>
      </c>
      <c r="ID43" s="168">
        <v>-14.4</v>
      </c>
      <c r="IE43" s="168">
        <v>-35.799999999999997</v>
      </c>
      <c r="IF43" s="168">
        <v>-4.2</v>
      </c>
      <c r="IG43" s="168">
        <v>-5.0999999999999996</v>
      </c>
      <c r="IH43" s="167"/>
      <c r="II43" s="168">
        <v>-17.2149</v>
      </c>
      <c r="IJ43" s="168">
        <v>-86.1892</v>
      </c>
      <c r="IK43" s="168">
        <v>-25.161000000000001</v>
      </c>
      <c r="IL43" s="168">
        <v>-229.28489999999999</v>
      </c>
      <c r="IM43" s="168">
        <v>-2.4253</v>
      </c>
      <c r="IN43" s="168">
        <v>1.2774000000000001</v>
      </c>
      <c r="IO43" s="168">
        <v>98.186899999999994</v>
      </c>
      <c r="IP43" s="168">
        <v>65.020600000000002</v>
      </c>
      <c r="IQ43" s="168">
        <v>54.5852</v>
      </c>
      <c r="IR43" s="168">
        <v>118.376</v>
      </c>
      <c r="IS43" s="168">
        <v>32.504800000000003</v>
      </c>
      <c r="IT43" s="168">
        <v>45.1706</v>
      </c>
      <c r="IU43" s="168">
        <v>36.984000000000002</v>
      </c>
      <c r="IV43" s="168">
        <v>50.8247</v>
      </c>
      <c r="IW43" s="168">
        <v>148.6661</v>
      </c>
      <c r="IX43" s="168">
        <v>-218.85509999999999</v>
      </c>
      <c r="IY43" s="168">
        <v>69.494900000000001</v>
      </c>
      <c r="IZ43" s="168">
        <v>-66.385900000000007</v>
      </c>
      <c r="JA43" s="168">
        <v>-2.2961999999999998</v>
      </c>
      <c r="JB43" s="167"/>
      <c r="JC43" s="168">
        <v>-6.56</v>
      </c>
      <c r="JD43" s="168">
        <v>-1.0189999999999999</v>
      </c>
      <c r="JE43" s="168">
        <v>-1.03</v>
      </c>
      <c r="JF43" s="168">
        <v>2.88</v>
      </c>
      <c r="JG43" s="168">
        <v>0.64</v>
      </c>
      <c r="JH43" s="168">
        <v>-4.2225999999999999</v>
      </c>
      <c r="JI43" s="168">
        <v>-6.4439000000000002</v>
      </c>
      <c r="JJ43" s="168">
        <v>14.329700000000001</v>
      </c>
      <c r="JK43" s="168">
        <v>-9.5505999999999993</v>
      </c>
      <c r="JL43" s="168">
        <v>3.5</v>
      </c>
      <c r="JM43" s="168">
        <v>-9.2999999999999999E-2</v>
      </c>
      <c r="JN43" s="168">
        <v>1.62</v>
      </c>
      <c r="JO43" s="167"/>
      <c r="JP43" s="167"/>
      <c r="JQ43" s="168">
        <v>4.0022000000000002</v>
      </c>
      <c r="JR43" s="168">
        <v>3.0983999999999998</v>
      </c>
      <c r="JS43" s="168">
        <v>3.0933000000000002</v>
      </c>
      <c r="JT43" s="167"/>
      <c r="JU43" s="168">
        <v>20.7</v>
      </c>
      <c r="JV43" s="168">
        <v>6.9137000000000004</v>
      </c>
      <c r="JW43" s="168">
        <v>0.73</v>
      </c>
      <c r="JX43" s="167"/>
      <c r="JY43" s="168">
        <v>-6.8895</v>
      </c>
      <c r="JZ43" s="168">
        <v>-4.1910999999999996</v>
      </c>
      <c r="KA43" s="168">
        <v>-26.7864</v>
      </c>
      <c r="KB43" s="168">
        <v>-4.3143000000000002</v>
      </c>
      <c r="KC43" s="167"/>
      <c r="KD43" s="168">
        <v>-28.232700000000001</v>
      </c>
      <c r="KE43" s="168">
        <v>-2.5634000000000001</v>
      </c>
      <c r="KF43" s="168">
        <v>-21.9</v>
      </c>
      <c r="KG43" s="168">
        <v>4.8</v>
      </c>
      <c r="KH43" s="167"/>
      <c r="KI43" s="168">
        <v>-104.2595</v>
      </c>
    </row>
    <row r="44" spans="1:295" ht="18" customHeight="1" x14ac:dyDescent="0.25">
      <c r="A44" s="162" t="s">
        <v>67</v>
      </c>
      <c r="B44" s="162" t="s">
        <v>866</v>
      </c>
      <c r="C44" s="166">
        <v>0</v>
      </c>
      <c r="D44" s="168">
        <v>5.6417999999999999</v>
      </c>
      <c r="E44" s="168">
        <v>-12.067299999999999</v>
      </c>
      <c r="F44" s="168">
        <v>7.3525</v>
      </c>
      <c r="G44" s="168">
        <v>12.300700000000001</v>
      </c>
      <c r="H44" s="167"/>
      <c r="I44" s="168">
        <v>24.256900000000002</v>
      </c>
      <c r="J44" s="167"/>
      <c r="K44" s="168">
        <v>20.680900000000001</v>
      </c>
      <c r="L44" s="168">
        <v>8.3546999999999993</v>
      </c>
      <c r="M44" s="168">
        <v>7.7975000000000003</v>
      </c>
      <c r="N44" s="168">
        <v>-4.4400000000000004</v>
      </c>
      <c r="O44" s="167"/>
      <c r="P44" s="167"/>
      <c r="Q44" s="167"/>
      <c r="R44" s="167"/>
      <c r="S44" s="168">
        <v>4.1026999999999996</v>
      </c>
      <c r="T44" s="168">
        <v>9.4671000000000003</v>
      </c>
      <c r="U44" s="168">
        <v>5.1113999999999997</v>
      </c>
      <c r="V44" s="168">
        <v>4.9741</v>
      </c>
      <c r="W44" s="168">
        <v>8.5687999999999995</v>
      </c>
      <c r="X44" s="167"/>
      <c r="Y44" s="168">
        <v>1.0659000000000001</v>
      </c>
      <c r="Z44" s="168">
        <v>1.7472000000000001</v>
      </c>
      <c r="AA44" s="167"/>
      <c r="AB44" s="168">
        <v>-0.94850000000000001</v>
      </c>
      <c r="AC44" s="168">
        <v>-0.44</v>
      </c>
      <c r="AD44" s="168">
        <v>-0.36399999999999999</v>
      </c>
      <c r="AE44" s="168">
        <v>7.5830000000000002</v>
      </c>
      <c r="AF44" s="168">
        <v>-17.760000000000002</v>
      </c>
      <c r="AG44" s="167"/>
      <c r="AH44" s="168">
        <v>1.02</v>
      </c>
      <c r="AI44" s="168">
        <v>0.20200000000000001</v>
      </c>
      <c r="AJ44" s="168">
        <v>-12.45</v>
      </c>
      <c r="AK44" s="168">
        <v>-12.51</v>
      </c>
      <c r="AL44" s="167"/>
      <c r="AM44" s="168">
        <v>-8.81</v>
      </c>
      <c r="AN44" s="168">
        <v>-8.98</v>
      </c>
      <c r="AO44" s="168">
        <v>6.6193999999999997</v>
      </c>
      <c r="AP44" s="168">
        <v>3.6617999999999999</v>
      </c>
      <c r="AQ44" s="168">
        <v>19.8079</v>
      </c>
      <c r="AR44" s="168">
        <v>20.2807</v>
      </c>
      <c r="AS44" s="168">
        <v>-17.029800000000002</v>
      </c>
      <c r="AT44" s="168">
        <v>-14.1997</v>
      </c>
      <c r="AU44" s="168">
        <v>-14.597</v>
      </c>
      <c r="AV44" s="168">
        <v>20.309699999999999</v>
      </c>
      <c r="AW44" s="168">
        <v>20.344200000000001</v>
      </c>
      <c r="AX44" s="167"/>
      <c r="AY44" s="168">
        <v>-15.1374</v>
      </c>
      <c r="AZ44" s="168">
        <v>6.7195999999999998</v>
      </c>
      <c r="BA44" s="168">
        <v>35.013399999999997</v>
      </c>
      <c r="BB44" s="168">
        <v>6.8936999999999999</v>
      </c>
      <c r="BC44" s="168">
        <v>2.9529999999999998</v>
      </c>
      <c r="BD44" s="168">
        <v>-3.5</v>
      </c>
      <c r="BE44" s="168">
        <v>-3.4</v>
      </c>
      <c r="BF44" s="168">
        <v>-18.853200000000001</v>
      </c>
      <c r="BG44" s="168">
        <v>-18.747499999999999</v>
      </c>
      <c r="BH44" s="168">
        <v>-2.7061000000000002</v>
      </c>
      <c r="BI44" s="167"/>
      <c r="BJ44" s="168">
        <v>-5.3288000000000002</v>
      </c>
      <c r="BK44" s="168">
        <v>3.4672999999999998</v>
      </c>
      <c r="BL44" s="168">
        <v>0.93120000000000003</v>
      </c>
      <c r="BM44" s="168">
        <v>0.75090000000000001</v>
      </c>
      <c r="BN44" s="168">
        <v>-136.20410000000001</v>
      </c>
      <c r="BO44" s="168">
        <v>59.175400000000003</v>
      </c>
      <c r="BP44" s="168">
        <v>59.419499999999999</v>
      </c>
      <c r="BQ44" s="168">
        <v>-20.583500000000001</v>
      </c>
      <c r="BR44" s="168">
        <v>-139.26480000000001</v>
      </c>
      <c r="BS44" s="167"/>
      <c r="BT44" s="167"/>
      <c r="BU44" s="167"/>
      <c r="BV44" s="168">
        <v>24.659500000000001</v>
      </c>
      <c r="BW44" s="168">
        <v>13.73</v>
      </c>
      <c r="BX44" s="168">
        <v>8.8000000000000007</v>
      </c>
      <c r="BY44" s="168">
        <v>-11.89</v>
      </c>
      <c r="BZ44" s="168">
        <v>6.01</v>
      </c>
      <c r="CA44" s="168">
        <v>-15.4009</v>
      </c>
      <c r="CB44" s="168">
        <v>-14.865</v>
      </c>
      <c r="CC44" s="168">
        <v>27.7455</v>
      </c>
      <c r="CD44" s="168">
        <v>25.0228</v>
      </c>
      <c r="CE44" s="168">
        <v>-4.1752000000000002</v>
      </c>
      <c r="CF44" s="168">
        <v>-17.835899999999999</v>
      </c>
      <c r="CG44" s="168">
        <v>-17.860900000000001</v>
      </c>
      <c r="CH44" s="168">
        <v>24.4498</v>
      </c>
      <c r="CI44" s="168">
        <v>7.7073</v>
      </c>
      <c r="CJ44" s="167"/>
      <c r="CK44" s="167"/>
      <c r="CL44" s="168">
        <v>60.7</v>
      </c>
      <c r="CM44" s="168">
        <v>-12.2</v>
      </c>
      <c r="CN44" s="168">
        <v>-3.42</v>
      </c>
      <c r="CO44" s="168">
        <v>32.354900000000001</v>
      </c>
      <c r="CP44" s="168">
        <v>33.022599999999997</v>
      </c>
      <c r="CQ44" s="168">
        <v>30.7636</v>
      </c>
      <c r="CR44" s="168">
        <v>67.811599999999999</v>
      </c>
      <c r="CS44" s="168">
        <v>68.093699999999998</v>
      </c>
      <c r="CT44" s="168">
        <v>-22.4758</v>
      </c>
      <c r="CU44" s="168">
        <v>-58.272500000000001</v>
      </c>
      <c r="CV44" s="168">
        <v>-19.506799999999998</v>
      </c>
      <c r="CW44" s="168">
        <v>2.9937</v>
      </c>
      <c r="CX44" s="168">
        <v>36.35</v>
      </c>
      <c r="CY44" s="168">
        <v>26.88</v>
      </c>
      <c r="CZ44" s="168">
        <v>3.7549000000000001</v>
      </c>
      <c r="DA44" s="168">
        <v>4.3975999999999997</v>
      </c>
      <c r="DB44" s="168">
        <v>-15.07</v>
      </c>
      <c r="DC44" s="167"/>
      <c r="DD44" s="168">
        <v>-9.9324999999999992</v>
      </c>
      <c r="DE44" s="168">
        <v>-9.7324000000000002</v>
      </c>
      <c r="DF44" s="168">
        <v>24.636099999999999</v>
      </c>
      <c r="DG44" s="168">
        <v>1.44E-2</v>
      </c>
      <c r="DH44" s="168">
        <v>-8.0113000000000003</v>
      </c>
      <c r="DI44" s="168">
        <v>-10.8</v>
      </c>
      <c r="DJ44" s="168">
        <v>-10.1</v>
      </c>
      <c r="DK44" s="168">
        <v>-6.4245999999999999</v>
      </c>
      <c r="DL44" s="168">
        <v>10.1043</v>
      </c>
      <c r="DM44" s="168">
        <v>59.148000000000003</v>
      </c>
      <c r="DN44" s="168">
        <v>20.230399999999999</v>
      </c>
      <c r="DO44" s="168">
        <v>10.84</v>
      </c>
      <c r="DP44" s="168">
        <v>-8.07</v>
      </c>
      <c r="DQ44" s="168">
        <v>8.8964999999999996</v>
      </c>
      <c r="DR44" s="168">
        <v>-24.8964</v>
      </c>
      <c r="DS44" s="168">
        <v>1.1100000000000001</v>
      </c>
      <c r="DT44" s="168">
        <v>1.06</v>
      </c>
      <c r="DU44" s="168">
        <v>12.23</v>
      </c>
      <c r="DV44" s="168">
        <v>-2.58</v>
      </c>
      <c r="DW44" s="168">
        <v>-22.9818</v>
      </c>
      <c r="DX44" s="168">
        <v>-12.3545</v>
      </c>
      <c r="DY44" s="168">
        <v>-34.097700000000003</v>
      </c>
      <c r="DZ44" s="168">
        <v>-32.9818</v>
      </c>
      <c r="EA44" s="168">
        <v>19.662099999999999</v>
      </c>
      <c r="EB44" s="168">
        <v>2.9134000000000002</v>
      </c>
      <c r="EC44" s="168">
        <v>-5.1144999999999996</v>
      </c>
      <c r="ED44" s="168">
        <v>-4.6517999999999997</v>
      </c>
      <c r="EE44" s="168">
        <v>-23.637</v>
      </c>
      <c r="EF44" s="168">
        <v>-36.815800000000003</v>
      </c>
      <c r="EG44" s="168">
        <v>-11.65</v>
      </c>
      <c r="EH44" s="168">
        <v>-68.192700000000002</v>
      </c>
      <c r="EI44" s="168">
        <v>-21.386900000000001</v>
      </c>
      <c r="EJ44" s="167"/>
      <c r="EK44" s="168">
        <v>-5.5720000000000001</v>
      </c>
      <c r="EL44" s="168">
        <v>-4.9762000000000004</v>
      </c>
      <c r="EM44" s="168">
        <v>8.2642000000000007</v>
      </c>
      <c r="EN44" s="168">
        <v>-1.7557</v>
      </c>
      <c r="EO44" s="168">
        <v>-1.9260999999999999</v>
      </c>
      <c r="EP44" s="168">
        <v>-1.028</v>
      </c>
      <c r="EQ44" s="168">
        <v>-26.189699999999998</v>
      </c>
      <c r="ER44" s="168">
        <v>-25.846499999999999</v>
      </c>
      <c r="ES44" s="168">
        <v>14.0815</v>
      </c>
      <c r="ET44" s="167"/>
      <c r="EU44" s="167"/>
      <c r="EV44" s="168">
        <v>0</v>
      </c>
      <c r="EW44" s="168">
        <v>4.4339000000000004</v>
      </c>
      <c r="EX44" s="168">
        <v>0.34770000000000001</v>
      </c>
      <c r="EY44" s="168">
        <v>-9.8245000000000005</v>
      </c>
      <c r="EZ44" s="168">
        <v>-9.7826000000000004</v>
      </c>
      <c r="FA44" s="168">
        <v>4.3410000000000002</v>
      </c>
      <c r="FB44" s="168">
        <v>18.6096</v>
      </c>
      <c r="FC44" s="168">
        <v>-15.543799999999999</v>
      </c>
      <c r="FD44" s="167"/>
      <c r="FE44" s="167"/>
      <c r="FF44" s="167"/>
      <c r="FG44" s="168">
        <v>2.5076999999999998</v>
      </c>
      <c r="FH44" s="168">
        <v>3.3056000000000001</v>
      </c>
      <c r="FI44" s="168">
        <v>2.6183999999999998</v>
      </c>
      <c r="FJ44" s="168">
        <v>5.8609999999999998</v>
      </c>
      <c r="FK44" s="168">
        <v>4.5213000000000001</v>
      </c>
      <c r="FL44" s="168">
        <v>20.2622</v>
      </c>
      <c r="FM44" s="167"/>
      <c r="FN44" s="167"/>
      <c r="FO44" s="167"/>
      <c r="FP44" s="168">
        <v>39.045699999999997</v>
      </c>
      <c r="FQ44" s="167"/>
      <c r="FR44" s="167"/>
      <c r="FS44" s="168">
        <v>-0.90410000000000001</v>
      </c>
      <c r="FT44" s="167"/>
      <c r="FU44" s="167"/>
      <c r="FV44" s="168">
        <v>1.73</v>
      </c>
      <c r="FW44" s="168">
        <v>-19.089600000000001</v>
      </c>
      <c r="FX44" s="168">
        <v>0</v>
      </c>
      <c r="FY44" s="168">
        <v>5.7220000000000004</v>
      </c>
      <c r="FZ44" s="168">
        <v>1.1819999999999999</v>
      </c>
      <c r="GA44" s="168">
        <v>2.8896000000000002</v>
      </c>
      <c r="GB44" s="168">
        <v>27.16</v>
      </c>
      <c r="GC44" s="168">
        <v>-40.773400000000002</v>
      </c>
      <c r="GD44" s="168">
        <v>-29.159600000000001</v>
      </c>
      <c r="GE44" s="168">
        <v>-3.19</v>
      </c>
      <c r="GF44" s="168">
        <v>29.2164</v>
      </c>
      <c r="GG44" s="167"/>
      <c r="GH44" s="168">
        <v>25.985199999999999</v>
      </c>
      <c r="GI44" s="167"/>
      <c r="GJ44" s="168">
        <v>-9.2289999999999992</v>
      </c>
      <c r="GK44" s="168">
        <v>3.1549</v>
      </c>
      <c r="GL44" s="167"/>
      <c r="GM44" s="167"/>
      <c r="GN44" s="168">
        <v>-10.7715</v>
      </c>
      <c r="GO44" s="168">
        <v>-9.1425999999999998</v>
      </c>
      <c r="GP44" s="168">
        <v>8.6876999999999995</v>
      </c>
      <c r="GQ44" s="168">
        <v>-31.343900000000001</v>
      </c>
      <c r="GR44" s="168">
        <v>-14.245100000000001</v>
      </c>
      <c r="GS44" s="168">
        <v>-14.737</v>
      </c>
      <c r="GT44" s="168">
        <v>133.119</v>
      </c>
      <c r="GU44" s="168">
        <v>-5.9272</v>
      </c>
      <c r="GV44" s="168">
        <v>-8.2248000000000001</v>
      </c>
      <c r="GW44" s="168">
        <v>-10.273400000000001</v>
      </c>
      <c r="GX44" s="167"/>
      <c r="GY44" s="168">
        <v>10.827400000000001</v>
      </c>
      <c r="GZ44" s="168">
        <v>11.013299999999999</v>
      </c>
      <c r="HA44" s="167"/>
      <c r="HB44" s="168">
        <v>27.511099999999999</v>
      </c>
      <c r="HC44" s="168">
        <v>28.594799999999999</v>
      </c>
      <c r="HD44" s="168">
        <v>3.77</v>
      </c>
      <c r="HE44" s="168">
        <v>0</v>
      </c>
      <c r="HF44" s="168">
        <v>6.7808999999999999</v>
      </c>
      <c r="HG44" s="168">
        <v>53.502899999999997</v>
      </c>
      <c r="HH44" s="168">
        <v>63.965899999999998</v>
      </c>
      <c r="HI44" s="168">
        <v>10.4496</v>
      </c>
      <c r="HJ44" s="168">
        <v>11.287000000000001</v>
      </c>
      <c r="HK44" s="167"/>
      <c r="HL44" s="168">
        <v>0</v>
      </c>
      <c r="HM44" s="168">
        <v>-10.791600000000001</v>
      </c>
      <c r="HN44" s="168">
        <v>-14.8432</v>
      </c>
      <c r="HO44" s="167"/>
      <c r="HP44" s="167"/>
      <c r="HQ44" s="168">
        <v>-3.1957</v>
      </c>
      <c r="HR44" s="168">
        <v>-2.3222999999999998</v>
      </c>
      <c r="HS44" s="168">
        <v>-15.206300000000001</v>
      </c>
      <c r="HT44" s="168">
        <v>-15.509399999999999</v>
      </c>
      <c r="HU44" s="168">
        <v>1.41</v>
      </c>
      <c r="HV44" s="168">
        <v>1.4</v>
      </c>
      <c r="HW44" s="168">
        <v>-25.8</v>
      </c>
      <c r="HX44" s="168">
        <v>-26.2</v>
      </c>
      <c r="HY44" s="168">
        <v>2.0224000000000002</v>
      </c>
      <c r="HZ44" s="168">
        <v>-5.52</v>
      </c>
      <c r="IA44" s="168">
        <v>30.051600000000001</v>
      </c>
      <c r="IB44" s="168">
        <v>30.401700000000002</v>
      </c>
      <c r="IC44" s="168">
        <v>30.2745</v>
      </c>
      <c r="ID44" s="168">
        <v>-14.4</v>
      </c>
      <c r="IE44" s="168">
        <v>-35</v>
      </c>
      <c r="IF44" s="168">
        <v>-6.3</v>
      </c>
      <c r="IG44" s="168">
        <v>-7.2</v>
      </c>
      <c r="IH44" s="167"/>
      <c r="II44" s="167"/>
      <c r="IJ44" s="168">
        <v>-87.402900000000002</v>
      </c>
      <c r="IK44" s="168">
        <v>-13.02</v>
      </c>
      <c r="IL44" s="168">
        <v>-225.17519999999999</v>
      </c>
      <c r="IM44" s="168">
        <v>-9.3742999999999999</v>
      </c>
      <c r="IN44" s="168">
        <v>0.35460000000000003</v>
      </c>
      <c r="IO44" s="168">
        <v>99.247500000000002</v>
      </c>
      <c r="IP44" s="168">
        <v>63.080500000000001</v>
      </c>
      <c r="IQ44" s="168">
        <v>44.613599999999998</v>
      </c>
      <c r="IR44" s="168">
        <v>120.48869999999999</v>
      </c>
      <c r="IS44" s="168">
        <v>36.227899999999998</v>
      </c>
      <c r="IT44" s="168">
        <v>35.999099999999999</v>
      </c>
      <c r="IU44" s="168">
        <v>34.997799999999998</v>
      </c>
      <c r="IV44" s="168">
        <v>59.190100000000001</v>
      </c>
      <c r="IW44" s="168">
        <v>157.13050000000001</v>
      </c>
      <c r="IX44" s="168">
        <v>-219.1086</v>
      </c>
      <c r="IY44" s="168">
        <v>80.062799999999996</v>
      </c>
      <c r="IZ44" s="168">
        <v>-69.617999999999995</v>
      </c>
      <c r="JA44" s="168">
        <v>-3.0213000000000001</v>
      </c>
      <c r="JB44" s="167"/>
      <c r="JC44" s="168">
        <v>-7.68</v>
      </c>
      <c r="JD44" s="168">
        <v>-0.999</v>
      </c>
      <c r="JE44" s="168">
        <v>-1.0069999999999999</v>
      </c>
      <c r="JF44" s="168">
        <v>4.08</v>
      </c>
      <c r="JG44" s="168">
        <v>0.48</v>
      </c>
      <c r="JH44" s="168">
        <v>-4.3815999999999997</v>
      </c>
      <c r="JI44" s="168">
        <v>-6.5598999999999998</v>
      </c>
      <c r="JJ44" s="168">
        <v>14.6227</v>
      </c>
      <c r="JK44" s="168">
        <v>-9.2850999999999999</v>
      </c>
      <c r="JL44" s="168">
        <v>2.9</v>
      </c>
      <c r="JM44" s="168">
        <v>-2.8580000000000001</v>
      </c>
      <c r="JN44" s="168">
        <v>-1.0720000000000001</v>
      </c>
      <c r="JO44" s="167"/>
      <c r="JP44" s="167"/>
      <c r="JQ44" s="168">
        <v>3.2936999999999999</v>
      </c>
      <c r="JR44" s="168">
        <v>3.5297999999999998</v>
      </c>
      <c r="JS44" s="168">
        <v>2.8331</v>
      </c>
      <c r="JT44" s="167"/>
      <c r="JU44" s="168">
        <v>21</v>
      </c>
      <c r="JV44" s="168">
        <v>6.8483000000000001</v>
      </c>
      <c r="JW44" s="168">
        <v>0.56999999999999995</v>
      </c>
      <c r="JX44" s="167"/>
      <c r="JY44" s="168">
        <v>-9.5305999999999997</v>
      </c>
      <c r="JZ44" s="168">
        <v>-2.6158000000000001</v>
      </c>
      <c r="KA44" s="168">
        <v>-25.213000000000001</v>
      </c>
      <c r="KB44" s="168">
        <v>-7.21</v>
      </c>
      <c r="KC44" s="168">
        <v>0</v>
      </c>
      <c r="KD44" s="168">
        <v>-26.8184</v>
      </c>
      <c r="KE44" s="168">
        <v>-2.2808000000000002</v>
      </c>
      <c r="KF44" s="168">
        <v>-22.3</v>
      </c>
      <c r="KG44" s="168">
        <v>5.7</v>
      </c>
      <c r="KH44" s="167"/>
      <c r="KI44" s="168">
        <v>-103.6279</v>
      </c>
    </row>
    <row r="45" spans="1:295" ht="18" customHeight="1" x14ac:dyDescent="0.25">
      <c r="A45" s="162" t="s">
        <v>67</v>
      </c>
      <c r="B45" s="162" t="s">
        <v>867</v>
      </c>
      <c r="C45" s="166">
        <v>0</v>
      </c>
      <c r="D45" s="168">
        <v>6.5614999999999997</v>
      </c>
      <c r="E45" s="168">
        <v>-13.5684</v>
      </c>
      <c r="F45" s="168">
        <v>0.7268</v>
      </c>
      <c r="G45" s="168">
        <v>12.9681</v>
      </c>
      <c r="H45" s="167"/>
      <c r="I45" s="168">
        <v>25.397500000000001</v>
      </c>
      <c r="J45" s="167"/>
      <c r="K45" s="168">
        <v>21.740300000000001</v>
      </c>
      <c r="L45" s="168">
        <v>9.2446999999999999</v>
      </c>
      <c r="M45" s="168">
        <v>8.9891000000000005</v>
      </c>
      <c r="N45" s="168">
        <v>-11.1</v>
      </c>
      <c r="O45" s="168">
        <v>-28.6</v>
      </c>
      <c r="P45" s="168">
        <v>6.6</v>
      </c>
      <c r="Q45" s="168">
        <v>1.6559999999999999</v>
      </c>
      <c r="R45" s="168">
        <v>-22</v>
      </c>
      <c r="S45" s="168">
        <v>4.3269000000000002</v>
      </c>
      <c r="T45" s="168">
        <v>10.250500000000001</v>
      </c>
      <c r="U45" s="168">
        <v>5.3727</v>
      </c>
      <c r="V45" s="168">
        <v>5.2389000000000001</v>
      </c>
      <c r="W45" s="168">
        <v>9.1776</v>
      </c>
      <c r="X45" s="167"/>
      <c r="Y45" s="168">
        <v>0.77</v>
      </c>
      <c r="Z45" s="168">
        <v>1.1657</v>
      </c>
      <c r="AA45" s="167"/>
      <c r="AB45" s="168">
        <v>-1.0179</v>
      </c>
      <c r="AC45" s="168">
        <v>-0.22900000000000001</v>
      </c>
      <c r="AD45" s="168">
        <v>-0.24299999999999999</v>
      </c>
      <c r="AE45" s="168">
        <v>6.992</v>
      </c>
      <c r="AF45" s="168">
        <v>-8.8800000000000008</v>
      </c>
      <c r="AG45" s="168">
        <v>-4.4000000000000004</v>
      </c>
      <c r="AH45" s="168">
        <v>1.137</v>
      </c>
      <c r="AI45" s="168">
        <v>0.186</v>
      </c>
      <c r="AJ45" s="168">
        <v>-11.14</v>
      </c>
      <c r="AK45" s="168">
        <v>-11.09</v>
      </c>
      <c r="AL45" s="167"/>
      <c r="AM45" s="168">
        <v>-9.15</v>
      </c>
      <c r="AN45" s="168">
        <v>-9.14</v>
      </c>
      <c r="AO45" s="168">
        <v>6.0911999999999997</v>
      </c>
      <c r="AP45" s="168">
        <v>3.1301999999999999</v>
      </c>
      <c r="AQ45" s="168">
        <v>15.522</v>
      </c>
      <c r="AR45" s="168">
        <v>16.278099999999998</v>
      </c>
      <c r="AS45" s="168">
        <v>-13.532999999999999</v>
      </c>
      <c r="AT45" s="168">
        <v>-12.5922</v>
      </c>
      <c r="AU45" s="168">
        <v>-12.103899999999999</v>
      </c>
      <c r="AV45" s="168">
        <v>-0.8841</v>
      </c>
      <c r="AW45" s="168">
        <v>-0.72909999999999997</v>
      </c>
      <c r="AX45" s="167"/>
      <c r="AY45" s="168">
        <v>-14.467599999999999</v>
      </c>
      <c r="AZ45" s="168">
        <v>3.9578000000000002</v>
      </c>
      <c r="BA45" s="168">
        <v>20.195399999999999</v>
      </c>
      <c r="BB45" s="168">
        <v>21.603300000000001</v>
      </c>
      <c r="BC45" s="168">
        <v>0.22600000000000001</v>
      </c>
      <c r="BD45" s="168">
        <v>-2.2999999999999998</v>
      </c>
      <c r="BE45" s="168">
        <v>-2.2999999999999998</v>
      </c>
      <c r="BF45" s="168">
        <v>-18.439</v>
      </c>
      <c r="BG45" s="168">
        <v>-18.3399</v>
      </c>
      <c r="BH45" s="168">
        <v>-3.0301</v>
      </c>
      <c r="BI45" s="167"/>
      <c r="BJ45" s="168">
        <v>-5.1173000000000002</v>
      </c>
      <c r="BK45" s="168">
        <v>4.5705</v>
      </c>
      <c r="BL45" s="168">
        <v>1.8041</v>
      </c>
      <c r="BM45" s="168">
        <v>1.1212</v>
      </c>
      <c r="BN45" s="168">
        <v>-129.73410000000001</v>
      </c>
      <c r="BO45" s="168">
        <v>59.846800000000002</v>
      </c>
      <c r="BP45" s="168">
        <v>60.090899999999998</v>
      </c>
      <c r="BQ45" s="168">
        <v>-30.7774</v>
      </c>
      <c r="BR45" s="168">
        <v>-124.15300000000001</v>
      </c>
      <c r="BS45" s="167"/>
      <c r="BT45" s="167"/>
      <c r="BU45" s="167"/>
      <c r="BV45" s="168">
        <v>29.968599999999999</v>
      </c>
      <c r="BW45" s="168">
        <v>14.46</v>
      </c>
      <c r="BX45" s="168">
        <v>9.35</v>
      </c>
      <c r="BY45" s="168">
        <v>-8.93</v>
      </c>
      <c r="BZ45" s="168">
        <v>9.84</v>
      </c>
      <c r="CA45" s="168">
        <v>-14.597099999999999</v>
      </c>
      <c r="CB45" s="168">
        <v>-14.061299999999999</v>
      </c>
      <c r="CC45" s="168">
        <v>25.7577</v>
      </c>
      <c r="CD45" s="168">
        <v>23.590499999999999</v>
      </c>
      <c r="CE45" s="168">
        <v>-4.0404999999999998</v>
      </c>
      <c r="CF45" s="168">
        <v>-19.170000000000002</v>
      </c>
      <c r="CG45" s="168">
        <v>-19.5655</v>
      </c>
      <c r="CH45" s="168">
        <v>33.477800000000002</v>
      </c>
      <c r="CI45" s="168">
        <v>11.5976</v>
      </c>
      <c r="CJ45" s="167"/>
      <c r="CK45" s="167"/>
      <c r="CL45" s="168">
        <v>72.400000000000006</v>
      </c>
      <c r="CM45" s="168">
        <v>-20</v>
      </c>
      <c r="CN45" s="168">
        <v>-3.57</v>
      </c>
      <c r="CO45" s="168">
        <v>38.377600000000001</v>
      </c>
      <c r="CP45" s="168">
        <v>38.073900000000002</v>
      </c>
      <c r="CQ45" s="168">
        <v>36.7761</v>
      </c>
      <c r="CR45" s="168">
        <v>58.981999999999999</v>
      </c>
      <c r="CS45" s="168">
        <v>60.896799999999999</v>
      </c>
      <c r="CT45" s="168">
        <v>-22.5123</v>
      </c>
      <c r="CU45" s="168">
        <v>-53.356200000000001</v>
      </c>
      <c r="CV45" s="168">
        <v>-18.648399999999999</v>
      </c>
      <c r="CW45" s="168">
        <v>3.875</v>
      </c>
      <c r="CX45" s="168">
        <v>36.18</v>
      </c>
      <c r="CY45" s="168">
        <v>28.15</v>
      </c>
      <c r="CZ45" s="168">
        <v>5.4736000000000002</v>
      </c>
      <c r="DA45" s="168">
        <v>6.1554000000000002</v>
      </c>
      <c r="DB45" s="168">
        <v>-16.47</v>
      </c>
      <c r="DC45" s="167"/>
      <c r="DD45" s="168">
        <v>-13.0298</v>
      </c>
      <c r="DE45" s="168">
        <v>-12.8345</v>
      </c>
      <c r="DF45" s="168">
        <v>32.031300000000002</v>
      </c>
      <c r="DG45" s="168">
        <v>1.38E-2</v>
      </c>
      <c r="DH45" s="168">
        <v>-8.7871000000000006</v>
      </c>
      <c r="DI45" s="168">
        <v>-15.9</v>
      </c>
      <c r="DJ45" s="168">
        <v>-14.7</v>
      </c>
      <c r="DK45" s="168">
        <v>-6.0949999999999998</v>
      </c>
      <c r="DL45" s="168">
        <v>11.039300000000001</v>
      </c>
      <c r="DM45" s="168">
        <v>59.148000000000003</v>
      </c>
      <c r="DN45" s="168">
        <v>21.900300000000001</v>
      </c>
      <c r="DO45" s="168">
        <v>11.87</v>
      </c>
      <c r="DP45" s="168">
        <v>-7.49</v>
      </c>
      <c r="DQ45" s="168">
        <v>9.3689999999999998</v>
      </c>
      <c r="DR45" s="167"/>
      <c r="DS45" s="168">
        <v>0.71</v>
      </c>
      <c r="DT45" s="168">
        <v>0.69</v>
      </c>
      <c r="DU45" s="168">
        <v>21.38</v>
      </c>
      <c r="DV45" s="168">
        <v>0.55000000000000004</v>
      </c>
      <c r="DW45" s="168">
        <v>-28.945499999999999</v>
      </c>
      <c r="DX45" s="168">
        <v>-14.2273</v>
      </c>
      <c r="DY45" s="168">
        <v>-35.842100000000002</v>
      </c>
      <c r="DZ45" s="168">
        <v>-34.909100000000002</v>
      </c>
      <c r="EA45" s="168">
        <v>30.083300000000001</v>
      </c>
      <c r="EB45" s="168">
        <v>10.9701</v>
      </c>
      <c r="EC45" s="168">
        <v>0.73440000000000005</v>
      </c>
      <c r="ED45" s="168">
        <v>0.85440000000000005</v>
      </c>
      <c r="EE45" s="168">
        <v>-25.350300000000001</v>
      </c>
      <c r="EF45" s="168">
        <v>-41.514699999999998</v>
      </c>
      <c r="EG45" s="168">
        <v>-13.679</v>
      </c>
      <c r="EH45" s="168">
        <v>-55.883099999999999</v>
      </c>
      <c r="EI45" s="168">
        <v>-30.219100000000001</v>
      </c>
      <c r="EJ45" s="167"/>
      <c r="EK45" s="168">
        <v>-4.9027000000000003</v>
      </c>
      <c r="EL45" s="168">
        <v>-4.6627000000000001</v>
      </c>
      <c r="EM45" s="168">
        <v>13.1111</v>
      </c>
      <c r="EN45" s="168">
        <v>-3.8635000000000002</v>
      </c>
      <c r="EO45" s="168">
        <v>-3.6850000000000001</v>
      </c>
      <c r="EP45" s="168">
        <v>-18.436</v>
      </c>
      <c r="EQ45" s="168">
        <v>-20.5365</v>
      </c>
      <c r="ER45" s="168">
        <v>-20.468399999999999</v>
      </c>
      <c r="ES45" s="168">
        <v>19.994900000000001</v>
      </c>
      <c r="ET45" s="167"/>
      <c r="EU45" s="167"/>
      <c r="EV45" s="168">
        <v>0</v>
      </c>
      <c r="EW45" s="168">
        <v>4.4941000000000004</v>
      </c>
      <c r="EX45" s="168">
        <v>-4.6424000000000003</v>
      </c>
      <c r="EY45" s="168">
        <v>-9.2781000000000002</v>
      </c>
      <c r="EZ45" s="168">
        <v>-9.2653999999999996</v>
      </c>
      <c r="FA45" s="168">
        <v>4.0913000000000004</v>
      </c>
      <c r="FB45" s="168">
        <v>23.768799999999999</v>
      </c>
      <c r="FC45" s="168">
        <v>-20.6312</v>
      </c>
      <c r="FD45" s="167"/>
      <c r="FE45" s="167"/>
      <c r="FF45" s="167"/>
      <c r="FG45" s="168">
        <v>3.6303999999999998</v>
      </c>
      <c r="FH45" s="168">
        <v>4.0877999999999997</v>
      </c>
      <c r="FI45" s="168">
        <v>2.4285000000000001</v>
      </c>
      <c r="FJ45" s="168">
        <v>5.6935000000000002</v>
      </c>
      <c r="FK45" s="168">
        <v>5.1910999999999996</v>
      </c>
      <c r="FL45" s="168">
        <v>7.0331999999999999</v>
      </c>
      <c r="FM45" s="168">
        <v>21.587299999999999</v>
      </c>
      <c r="FN45" s="168">
        <v>22.038</v>
      </c>
      <c r="FO45" s="168">
        <v>17.5914</v>
      </c>
      <c r="FP45" s="168">
        <v>29.305099999999999</v>
      </c>
      <c r="FQ45" s="167"/>
      <c r="FR45" s="167"/>
      <c r="FS45" s="168">
        <v>-1.5212000000000001</v>
      </c>
      <c r="FT45" s="167"/>
      <c r="FU45" s="167"/>
      <c r="FV45" s="168">
        <v>3.56</v>
      </c>
      <c r="FW45" s="168">
        <v>-19.118500000000001</v>
      </c>
      <c r="FX45" s="167"/>
      <c r="FY45" s="168">
        <v>5.2910000000000004</v>
      </c>
      <c r="FZ45" s="168">
        <v>0.16</v>
      </c>
      <c r="GA45" s="168">
        <v>2.0935999999999999</v>
      </c>
      <c r="GB45" s="168">
        <v>26.08</v>
      </c>
      <c r="GC45" s="168">
        <v>-33.521700000000003</v>
      </c>
      <c r="GD45" s="168">
        <v>-22.1143</v>
      </c>
      <c r="GE45" s="168">
        <v>-3.1</v>
      </c>
      <c r="GF45" s="168">
        <v>28.9635</v>
      </c>
      <c r="GG45" s="167"/>
      <c r="GH45" s="168">
        <v>26.7758</v>
      </c>
      <c r="GI45" s="167"/>
      <c r="GJ45" s="168">
        <v>-9.5774000000000008</v>
      </c>
      <c r="GK45" s="168">
        <v>3.5042</v>
      </c>
      <c r="GL45" s="167"/>
      <c r="GM45" s="167"/>
      <c r="GN45" s="168">
        <v>-11.609</v>
      </c>
      <c r="GO45" s="168">
        <v>-10.1225</v>
      </c>
      <c r="GP45" s="168">
        <v>8.5122</v>
      </c>
      <c r="GQ45" s="168">
        <v>-30.1675</v>
      </c>
      <c r="GR45" s="168">
        <v>-19.360900000000001</v>
      </c>
      <c r="GS45" s="168">
        <v>-14.2346</v>
      </c>
      <c r="GT45" s="168">
        <v>141.8605</v>
      </c>
      <c r="GU45" s="168">
        <v>-4.5769000000000002</v>
      </c>
      <c r="GV45" s="168">
        <v>-8.7360000000000007</v>
      </c>
      <c r="GW45" s="168">
        <v>-10.9313</v>
      </c>
      <c r="GX45" s="168">
        <v>2.9495</v>
      </c>
      <c r="GY45" s="168">
        <v>12.3957</v>
      </c>
      <c r="GZ45" s="168">
        <v>12.6754</v>
      </c>
      <c r="HA45" s="168">
        <v>3</v>
      </c>
      <c r="HB45" s="168">
        <v>17.913599999999999</v>
      </c>
      <c r="HC45" s="168">
        <v>19.932099999999998</v>
      </c>
      <c r="HD45" s="168">
        <v>20.12</v>
      </c>
      <c r="HE45" s="168">
        <v>-18.669799999999999</v>
      </c>
      <c r="HF45" s="168">
        <v>12.4847</v>
      </c>
      <c r="HG45" s="168">
        <v>47.616900000000001</v>
      </c>
      <c r="HH45" s="168">
        <v>52.636299999999999</v>
      </c>
      <c r="HI45" s="168">
        <v>22.921199999999999</v>
      </c>
      <c r="HJ45" s="168">
        <v>23.025500000000001</v>
      </c>
      <c r="HK45" s="168">
        <v>-6.6261999999999999</v>
      </c>
      <c r="HL45" s="167"/>
      <c r="HM45" s="168">
        <v>0</v>
      </c>
      <c r="HN45" s="168">
        <v>-13.4374</v>
      </c>
      <c r="HO45" s="168">
        <v>57.245100000000001</v>
      </c>
      <c r="HP45" s="168">
        <v>57.734200000000001</v>
      </c>
      <c r="HQ45" s="168">
        <v>-1.5587</v>
      </c>
      <c r="HR45" s="168">
        <v>-0.86109999999999998</v>
      </c>
      <c r="HS45" s="168">
        <v>-14.9704</v>
      </c>
      <c r="HT45" s="168">
        <v>-14.983000000000001</v>
      </c>
      <c r="HU45" s="168">
        <v>-0.96</v>
      </c>
      <c r="HV45" s="168">
        <v>-0.96</v>
      </c>
      <c r="HW45" s="168">
        <v>-28.4</v>
      </c>
      <c r="HX45" s="168">
        <v>-28.2</v>
      </c>
      <c r="HY45" s="168">
        <v>1.8466</v>
      </c>
      <c r="HZ45" s="168">
        <v>-4.4800000000000004</v>
      </c>
      <c r="IA45" s="168">
        <v>32.8705</v>
      </c>
      <c r="IB45" s="168">
        <v>31.356999999999999</v>
      </c>
      <c r="IC45" s="168">
        <v>31.103000000000002</v>
      </c>
      <c r="ID45" s="168">
        <v>-15.2</v>
      </c>
      <c r="IE45" s="168">
        <v>-36.700000000000003</v>
      </c>
      <c r="IF45" s="168">
        <v>-8.4</v>
      </c>
      <c r="IG45" s="168">
        <v>-9.1999999999999993</v>
      </c>
      <c r="IH45" s="167"/>
      <c r="II45" s="168">
        <v>-16.990200000000002</v>
      </c>
      <c r="IJ45" s="168">
        <v>-75.292500000000004</v>
      </c>
      <c r="IK45" s="168">
        <v>-0.55869999999999997</v>
      </c>
      <c r="IL45" s="168">
        <v>-233.35069999999999</v>
      </c>
      <c r="IM45" s="168">
        <v>-17.432400000000001</v>
      </c>
      <c r="IN45" s="168">
        <v>-1.6268</v>
      </c>
      <c r="IO45" s="168">
        <v>106.8143</v>
      </c>
      <c r="IP45" s="168">
        <v>51.558399999999999</v>
      </c>
      <c r="IQ45" s="168">
        <v>41.077399999999997</v>
      </c>
      <c r="IR45" s="168">
        <v>121.8993</v>
      </c>
      <c r="IS45" s="168">
        <v>44.332900000000002</v>
      </c>
      <c r="IT45" s="168">
        <v>37.162399999999998</v>
      </c>
      <c r="IU45" s="168">
        <v>34.651899999999998</v>
      </c>
      <c r="IV45" s="168">
        <v>68.305099999999996</v>
      </c>
      <c r="IW45" s="168">
        <v>168.34299999999999</v>
      </c>
      <c r="IX45" s="168">
        <v>-226.66730000000001</v>
      </c>
      <c r="IY45" s="168">
        <v>88.572999999999993</v>
      </c>
      <c r="IZ45" s="168">
        <v>-77.365200000000002</v>
      </c>
      <c r="JA45" s="168">
        <v>-1.2171000000000001</v>
      </c>
      <c r="JB45" s="167"/>
      <c r="JC45" s="168">
        <v>-8.24</v>
      </c>
      <c r="JD45" s="168">
        <v>-1.1359999999999999</v>
      </c>
      <c r="JE45" s="168">
        <v>-1.143</v>
      </c>
      <c r="JF45" s="168">
        <v>4.32</v>
      </c>
      <c r="JG45" s="168">
        <v>-0.16</v>
      </c>
      <c r="JH45" s="168">
        <v>-4.6203000000000003</v>
      </c>
      <c r="JI45" s="168">
        <v>-5.4184999999999999</v>
      </c>
      <c r="JJ45" s="168">
        <v>14.210699999999999</v>
      </c>
      <c r="JK45" s="168">
        <v>-9.0532000000000004</v>
      </c>
      <c r="JL45" s="168">
        <v>1.1000000000000001</v>
      </c>
      <c r="JM45" s="168">
        <v>-4.6849999999999996</v>
      </c>
      <c r="JN45" s="168">
        <v>-5.5549999999999997</v>
      </c>
      <c r="JO45" s="167"/>
      <c r="JP45" s="167"/>
      <c r="JQ45" s="168">
        <v>4.6981000000000002</v>
      </c>
      <c r="JR45" s="168">
        <v>2.7017000000000002</v>
      </c>
      <c r="JS45" s="168">
        <v>3.0958000000000001</v>
      </c>
      <c r="JT45" s="167"/>
      <c r="JU45" s="168">
        <v>22.6</v>
      </c>
      <c r="JV45" s="168">
        <v>7.0715000000000003</v>
      </c>
      <c r="JW45" s="168">
        <v>0.62</v>
      </c>
      <c r="JX45" s="167"/>
      <c r="JY45" s="168">
        <v>-14.9575</v>
      </c>
      <c r="JZ45" s="168">
        <v>0.17649999999999999</v>
      </c>
      <c r="KA45" s="168">
        <v>-22.281300000000002</v>
      </c>
      <c r="KB45" s="168">
        <v>-12.5785</v>
      </c>
      <c r="KC45" s="168">
        <v>-4.3079000000000001</v>
      </c>
      <c r="KD45" s="168">
        <v>-23.231300000000001</v>
      </c>
      <c r="KE45" s="168">
        <v>-2.5937000000000001</v>
      </c>
      <c r="KF45" s="168">
        <v>-23.8</v>
      </c>
      <c r="KG45" s="168">
        <v>7.6</v>
      </c>
      <c r="KH45" s="167"/>
      <c r="KI45" s="168">
        <v>-100.8764</v>
      </c>
    </row>
    <row r="46" spans="1:295" ht="18" customHeight="1" x14ac:dyDescent="0.25">
      <c r="A46" s="162" t="s">
        <v>67</v>
      </c>
      <c r="B46" s="162" t="s">
        <v>868</v>
      </c>
      <c r="C46" s="166">
        <v>0</v>
      </c>
      <c r="D46" s="168">
        <v>7.0721999999999996</v>
      </c>
      <c r="E46" s="168">
        <v>-14.699</v>
      </c>
      <c r="F46" s="168">
        <v>2.2648000000000001</v>
      </c>
      <c r="G46" s="168">
        <v>9.8834999999999997</v>
      </c>
      <c r="H46" s="167"/>
      <c r="I46" s="168">
        <v>19.074999999999999</v>
      </c>
      <c r="J46" s="167"/>
      <c r="K46" s="168">
        <v>22.270800000000001</v>
      </c>
      <c r="L46" s="168">
        <v>9.4687000000000001</v>
      </c>
      <c r="M46" s="168">
        <v>9.1852</v>
      </c>
      <c r="N46" s="168">
        <v>-13.32</v>
      </c>
      <c r="O46" s="168">
        <v>-28.6</v>
      </c>
      <c r="P46" s="168">
        <v>6.6</v>
      </c>
      <c r="Q46" s="168">
        <v>1.6559999999999999</v>
      </c>
      <c r="R46" s="168">
        <v>-22</v>
      </c>
      <c r="S46" s="168">
        <v>3.9222000000000001</v>
      </c>
      <c r="T46" s="168">
        <v>6.1508000000000003</v>
      </c>
      <c r="U46" s="168">
        <v>5.9493</v>
      </c>
      <c r="V46" s="168">
        <v>5.9221000000000004</v>
      </c>
      <c r="W46" s="168">
        <v>10.262499999999999</v>
      </c>
      <c r="X46" s="167"/>
      <c r="Y46" s="168">
        <v>0.53510000000000002</v>
      </c>
      <c r="Z46" s="168">
        <v>1.1815</v>
      </c>
      <c r="AA46" s="167"/>
      <c r="AB46" s="168">
        <v>-1.0692999999999999</v>
      </c>
      <c r="AC46" s="168">
        <v>1.7999999999999999E-2</v>
      </c>
      <c r="AD46" s="168">
        <v>0.03</v>
      </c>
      <c r="AE46" s="168">
        <v>6.9119999999999999</v>
      </c>
      <c r="AF46" s="168">
        <v>-6.66</v>
      </c>
      <c r="AG46" s="168">
        <v>-2.2000000000000002</v>
      </c>
      <c r="AH46" s="168">
        <v>0.74099999999999999</v>
      </c>
      <c r="AI46" s="168">
        <v>0.20399999999999999</v>
      </c>
      <c r="AJ46" s="168">
        <v>-10.15</v>
      </c>
      <c r="AK46" s="168">
        <v>-10.09</v>
      </c>
      <c r="AL46" s="167"/>
      <c r="AM46" s="168">
        <v>-8.1300000000000008</v>
      </c>
      <c r="AN46" s="168">
        <v>-8.16</v>
      </c>
      <c r="AO46" s="168">
        <v>6.3033000000000001</v>
      </c>
      <c r="AP46" s="168">
        <v>3.2959000000000001</v>
      </c>
      <c r="AQ46" s="168">
        <v>15.9839</v>
      </c>
      <c r="AR46" s="168">
        <v>17.026900000000001</v>
      </c>
      <c r="AS46" s="168">
        <v>-13.7712</v>
      </c>
      <c r="AT46" s="168">
        <v>-12.994</v>
      </c>
      <c r="AU46" s="168">
        <v>-13.2209</v>
      </c>
      <c r="AV46" s="168">
        <v>-1.8138000000000001</v>
      </c>
      <c r="AW46" s="168">
        <v>-1.3599000000000001</v>
      </c>
      <c r="AX46" s="167"/>
      <c r="AY46" s="168">
        <v>-11.9224</v>
      </c>
      <c r="AZ46" s="168">
        <v>3.5632999999999999</v>
      </c>
      <c r="BA46" s="168">
        <v>16.900200000000002</v>
      </c>
      <c r="BB46" s="168">
        <v>16.9147</v>
      </c>
      <c r="BC46" s="168">
        <v>0.34570000000000001</v>
      </c>
      <c r="BD46" s="168">
        <v>-2.5</v>
      </c>
      <c r="BE46" s="168">
        <v>-2.5</v>
      </c>
      <c r="BF46" s="168">
        <v>-16.6296</v>
      </c>
      <c r="BG46" s="168">
        <v>-16.559899999999999</v>
      </c>
      <c r="BH46" s="168">
        <v>-2.6419000000000001</v>
      </c>
      <c r="BI46" s="167"/>
      <c r="BJ46" s="167"/>
      <c r="BK46" s="168">
        <v>4.5359999999999996</v>
      </c>
      <c r="BL46" s="168">
        <v>2.5666000000000002</v>
      </c>
      <c r="BM46" s="168">
        <v>1.7894000000000001</v>
      </c>
      <c r="BN46" s="168">
        <v>-106.0518</v>
      </c>
      <c r="BO46" s="168">
        <v>54.780700000000003</v>
      </c>
      <c r="BP46" s="168">
        <v>54.5366</v>
      </c>
      <c r="BQ46" s="168">
        <v>-25.510200000000001</v>
      </c>
      <c r="BR46" s="168">
        <v>-118.5021</v>
      </c>
      <c r="BS46" s="167"/>
      <c r="BT46" s="167"/>
      <c r="BU46" s="167"/>
      <c r="BV46" s="168">
        <v>27.942699999999999</v>
      </c>
      <c r="BW46" s="168">
        <v>13.81</v>
      </c>
      <c r="BX46" s="168">
        <v>8.91</v>
      </c>
      <c r="BY46" s="168">
        <v>-10.34</v>
      </c>
      <c r="BZ46" s="168">
        <v>8.57</v>
      </c>
      <c r="CA46" s="168">
        <v>-12.855700000000001</v>
      </c>
      <c r="CB46" s="168">
        <v>-12.5878</v>
      </c>
      <c r="CC46" s="168">
        <v>26.659600000000001</v>
      </c>
      <c r="CD46" s="168">
        <v>24.561299999999999</v>
      </c>
      <c r="CE46" s="168">
        <v>0.5534</v>
      </c>
      <c r="CF46" s="168">
        <v>-20.496400000000001</v>
      </c>
      <c r="CG46" s="168">
        <v>-21.4697</v>
      </c>
      <c r="CH46" s="168">
        <v>29.322299999999998</v>
      </c>
      <c r="CI46" s="168">
        <v>9.0852000000000004</v>
      </c>
      <c r="CJ46" s="167"/>
      <c r="CK46" s="167"/>
      <c r="CL46" s="168">
        <v>65.5</v>
      </c>
      <c r="CM46" s="168">
        <v>-15.1</v>
      </c>
      <c r="CN46" s="168">
        <v>-3.27</v>
      </c>
      <c r="CO46" s="168">
        <v>34.131799999999998</v>
      </c>
      <c r="CP46" s="168">
        <v>34.135300000000001</v>
      </c>
      <c r="CQ46" s="168">
        <v>32.796599999999998</v>
      </c>
      <c r="CR46" s="168">
        <v>57.867699999999999</v>
      </c>
      <c r="CS46" s="168">
        <v>58.271999999999998</v>
      </c>
      <c r="CT46" s="168">
        <v>-21.832699999999999</v>
      </c>
      <c r="CU46" s="168">
        <v>-50.835099999999997</v>
      </c>
      <c r="CV46" s="168">
        <v>-18.051100000000002</v>
      </c>
      <c r="CW46" s="168">
        <v>3.8262</v>
      </c>
      <c r="CX46" s="168">
        <v>33.86</v>
      </c>
      <c r="CY46" s="168">
        <v>28.44</v>
      </c>
      <c r="CZ46" s="168">
        <v>4.5361000000000002</v>
      </c>
      <c r="DA46" s="168">
        <v>5.0811999999999999</v>
      </c>
      <c r="DB46" s="168">
        <v>-15.75</v>
      </c>
      <c r="DC46" s="167"/>
      <c r="DD46" s="168">
        <v>-11.1434</v>
      </c>
      <c r="DE46" s="168">
        <v>-10.360300000000001</v>
      </c>
      <c r="DF46" s="168">
        <v>29.993200000000002</v>
      </c>
      <c r="DG46" s="168">
        <v>1.41E-2</v>
      </c>
      <c r="DH46" s="168">
        <v>-8.4649999999999999</v>
      </c>
      <c r="DI46" s="168">
        <v>-13</v>
      </c>
      <c r="DJ46" s="167"/>
      <c r="DK46" s="168">
        <v>-5.6078999999999999</v>
      </c>
      <c r="DL46" s="168">
        <v>10.2913</v>
      </c>
      <c r="DM46" s="168">
        <v>56.624600000000001</v>
      </c>
      <c r="DN46" s="168">
        <v>20.601500000000001</v>
      </c>
      <c r="DO46" s="168">
        <v>11.04</v>
      </c>
      <c r="DP46" s="168">
        <v>-6.32</v>
      </c>
      <c r="DQ46" s="168">
        <v>7.8570000000000002</v>
      </c>
      <c r="DR46" s="168">
        <v>-30.156700000000001</v>
      </c>
      <c r="DS46" s="168">
        <v>0.27</v>
      </c>
      <c r="DT46" s="168">
        <v>0.25</v>
      </c>
      <c r="DU46" s="168">
        <v>17.079999999999998</v>
      </c>
      <c r="DV46" s="168">
        <v>-1.58</v>
      </c>
      <c r="DW46" s="168">
        <v>-29.436399999999999</v>
      </c>
      <c r="DX46" s="168">
        <v>-14.4636</v>
      </c>
      <c r="DY46" s="168">
        <v>-34.647799999999997</v>
      </c>
      <c r="DZ46" s="168">
        <v>-33.763599999999997</v>
      </c>
      <c r="EA46" s="168">
        <v>23.697500000000002</v>
      </c>
      <c r="EB46" s="168">
        <v>7.6661000000000001</v>
      </c>
      <c r="EC46" s="168">
        <v>-3.0861999999999998</v>
      </c>
      <c r="ED46" s="168">
        <v>-1.8073999999999999</v>
      </c>
      <c r="EE46" s="167"/>
      <c r="EF46" s="167"/>
      <c r="EG46" s="168">
        <v>-13.019</v>
      </c>
      <c r="EH46" s="168">
        <v>-60.150700000000001</v>
      </c>
      <c r="EI46" s="168">
        <v>-31.5731</v>
      </c>
      <c r="EJ46" s="167"/>
      <c r="EK46" s="168">
        <v>-5.008</v>
      </c>
      <c r="EL46" s="168">
        <v>-4.7348999999999997</v>
      </c>
      <c r="EM46" s="168">
        <v>11.9923</v>
      </c>
      <c r="EN46" s="168">
        <v>-3.3353000000000002</v>
      </c>
      <c r="EO46" s="168">
        <v>-2.7437999999999998</v>
      </c>
      <c r="EP46" s="168">
        <v>-20.995999999999999</v>
      </c>
      <c r="EQ46" s="168">
        <v>-19.522300000000001</v>
      </c>
      <c r="ER46" s="168">
        <v>-19.1401</v>
      </c>
      <c r="ES46" s="168">
        <v>19.135400000000001</v>
      </c>
      <c r="ET46" s="167"/>
      <c r="EU46" s="167"/>
      <c r="EV46" s="167"/>
      <c r="EW46" s="168">
        <v>4.2938999999999998</v>
      </c>
      <c r="EX46" s="168">
        <v>-2.3414999999999999</v>
      </c>
      <c r="EY46" s="168">
        <v>-8.6997999999999998</v>
      </c>
      <c r="EZ46" s="168">
        <v>-8.7332000000000001</v>
      </c>
      <c r="FA46" s="168">
        <v>2.9022999999999999</v>
      </c>
      <c r="FB46" s="168">
        <v>22.757400000000001</v>
      </c>
      <c r="FC46" s="168">
        <v>-19.7121</v>
      </c>
      <c r="FD46" s="168">
        <v>6.0187999999999997</v>
      </c>
      <c r="FE46" s="167"/>
      <c r="FF46" s="167"/>
      <c r="FG46" s="168">
        <v>3.5333000000000001</v>
      </c>
      <c r="FH46" s="168">
        <v>2.9983</v>
      </c>
      <c r="FI46" s="168">
        <v>3.0333000000000001</v>
      </c>
      <c r="FJ46" s="168">
        <v>4.1863999999999999</v>
      </c>
      <c r="FK46" s="168">
        <v>3.6840000000000002</v>
      </c>
      <c r="FL46" s="168">
        <v>7.5354999999999999</v>
      </c>
      <c r="FM46" s="168">
        <v>20.231999999999999</v>
      </c>
      <c r="FN46" s="168">
        <v>19.536200000000001</v>
      </c>
      <c r="FO46" s="168">
        <v>18.407299999999999</v>
      </c>
      <c r="FP46" s="168">
        <v>31.1814</v>
      </c>
      <c r="FQ46" s="168">
        <v>23.527000000000001</v>
      </c>
      <c r="FR46" s="167"/>
      <c r="FS46" s="168">
        <v>-1.1147</v>
      </c>
      <c r="FT46" s="168">
        <v>0.40400000000000003</v>
      </c>
      <c r="FU46" s="167"/>
      <c r="FV46" s="168">
        <v>1.49</v>
      </c>
      <c r="FW46" s="168">
        <v>-23.590299999999999</v>
      </c>
      <c r="FX46" s="167"/>
      <c r="FY46" s="168">
        <v>5.0419999999999998</v>
      </c>
      <c r="FZ46" s="168">
        <v>-6.7000000000000004E-2</v>
      </c>
      <c r="GA46" s="168">
        <v>2.2294999999999998</v>
      </c>
      <c r="GB46" s="168">
        <v>25.81</v>
      </c>
      <c r="GC46" s="168">
        <v>-36.293500000000002</v>
      </c>
      <c r="GD46" s="168">
        <v>-23.938300000000002</v>
      </c>
      <c r="GE46" s="168">
        <v>-3.44</v>
      </c>
      <c r="GF46" s="168">
        <v>28.9558</v>
      </c>
      <c r="GG46" s="167"/>
      <c r="GH46" s="167"/>
      <c r="GI46" s="167"/>
      <c r="GJ46" s="168">
        <v>-10.0746</v>
      </c>
      <c r="GK46" s="168">
        <v>3.5495999999999999</v>
      </c>
      <c r="GL46" s="167"/>
      <c r="GM46" s="167"/>
      <c r="GN46" s="168">
        <v>-10.8391</v>
      </c>
      <c r="GO46" s="168">
        <v>-5.8277999999999999</v>
      </c>
      <c r="GP46" s="168">
        <v>7.3982999999999999</v>
      </c>
      <c r="GQ46" s="168">
        <v>-29.159099999999999</v>
      </c>
      <c r="GR46" s="168">
        <v>-22.8277</v>
      </c>
      <c r="GS46" s="168">
        <v>-13.429600000000001</v>
      </c>
      <c r="GT46" s="168">
        <v>147.7877</v>
      </c>
      <c r="GU46" s="168">
        <v>-4.4909999999999997</v>
      </c>
      <c r="GV46" s="168">
        <v>-7.8606999999999996</v>
      </c>
      <c r="GW46" s="168">
        <v>-11.005000000000001</v>
      </c>
      <c r="GX46" s="168">
        <v>2.3210000000000002</v>
      </c>
      <c r="GY46" s="168">
        <v>11.7219</v>
      </c>
      <c r="GZ46" s="168">
        <v>12.0337</v>
      </c>
      <c r="HA46" s="168">
        <v>1.8943000000000001</v>
      </c>
      <c r="HB46" s="168">
        <v>15.220700000000001</v>
      </c>
      <c r="HC46" s="168">
        <v>18.599</v>
      </c>
      <c r="HD46" s="168">
        <v>18.02</v>
      </c>
      <c r="HE46" s="168">
        <v>-15.8553</v>
      </c>
      <c r="HF46" s="168">
        <v>15.8855</v>
      </c>
      <c r="HG46" s="168">
        <v>45.739400000000003</v>
      </c>
      <c r="HH46" s="168">
        <v>53.479500000000002</v>
      </c>
      <c r="HI46" s="168">
        <v>20.339200000000002</v>
      </c>
      <c r="HJ46" s="168">
        <v>20.694400000000002</v>
      </c>
      <c r="HK46" s="168">
        <v>0</v>
      </c>
      <c r="HL46" s="167"/>
      <c r="HM46" s="168">
        <v>-13.2746</v>
      </c>
      <c r="HN46" s="168">
        <v>-14.235300000000001</v>
      </c>
      <c r="HO46" s="167"/>
      <c r="HP46" s="167"/>
      <c r="HQ46" s="168">
        <v>-4.3658000000000001</v>
      </c>
      <c r="HR46" s="168">
        <v>-3.0089000000000001</v>
      </c>
      <c r="HS46" s="168">
        <v>-12.900399999999999</v>
      </c>
      <c r="HT46" s="168">
        <v>-12.6744</v>
      </c>
      <c r="HU46" s="168">
        <v>1.39</v>
      </c>
      <c r="HV46" s="168">
        <v>1.27</v>
      </c>
      <c r="HW46" s="168">
        <v>-29.6</v>
      </c>
      <c r="HX46" s="168">
        <v>-29.5</v>
      </c>
      <c r="HY46" s="168">
        <v>1.7403999999999999</v>
      </c>
      <c r="HZ46" s="168">
        <v>-6.24</v>
      </c>
      <c r="IA46" s="168">
        <v>35.121699999999997</v>
      </c>
      <c r="IB46" s="168">
        <v>29.416399999999999</v>
      </c>
      <c r="IC46" s="168">
        <v>29.393699999999999</v>
      </c>
      <c r="ID46" s="168">
        <v>-15.7</v>
      </c>
      <c r="IE46" s="168">
        <v>-36.299999999999997</v>
      </c>
      <c r="IF46" s="168">
        <v>-6.3</v>
      </c>
      <c r="IG46" s="168">
        <v>-7</v>
      </c>
      <c r="IH46" s="167"/>
      <c r="II46" s="167"/>
      <c r="IJ46" s="168">
        <v>-75.161900000000003</v>
      </c>
      <c r="IK46" s="168">
        <v>3.1198999999999999</v>
      </c>
      <c r="IL46" s="168">
        <v>-233.03229999999999</v>
      </c>
      <c r="IM46" s="168">
        <v>-17.974799999999998</v>
      </c>
      <c r="IN46" s="168">
        <v>-0.93479999999999996</v>
      </c>
      <c r="IO46" s="168">
        <v>106.40819999999999</v>
      </c>
      <c r="IP46" s="168">
        <v>55.310600000000001</v>
      </c>
      <c r="IQ46" s="168">
        <v>48.6952</v>
      </c>
      <c r="IR46" s="168">
        <v>124.07299999999999</v>
      </c>
      <c r="IS46" s="168">
        <v>43.358800000000002</v>
      </c>
      <c r="IT46" s="168">
        <v>33.363300000000002</v>
      </c>
      <c r="IU46" s="168">
        <v>35.223300000000002</v>
      </c>
      <c r="IV46" s="168">
        <v>55.633099999999999</v>
      </c>
      <c r="IW46" s="168">
        <v>162.59800000000001</v>
      </c>
      <c r="IX46" s="168">
        <v>-228.0001</v>
      </c>
      <c r="IY46" s="168">
        <v>83.1511</v>
      </c>
      <c r="IZ46" s="168">
        <v>-72.487399999999994</v>
      </c>
      <c r="JA46" s="168">
        <v>-0.77270000000000005</v>
      </c>
      <c r="JB46" s="167"/>
      <c r="JC46" s="168">
        <v>-8.64</v>
      </c>
      <c r="JD46" s="168">
        <v>-1.1180000000000001</v>
      </c>
      <c r="JE46" s="168">
        <v>-1.125</v>
      </c>
      <c r="JF46" s="168">
        <v>4.6399999999999997</v>
      </c>
      <c r="JG46" s="168">
        <v>-0.08</v>
      </c>
      <c r="JH46" s="168">
        <v>-4.92</v>
      </c>
      <c r="JI46" s="168">
        <v>-5.5955000000000004</v>
      </c>
      <c r="JJ46" s="168">
        <v>14.827199999999999</v>
      </c>
      <c r="JK46" s="168">
        <v>-9.0532000000000004</v>
      </c>
      <c r="JL46" s="168">
        <v>1.2</v>
      </c>
      <c r="JM46" s="168">
        <v>-6.1390000000000002</v>
      </c>
      <c r="JN46" s="168">
        <v>-5.3040000000000003</v>
      </c>
      <c r="JO46" s="168">
        <v>0</v>
      </c>
      <c r="JP46" s="168">
        <v>0</v>
      </c>
      <c r="JQ46" s="168">
        <v>3.1103000000000001</v>
      </c>
      <c r="JR46" s="168">
        <v>3.0468999999999999</v>
      </c>
      <c r="JS46" s="168">
        <v>3.4371</v>
      </c>
      <c r="JT46" s="167"/>
      <c r="JU46" s="168">
        <v>22.6</v>
      </c>
      <c r="JV46" s="168">
        <v>6.6340000000000003</v>
      </c>
      <c r="JW46" s="168">
        <v>0.55000000000000004</v>
      </c>
      <c r="JX46" s="167"/>
      <c r="JY46" s="168">
        <v>-13.420199999999999</v>
      </c>
      <c r="JZ46" s="168">
        <v>-1.4271</v>
      </c>
      <c r="KA46" s="168">
        <v>-22.625699999999998</v>
      </c>
      <c r="KB46" s="168">
        <v>-11.8674</v>
      </c>
      <c r="KC46" s="168">
        <v>-2.7986</v>
      </c>
      <c r="KD46" s="168">
        <v>-23.5745</v>
      </c>
      <c r="KE46" s="168">
        <v>-3.4007000000000001</v>
      </c>
      <c r="KF46" s="168">
        <v>-24</v>
      </c>
      <c r="KG46" s="168">
        <v>7.2</v>
      </c>
      <c r="KH46" s="167"/>
      <c r="KI46" s="168">
        <v>-101.63379999999999</v>
      </c>
    </row>
    <row r="47" spans="1:295" ht="18" customHeight="1" x14ac:dyDescent="0.25">
      <c r="A47" s="162" t="s">
        <v>67</v>
      </c>
      <c r="B47" s="162" t="s">
        <v>869</v>
      </c>
      <c r="C47" s="166">
        <v>0</v>
      </c>
      <c r="D47" s="168">
        <v>7.0720999999999998</v>
      </c>
      <c r="E47" s="168">
        <v>-14.795199999999999</v>
      </c>
      <c r="F47" s="168">
        <v>6.7218999999999998</v>
      </c>
      <c r="G47" s="168">
        <v>9.6416000000000004</v>
      </c>
      <c r="H47" s="167"/>
      <c r="I47" s="168">
        <v>18.599599999999999</v>
      </c>
      <c r="J47" s="167"/>
      <c r="K47" s="168">
        <v>22.261099999999999</v>
      </c>
      <c r="L47" s="168">
        <v>9.4577000000000009</v>
      </c>
      <c r="M47" s="168">
        <v>9.1684000000000001</v>
      </c>
      <c r="N47" s="168">
        <v>-8.8800000000000008</v>
      </c>
      <c r="O47" s="167"/>
      <c r="P47" s="167"/>
      <c r="Q47" s="167"/>
      <c r="R47" s="167"/>
      <c r="S47" s="168">
        <v>3.9742999999999999</v>
      </c>
      <c r="T47" s="168">
        <v>2.9927000000000001</v>
      </c>
      <c r="U47" s="168">
        <v>5.5056000000000003</v>
      </c>
      <c r="V47" s="168">
        <v>5.4478</v>
      </c>
      <c r="W47" s="168">
        <v>9.5859000000000005</v>
      </c>
      <c r="X47" s="167"/>
      <c r="Y47" s="168">
        <v>0.1232</v>
      </c>
      <c r="Z47" s="168">
        <v>1.1851</v>
      </c>
      <c r="AA47" s="167"/>
      <c r="AB47" s="168">
        <v>-1.0044</v>
      </c>
      <c r="AC47" s="168">
        <v>1.7000000000000001E-2</v>
      </c>
      <c r="AD47" s="168">
        <v>3.7999999999999999E-2</v>
      </c>
      <c r="AE47" s="168">
        <v>6.7919999999999998</v>
      </c>
      <c r="AF47" s="168">
        <v>-8.8800000000000008</v>
      </c>
      <c r="AG47" s="168">
        <v>-2.2000000000000002</v>
      </c>
      <c r="AH47" s="168">
        <v>0.76900000000000002</v>
      </c>
      <c r="AI47" s="168">
        <v>0.19700000000000001</v>
      </c>
      <c r="AJ47" s="168">
        <v>-10.050000000000001</v>
      </c>
      <c r="AK47" s="168">
        <v>-9.93</v>
      </c>
      <c r="AL47" s="167"/>
      <c r="AM47" s="168">
        <v>-8.14</v>
      </c>
      <c r="AN47" s="168">
        <v>-8.1300000000000008</v>
      </c>
      <c r="AO47" s="168">
        <v>6.4013</v>
      </c>
      <c r="AP47" s="168">
        <v>3.2484000000000002</v>
      </c>
      <c r="AQ47" s="168">
        <v>15.493499999999999</v>
      </c>
      <c r="AR47" s="168">
        <v>16.623999999999999</v>
      </c>
      <c r="AS47" s="168">
        <v>-15.1226</v>
      </c>
      <c r="AT47" s="168">
        <v>-12.5922</v>
      </c>
      <c r="AU47" s="168">
        <v>-12.4312</v>
      </c>
      <c r="AV47" s="168">
        <v>-2.1488</v>
      </c>
      <c r="AW47" s="168">
        <v>-1.9495</v>
      </c>
      <c r="AX47" s="167"/>
      <c r="AY47" s="168">
        <v>-12.4582</v>
      </c>
      <c r="AZ47" s="168">
        <v>3.5632999999999999</v>
      </c>
      <c r="BA47" s="168">
        <v>17.1676</v>
      </c>
      <c r="BB47" s="168">
        <v>19.023800000000001</v>
      </c>
      <c r="BC47" s="168">
        <v>0.66169999999999995</v>
      </c>
      <c r="BD47" s="168">
        <v>-2.9</v>
      </c>
      <c r="BE47" s="168">
        <v>-2.9</v>
      </c>
      <c r="BF47" s="168">
        <v>-16.7836</v>
      </c>
      <c r="BG47" s="168">
        <v>-16.957100000000001</v>
      </c>
      <c r="BH47" s="168">
        <v>-2.524</v>
      </c>
      <c r="BI47" s="167"/>
      <c r="BJ47" s="167"/>
      <c r="BK47" s="168">
        <v>4.6231999999999998</v>
      </c>
      <c r="BL47" s="168">
        <v>2.5217999999999998</v>
      </c>
      <c r="BM47" s="168">
        <v>1.716</v>
      </c>
      <c r="BN47" s="168">
        <v>-106.479</v>
      </c>
      <c r="BO47" s="168">
        <v>53.956699999999998</v>
      </c>
      <c r="BP47" s="168">
        <v>54.017699999999998</v>
      </c>
      <c r="BQ47" s="168">
        <v>-20.205300000000001</v>
      </c>
      <c r="BR47" s="168">
        <v>-122.9866</v>
      </c>
      <c r="BS47" s="167"/>
      <c r="BT47" s="167"/>
      <c r="BU47" s="167"/>
      <c r="BV47" s="167"/>
      <c r="BW47" s="168">
        <v>13.3</v>
      </c>
      <c r="BX47" s="168">
        <v>8.89</v>
      </c>
      <c r="BY47" s="168">
        <v>-11.13</v>
      </c>
      <c r="BZ47" s="168">
        <v>6.76</v>
      </c>
      <c r="CA47" s="168">
        <v>-12.319900000000001</v>
      </c>
      <c r="CB47" s="168">
        <v>-11.917999999999999</v>
      </c>
      <c r="CC47" s="168">
        <v>26.617699999999999</v>
      </c>
      <c r="CD47" s="168">
        <v>24.5976</v>
      </c>
      <c r="CE47" s="168">
        <v>0.7994</v>
      </c>
      <c r="CF47" s="168">
        <v>-21.722799999999999</v>
      </c>
      <c r="CG47" s="168">
        <v>-22.241499999999998</v>
      </c>
      <c r="CH47" s="168">
        <v>28.230399999999999</v>
      </c>
      <c r="CI47" s="168">
        <v>9.2927999999999997</v>
      </c>
      <c r="CJ47" s="167"/>
      <c r="CK47" s="167"/>
      <c r="CL47" s="168">
        <v>66.8</v>
      </c>
      <c r="CM47" s="168">
        <v>-16.100000000000001</v>
      </c>
      <c r="CN47" s="168">
        <v>-3.35</v>
      </c>
      <c r="CO47" s="168">
        <v>33.408700000000003</v>
      </c>
      <c r="CP47" s="168">
        <v>33.695099999999996</v>
      </c>
      <c r="CQ47" s="168">
        <v>32.271999999999998</v>
      </c>
      <c r="CR47" s="168">
        <v>61.790100000000002</v>
      </c>
      <c r="CS47" s="168">
        <v>61.967599999999997</v>
      </c>
      <c r="CT47" s="168">
        <v>-22.212700000000002</v>
      </c>
      <c r="CU47" s="168">
        <v>-52.990200000000002</v>
      </c>
      <c r="CV47" s="168">
        <v>-19.021000000000001</v>
      </c>
      <c r="CW47" s="168">
        <v>3.9775999999999998</v>
      </c>
      <c r="CX47" s="168">
        <v>31.53</v>
      </c>
      <c r="CY47" s="168">
        <v>25.6</v>
      </c>
      <c r="CZ47" s="168">
        <v>4.5361000000000002</v>
      </c>
      <c r="DA47" s="168">
        <v>4.9835000000000003</v>
      </c>
      <c r="DB47" s="168">
        <v>-15.54</v>
      </c>
      <c r="DC47" s="167"/>
      <c r="DD47" s="168">
        <v>-11.177899999999999</v>
      </c>
      <c r="DE47" s="168">
        <v>-10.824299999999999</v>
      </c>
      <c r="DF47" s="168">
        <v>33.195900000000002</v>
      </c>
      <c r="DG47" s="168">
        <v>1.4200000000000001E-2</v>
      </c>
      <c r="DH47" s="168">
        <v>-8.1998999999999995</v>
      </c>
      <c r="DI47" s="168">
        <v>-9.3000000000000007</v>
      </c>
      <c r="DJ47" s="167"/>
      <c r="DK47" s="168">
        <v>-5.8446999999999996</v>
      </c>
      <c r="DL47" s="168">
        <v>8.9822000000000006</v>
      </c>
      <c r="DM47" s="168">
        <v>55.6783</v>
      </c>
      <c r="DN47" s="168">
        <v>19.117100000000001</v>
      </c>
      <c r="DO47" s="168">
        <v>9.92</v>
      </c>
      <c r="DP47" s="168">
        <v>-6.09</v>
      </c>
      <c r="DQ47" s="168">
        <v>8.1675000000000004</v>
      </c>
      <c r="DR47" s="167"/>
      <c r="DS47" s="168">
        <v>0.06</v>
      </c>
      <c r="DT47" s="168">
        <v>0</v>
      </c>
      <c r="DU47" s="168">
        <v>18.57</v>
      </c>
      <c r="DV47" s="168">
        <v>-2.19</v>
      </c>
      <c r="DW47" s="168">
        <v>-30.890899999999998</v>
      </c>
      <c r="DX47" s="168">
        <v>-15.3727</v>
      </c>
      <c r="DY47" s="168">
        <v>-35.042400000000001</v>
      </c>
      <c r="DZ47" s="168">
        <v>-33.909100000000002</v>
      </c>
      <c r="EA47" s="168">
        <v>21.8156</v>
      </c>
      <c r="EB47" s="168">
        <v>5.0086000000000004</v>
      </c>
      <c r="EC47" s="168">
        <v>-5.1315999999999997</v>
      </c>
      <c r="ED47" s="168">
        <v>-4.4653999999999998</v>
      </c>
      <c r="EE47" s="167"/>
      <c r="EF47" s="168">
        <v>-42.248600000000003</v>
      </c>
      <c r="EG47" s="168">
        <v>-12.997</v>
      </c>
      <c r="EH47" s="168">
        <v>-66.149799999999999</v>
      </c>
      <c r="EI47" s="168">
        <v>-29.180099999999999</v>
      </c>
      <c r="EJ47" s="167"/>
      <c r="EK47" s="168">
        <v>-5.0346000000000002</v>
      </c>
      <c r="EL47" s="168">
        <v>-4.6821999999999999</v>
      </c>
      <c r="EM47" s="168">
        <v>12.0303</v>
      </c>
      <c r="EN47" s="168">
        <v>-0.84389999999999998</v>
      </c>
      <c r="EO47" s="168">
        <v>-1.6173</v>
      </c>
      <c r="EP47" s="168">
        <v>-24.068000000000001</v>
      </c>
      <c r="EQ47" s="168">
        <v>-20.223299999999998</v>
      </c>
      <c r="ER47" s="168">
        <v>-19.969799999999999</v>
      </c>
      <c r="ES47" s="168">
        <v>19.5502</v>
      </c>
      <c r="ET47" s="167"/>
      <c r="EU47" s="167"/>
      <c r="EV47" s="167"/>
      <c r="EW47" s="168">
        <v>4.1444000000000001</v>
      </c>
      <c r="EX47" s="168">
        <v>3.4550000000000001</v>
      </c>
      <c r="EY47" s="168">
        <v>-9.7935999999999996</v>
      </c>
      <c r="EZ47" s="168">
        <v>-9.6668000000000003</v>
      </c>
      <c r="FA47" s="168">
        <v>3.9091999999999998</v>
      </c>
      <c r="FB47" s="168">
        <v>23.730399999999999</v>
      </c>
      <c r="FC47" s="168">
        <v>-20.6343</v>
      </c>
      <c r="FD47" s="167"/>
      <c r="FE47" s="167"/>
      <c r="FF47" s="167"/>
      <c r="FG47" s="168">
        <v>4.7866999999999997</v>
      </c>
      <c r="FH47" s="168">
        <v>4.0186000000000002</v>
      </c>
      <c r="FI47" s="168">
        <v>0</v>
      </c>
      <c r="FJ47" s="167"/>
      <c r="FK47" s="167"/>
      <c r="FL47" s="167"/>
      <c r="FM47" s="168">
        <v>20.483799999999999</v>
      </c>
      <c r="FN47" s="168">
        <v>19.869</v>
      </c>
      <c r="FO47" s="168">
        <v>18.050999999999998</v>
      </c>
      <c r="FP47" s="167"/>
      <c r="FQ47" s="168">
        <v>24.313099999999999</v>
      </c>
      <c r="FR47" s="167"/>
      <c r="FS47" s="168">
        <v>-0.90410000000000001</v>
      </c>
      <c r="FT47" s="167"/>
      <c r="FU47" s="167"/>
      <c r="FV47" s="168">
        <v>1.75</v>
      </c>
      <c r="FW47" s="168">
        <v>-21.933199999999999</v>
      </c>
      <c r="FX47" s="168">
        <v>1.3546</v>
      </c>
      <c r="FY47" s="168">
        <v>5.0410000000000004</v>
      </c>
      <c r="FZ47" s="168">
        <v>1.833</v>
      </c>
      <c r="GA47" s="168">
        <v>2.2724000000000002</v>
      </c>
      <c r="GB47" s="168">
        <v>27.48</v>
      </c>
      <c r="GC47" s="168">
        <v>-37.396599999999999</v>
      </c>
      <c r="GD47" s="168">
        <v>-24.831199999999999</v>
      </c>
      <c r="GE47" s="168">
        <v>-3.06</v>
      </c>
      <c r="GF47" s="168">
        <v>30.517600000000002</v>
      </c>
      <c r="GG47" s="167"/>
      <c r="GH47" s="168">
        <v>26.5047</v>
      </c>
      <c r="GI47" s="167"/>
      <c r="GJ47" s="168">
        <v>-10.1875</v>
      </c>
      <c r="GK47" s="168">
        <v>3.5491999999999999</v>
      </c>
      <c r="GL47" s="167"/>
      <c r="GM47" s="167"/>
      <c r="GN47" s="167"/>
      <c r="GO47" s="168">
        <v>-5.4316000000000004</v>
      </c>
      <c r="GP47" s="168">
        <v>8.3947000000000003</v>
      </c>
      <c r="GQ47" s="168">
        <v>-29.411200000000001</v>
      </c>
      <c r="GR47" s="168">
        <v>-21.576499999999999</v>
      </c>
      <c r="GS47" s="168">
        <v>-13.847799999999999</v>
      </c>
      <c r="GT47" s="168">
        <v>147.0429</v>
      </c>
      <c r="GU47" s="168">
        <v>-4.4198000000000004</v>
      </c>
      <c r="GV47" s="168">
        <v>-7.8695000000000004</v>
      </c>
      <c r="GW47" s="168">
        <v>-11.0486</v>
      </c>
      <c r="GX47" s="168">
        <v>2.1339999999999999</v>
      </c>
      <c r="GY47" s="168">
        <v>11.4948</v>
      </c>
      <c r="GZ47" s="168">
        <v>11.891299999999999</v>
      </c>
      <c r="HA47" s="168">
        <v>1.6182000000000001</v>
      </c>
      <c r="HB47" s="168">
        <v>16.525600000000001</v>
      </c>
      <c r="HC47" s="168">
        <v>19.427299999999999</v>
      </c>
      <c r="HD47" s="168">
        <v>18.02</v>
      </c>
      <c r="HE47" s="168">
        <v>-15.3094</v>
      </c>
      <c r="HF47" s="168">
        <v>15.867000000000001</v>
      </c>
      <c r="HG47" s="168">
        <v>46.638100000000001</v>
      </c>
      <c r="HH47" s="168">
        <v>52.7164</v>
      </c>
      <c r="HI47" s="168">
        <v>19.903700000000001</v>
      </c>
      <c r="HJ47" s="168">
        <v>20.4572</v>
      </c>
      <c r="HK47" s="168">
        <v>0</v>
      </c>
      <c r="HL47" s="167"/>
      <c r="HM47" s="168">
        <v>-11.213699999999999</v>
      </c>
      <c r="HN47" s="168">
        <v>-14.067600000000001</v>
      </c>
      <c r="HO47" s="167"/>
      <c r="HP47" s="167"/>
      <c r="HQ47" s="168">
        <v>-4.4591000000000003</v>
      </c>
      <c r="HR47" s="168">
        <v>-3.6242000000000001</v>
      </c>
      <c r="HS47" s="168">
        <v>-12.539199999999999</v>
      </c>
      <c r="HT47" s="168">
        <v>-12.125299999999999</v>
      </c>
      <c r="HU47" s="168">
        <v>2.11</v>
      </c>
      <c r="HV47" s="168">
        <v>1.97</v>
      </c>
      <c r="HW47" s="168">
        <v>-27.9</v>
      </c>
      <c r="HX47" s="168">
        <v>-27.2</v>
      </c>
      <c r="HY47" s="168">
        <v>1.724</v>
      </c>
      <c r="HZ47" s="168">
        <v>-6.64</v>
      </c>
      <c r="IA47" s="168">
        <v>39.216700000000003</v>
      </c>
      <c r="IB47" s="168">
        <v>28.3386</v>
      </c>
      <c r="IC47" s="168">
        <v>28.2273</v>
      </c>
      <c r="ID47" s="168">
        <v>-15.7</v>
      </c>
      <c r="IE47" s="168">
        <v>-35.6</v>
      </c>
      <c r="IF47" s="168">
        <v>-5.9</v>
      </c>
      <c r="IG47" s="168">
        <v>-6.8</v>
      </c>
      <c r="IH47" s="167"/>
      <c r="II47" s="168">
        <v>-17.212599999999998</v>
      </c>
      <c r="IJ47" s="168">
        <v>-75.511899999999997</v>
      </c>
      <c r="IK47" s="168">
        <v>-1.4921</v>
      </c>
      <c r="IL47" s="168">
        <v>-233.21940000000001</v>
      </c>
      <c r="IM47" s="168">
        <v>-17.9331</v>
      </c>
      <c r="IN47" s="168">
        <v>8.4199999999999997E-2</v>
      </c>
      <c r="IO47" s="168">
        <v>104.1581</v>
      </c>
      <c r="IP47" s="168">
        <v>55.4101</v>
      </c>
      <c r="IQ47" s="168">
        <v>48.262799999999999</v>
      </c>
      <c r="IR47" s="168">
        <v>122.81140000000001</v>
      </c>
      <c r="IS47" s="168">
        <v>40.603999999999999</v>
      </c>
      <c r="IT47" s="168">
        <v>37.3001</v>
      </c>
      <c r="IU47" s="168">
        <v>36.633200000000002</v>
      </c>
      <c r="IV47" s="168">
        <v>56.750700000000002</v>
      </c>
      <c r="IW47" s="168">
        <v>164.80439999999999</v>
      </c>
      <c r="IX47" s="168">
        <v>-229.1738</v>
      </c>
      <c r="IY47" s="168">
        <v>81.8</v>
      </c>
      <c r="IZ47" s="168">
        <v>-71.183000000000007</v>
      </c>
      <c r="JA47" s="168">
        <v>-0.3967</v>
      </c>
      <c r="JB47" s="167"/>
      <c r="JC47" s="168">
        <v>-7.92</v>
      </c>
      <c r="JD47" s="168">
        <v>-1.1579999999999999</v>
      </c>
      <c r="JE47" s="168">
        <v>-1.153</v>
      </c>
      <c r="JF47" s="168">
        <v>4</v>
      </c>
      <c r="JG47" s="168">
        <v>0.32</v>
      </c>
      <c r="JH47" s="168">
        <v>-4.9642999999999997</v>
      </c>
      <c r="JI47" s="168">
        <v>-6.1509</v>
      </c>
      <c r="JJ47" s="168">
        <v>14.357200000000001</v>
      </c>
      <c r="JK47" s="168">
        <v>-9.2850999999999999</v>
      </c>
      <c r="JL47" s="168">
        <v>2.4</v>
      </c>
      <c r="JM47" s="168">
        <v>-3.8719999999999999</v>
      </c>
      <c r="JN47" s="168">
        <v>-2.78</v>
      </c>
      <c r="JO47" s="167"/>
      <c r="JP47" s="167"/>
      <c r="JQ47" s="168">
        <v>3.4098999999999999</v>
      </c>
      <c r="JR47" s="168">
        <v>3.2081</v>
      </c>
      <c r="JS47" s="168">
        <v>2.7353000000000001</v>
      </c>
      <c r="JT47" s="167"/>
      <c r="JU47" s="168">
        <v>21.7</v>
      </c>
      <c r="JV47" s="168">
        <v>7.8554000000000004</v>
      </c>
      <c r="JW47" s="168">
        <v>0.56000000000000005</v>
      </c>
      <c r="JX47" s="167"/>
      <c r="JY47" s="168">
        <v>-13.8948</v>
      </c>
      <c r="JZ47" s="168">
        <v>-1.3775999999999999</v>
      </c>
      <c r="KA47" s="168">
        <v>-23.103000000000002</v>
      </c>
      <c r="KB47" s="168">
        <v>-12.3392</v>
      </c>
      <c r="KC47" s="168">
        <v>-2.8119999999999998</v>
      </c>
      <c r="KD47" s="168">
        <v>-24.482500000000002</v>
      </c>
      <c r="KE47" s="168">
        <v>-3.4258000000000002</v>
      </c>
      <c r="KF47" s="168">
        <v>-22.9</v>
      </c>
      <c r="KG47" s="168">
        <v>6.3</v>
      </c>
      <c r="KH47" s="167"/>
      <c r="KI47" s="168">
        <v>-101.1279</v>
      </c>
    </row>
    <row r="48" spans="1:295" ht="18" customHeight="1" x14ac:dyDescent="0.25">
      <c r="A48" s="162" t="s">
        <v>67</v>
      </c>
      <c r="B48" s="162" t="s">
        <v>870</v>
      </c>
      <c r="C48" s="169">
        <v>0</v>
      </c>
      <c r="D48" s="170">
        <v>5.8560999999999996</v>
      </c>
      <c r="E48" s="170">
        <v>-12.3119</v>
      </c>
      <c r="F48" s="170">
        <v>11.689500000000001</v>
      </c>
      <c r="G48" s="170">
        <v>9.2411999999999992</v>
      </c>
      <c r="H48" s="171"/>
      <c r="I48" s="170">
        <v>17.7958</v>
      </c>
      <c r="J48" s="171"/>
      <c r="K48" s="170">
        <v>21.5092</v>
      </c>
      <c r="L48" s="170">
        <v>8.8977000000000004</v>
      </c>
      <c r="M48" s="170">
        <v>8.6418999999999997</v>
      </c>
      <c r="N48" s="170">
        <v>-4.4400000000000004</v>
      </c>
      <c r="O48" s="171"/>
      <c r="P48" s="171"/>
      <c r="Q48" s="171"/>
      <c r="R48" s="171"/>
      <c r="S48" s="170">
        <v>4.2286999999999999</v>
      </c>
      <c r="T48" s="170">
        <v>2.2736000000000001</v>
      </c>
      <c r="U48" s="170">
        <v>5.3178999999999998</v>
      </c>
      <c r="V48" s="170">
        <v>5.2102000000000004</v>
      </c>
      <c r="W48" s="170">
        <v>8.9685000000000006</v>
      </c>
      <c r="X48" s="171"/>
      <c r="Y48" s="170">
        <v>0.67069999999999996</v>
      </c>
      <c r="Z48" s="170">
        <v>1.1275999999999999</v>
      </c>
      <c r="AA48" s="171"/>
      <c r="AB48" s="170">
        <v>-1.2923</v>
      </c>
      <c r="AC48" s="170">
        <v>-4.9000000000000002E-2</v>
      </c>
      <c r="AD48" s="170">
        <v>-3.1E-2</v>
      </c>
      <c r="AE48" s="170">
        <v>6.7549999999999999</v>
      </c>
      <c r="AF48" s="170">
        <v>-15.54</v>
      </c>
      <c r="AG48" s="170">
        <v>-2.2000000000000002</v>
      </c>
      <c r="AH48" s="170">
        <v>0.95499999999999996</v>
      </c>
      <c r="AI48" s="170">
        <v>0.192</v>
      </c>
      <c r="AJ48" s="170">
        <v>-10.37</v>
      </c>
      <c r="AK48" s="170">
        <v>-10.36</v>
      </c>
      <c r="AL48" s="171"/>
      <c r="AM48" s="170">
        <v>-8.6199999999999992</v>
      </c>
      <c r="AN48" s="170">
        <v>-8.67</v>
      </c>
      <c r="AO48" s="170">
        <v>7.1009000000000002</v>
      </c>
      <c r="AP48" s="170">
        <v>3.1762000000000001</v>
      </c>
      <c r="AQ48" s="170">
        <v>17.313700000000001</v>
      </c>
      <c r="AR48" s="170">
        <v>17.212199999999999</v>
      </c>
      <c r="AS48" s="170">
        <v>-16.925799999999999</v>
      </c>
      <c r="AT48" s="170">
        <v>-11.9224</v>
      </c>
      <c r="AU48" s="170">
        <v>-11.545999999999999</v>
      </c>
      <c r="AV48" s="170">
        <v>-0.81110000000000004</v>
      </c>
      <c r="AW48" s="170">
        <v>-1.0580000000000001</v>
      </c>
      <c r="AX48" s="171"/>
      <c r="AY48" s="170">
        <v>-14.1997</v>
      </c>
      <c r="AZ48" s="170">
        <v>3.9578000000000002</v>
      </c>
      <c r="BA48" s="170">
        <v>20.593</v>
      </c>
      <c r="BB48" s="170">
        <v>18.0322</v>
      </c>
      <c r="BC48" s="170">
        <v>1.1456</v>
      </c>
      <c r="BD48" s="170">
        <v>-3.1</v>
      </c>
      <c r="BE48" s="170">
        <v>-3.1</v>
      </c>
      <c r="BF48" s="170">
        <v>-19.027699999999999</v>
      </c>
      <c r="BG48" s="170">
        <v>-18.5136</v>
      </c>
      <c r="BH48" s="170">
        <v>-2.6972999999999998</v>
      </c>
      <c r="BI48" s="171"/>
      <c r="BJ48" s="170">
        <v>0</v>
      </c>
      <c r="BK48" s="170">
        <v>4.5044000000000004</v>
      </c>
      <c r="BL48" s="170">
        <v>2.3914</v>
      </c>
      <c r="BM48" s="170">
        <v>1.6674</v>
      </c>
      <c r="BN48" s="170">
        <v>-112.27760000000001</v>
      </c>
      <c r="BO48" s="170">
        <v>56.184600000000003</v>
      </c>
      <c r="BP48" s="170">
        <v>56.337200000000003</v>
      </c>
      <c r="BQ48" s="170">
        <v>-11.7014</v>
      </c>
      <c r="BR48" s="170">
        <v>-127.09220000000001</v>
      </c>
      <c r="BS48" s="171"/>
      <c r="BT48" s="171"/>
      <c r="BU48" s="171"/>
      <c r="BV48" s="170">
        <v>25.887</v>
      </c>
      <c r="BW48" s="170">
        <v>13.21</v>
      </c>
      <c r="BX48" s="170">
        <v>8.68</v>
      </c>
      <c r="BY48" s="170">
        <v>-12.17</v>
      </c>
      <c r="BZ48" s="170">
        <v>6.1</v>
      </c>
      <c r="CA48" s="170">
        <v>-8.9709000000000003</v>
      </c>
      <c r="CB48" s="170">
        <v>-8.5691000000000006</v>
      </c>
      <c r="CC48" s="170">
        <v>23.9131</v>
      </c>
      <c r="CD48" s="170">
        <v>21.905100000000001</v>
      </c>
      <c r="CE48" s="170">
        <v>1.5615000000000001</v>
      </c>
      <c r="CF48" s="170">
        <v>-29.4909</v>
      </c>
      <c r="CG48" s="170">
        <v>-29.7087</v>
      </c>
      <c r="CH48" s="170">
        <v>24.4176</v>
      </c>
      <c r="CI48" s="170">
        <v>7.4038000000000004</v>
      </c>
      <c r="CJ48" s="171"/>
      <c r="CK48" s="171"/>
      <c r="CL48" s="170">
        <v>61.6</v>
      </c>
      <c r="CM48" s="170">
        <v>-11.6</v>
      </c>
      <c r="CN48" s="170">
        <v>-3.42</v>
      </c>
      <c r="CO48" s="170">
        <v>28.176300000000001</v>
      </c>
      <c r="CP48" s="170">
        <v>28.337</v>
      </c>
      <c r="CQ48" s="170">
        <v>27.247</v>
      </c>
      <c r="CR48" s="170">
        <v>64.972099999999998</v>
      </c>
      <c r="CS48" s="170">
        <v>65.049400000000006</v>
      </c>
      <c r="CT48" s="170">
        <v>-21.5944</v>
      </c>
      <c r="CU48" s="170">
        <v>-56.19</v>
      </c>
      <c r="CV48" s="170">
        <v>-17.715699999999998</v>
      </c>
      <c r="CW48" s="170">
        <v>3.8666</v>
      </c>
      <c r="CX48" s="170">
        <v>30.62</v>
      </c>
      <c r="CY48" s="170">
        <v>25.83</v>
      </c>
      <c r="CZ48" s="170">
        <v>3.2860999999999998</v>
      </c>
      <c r="DA48" s="170">
        <v>4.0069999999999997</v>
      </c>
      <c r="DB48" s="170">
        <v>-15.32</v>
      </c>
      <c r="DC48" s="171"/>
      <c r="DD48" s="170">
        <v>-9.1758000000000006</v>
      </c>
      <c r="DE48" s="170">
        <v>-8.4466000000000001</v>
      </c>
      <c r="DF48" s="170">
        <v>39.113</v>
      </c>
      <c r="DG48" s="170">
        <v>1.44E-2</v>
      </c>
      <c r="DH48" s="170">
        <v>-7.98</v>
      </c>
      <c r="DI48" s="170">
        <v>-7.6</v>
      </c>
      <c r="DJ48" s="170">
        <v>-8.5</v>
      </c>
      <c r="DK48" s="170">
        <v>-6.0559000000000003</v>
      </c>
      <c r="DL48" s="170">
        <v>8.6082000000000001</v>
      </c>
      <c r="DM48" s="170">
        <v>54.731999999999999</v>
      </c>
      <c r="DN48" s="170">
        <v>18.003799999999998</v>
      </c>
      <c r="DO48" s="170">
        <v>9.23</v>
      </c>
      <c r="DP48" s="170">
        <v>-5.57</v>
      </c>
      <c r="DQ48" s="170">
        <v>7.8164999999999996</v>
      </c>
      <c r="DR48" s="170">
        <v>-38.822200000000002</v>
      </c>
      <c r="DS48" s="170">
        <v>0</v>
      </c>
      <c r="DT48" s="170">
        <v>0.01</v>
      </c>
      <c r="DU48" s="170">
        <v>19.29</v>
      </c>
      <c r="DV48" s="170">
        <v>-2.0299999999999998</v>
      </c>
      <c r="DW48" s="170">
        <v>-35.945500000000003</v>
      </c>
      <c r="DX48" s="170">
        <v>-18.045500000000001</v>
      </c>
      <c r="DY48" s="170">
        <v>-34.687600000000003</v>
      </c>
      <c r="DZ48" s="170">
        <v>-32.854500000000002</v>
      </c>
      <c r="EA48" s="170">
        <v>16.367000000000001</v>
      </c>
      <c r="EB48" s="170">
        <v>1.4800000000000001E-2</v>
      </c>
      <c r="EC48" s="170">
        <v>-9.4138000000000002</v>
      </c>
      <c r="ED48" s="170">
        <v>-10.0276</v>
      </c>
      <c r="EE48" s="171"/>
      <c r="EF48" s="171"/>
      <c r="EG48" s="170">
        <v>-13.039</v>
      </c>
      <c r="EH48" s="170">
        <v>-76.952399999999997</v>
      </c>
      <c r="EI48" s="170">
        <v>-33.055399999999999</v>
      </c>
      <c r="EJ48" s="171"/>
      <c r="EK48" s="170">
        <v>-4.8343999999999996</v>
      </c>
      <c r="EL48" s="170">
        <v>-4.4497999999999998</v>
      </c>
      <c r="EM48" s="170">
        <v>11.5467</v>
      </c>
      <c r="EN48" s="170">
        <v>-1.4289000000000001</v>
      </c>
      <c r="EO48" s="170">
        <v>-1.77</v>
      </c>
      <c r="EP48" s="170">
        <v>-23.556000000000001</v>
      </c>
      <c r="EQ48" s="170">
        <v>-19.427099999999999</v>
      </c>
      <c r="ER48" s="170">
        <v>-19.026900000000001</v>
      </c>
      <c r="ES48" s="170">
        <v>18.9206</v>
      </c>
      <c r="ET48" s="171"/>
      <c r="EU48" s="171"/>
      <c r="EV48" s="171"/>
      <c r="EW48" s="170">
        <v>4.0658000000000003</v>
      </c>
      <c r="EX48" s="170">
        <v>2.5413000000000001</v>
      </c>
      <c r="EY48" s="170">
        <v>-9.3373000000000008</v>
      </c>
      <c r="EZ48" s="170">
        <v>-9.1812000000000005</v>
      </c>
      <c r="FA48" s="170">
        <v>2.1002000000000001</v>
      </c>
      <c r="FB48" s="170">
        <v>23.610299999999999</v>
      </c>
      <c r="FC48" s="170">
        <v>-20.279900000000001</v>
      </c>
      <c r="FD48" s="170">
        <v>6.3918999999999997</v>
      </c>
      <c r="FE48" s="170">
        <v>0</v>
      </c>
      <c r="FF48" s="170">
        <v>0</v>
      </c>
      <c r="FG48" s="170">
        <v>4.3463000000000003</v>
      </c>
      <c r="FH48" s="170">
        <v>4.3169000000000004</v>
      </c>
      <c r="FI48" s="170">
        <v>2.4034</v>
      </c>
      <c r="FJ48" s="170">
        <v>-0.83730000000000004</v>
      </c>
      <c r="FK48" s="170">
        <v>-1.0046999999999999</v>
      </c>
      <c r="FL48" s="170">
        <v>13.564</v>
      </c>
      <c r="FM48" s="170">
        <v>18.554300000000001</v>
      </c>
      <c r="FN48" s="170">
        <v>18.640799999999999</v>
      </c>
      <c r="FO48" s="170">
        <v>21.1785</v>
      </c>
      <c r="FP48" s="170">
        <v>33.094200000000001</v>
      </c>
      <c r="FQ48" s="170">
        <v>20.919499999999999</v>
      </c>
      <c r="FR48" s="171"/>
      <c r="FS48" s="170">
        <v>-1.1147</v>
      </c>
      <c r="FT48" s="171"/>
      <c r="FU48" s="170">
        <v>0.77</v>
      </c>
      <c r="FV48" s="170">
        <v>2.75</v>
      </c>
      <c r="FW48" s="170">
        <v>-20.402799999999999</v>
      </c>
      <c r="FX48" s="170">
        <v>0</v>
      </c>
      <c r="FY48" s="170">
        <v>4.9829999999999997</v>
      </c>
      <c r="FZ48" s="170">
        <v>0.13600000000000001</v>
      </c>
      <c r="GA48" s="170">
        <v>2.2553000000000001</v>
      </c>
      <c r="GB48" s="170">
        <v>27.69</v>
      </c>
      <c r="GC48" s="170">
        <v>-39.664099999999998</v>
      </c>
      <c r="GD48" s="170">
        <v>-26.909500000000001</v>
      </c>
      <c r="GE48" s="170">
        <v>-2.99</v>
      </c>
      <c r="GF48" s="170">
        <v>30.572299999999998</v>
      </c>
      <c r="GG48" s="171"/>
      <c r="GH48" s="171"/>
      <c r="GI48" s="171"/>
      <c r="GJ48" s="170">
        <v>-9.9452999999999996</v>
      </c>
      <c r="GK48" s="170">
        <v>3.4891000000000001</v>
      </c>
      <c r="GL48" s="171"/>
      <c r="GM48" s="171"/>
      <c r="GN48" s="171"/>
      <c r="GO48" s="170">
        <v>-5.9551999999999996</v>
      </c>
      <c r="GP48" s="170">
        <v>8.7029999999999994</v>
      </c>
      <c r="GQ48" s="170">
        <v>-30.083500000000001</v>
      </c>
      <c r="GR48" s="170">
        <v>-19.742000000000001</v>
      </c>
      <c r="GS48" s="170">
        <v>-14.405799999999999</v>
      </c>
      <c r="GT48" s="170">
        <v>146.80719999999999</v>
      </c>
      <c r="GU48" s="170">
        <v>-4.9298000000000002</v>
      </c>
      <c r="GV48" s="170">
        <v>-8.0442</v>
      </c>
      <c r="GW48" s="170">
        <v>-10.8337</v>
      </c>
      <c r="GX48" s="170">
        <v>1.9473</v>
      </c>
      <c r="GY48" s="170">
        <v>11.069100000000001</v>
      </c>
      <c r="GZ48" s="170">
        <v>11.353400000000001</v>
      </c>
      <c r="HA48" s="170">
        <v>1</v>
      </c>
      <c r="HB48" s="170">
        <v>18.164899999999999</v>
      </c>
      <c r="HC48" s="170">
        <v>19.700500000000002</v>
      </c>
      <c r="HD48" s="170">
        <v>13.41</v>
      </c>
      <c r="HE48" s="170">
        <v>-11.3874</v>
      </c>
      <c r="HF48" s="170">
        <v>27.851700000000001</v>
      </c>
      <c r="HG48" s="170">
        <v>33.997500000000002</v>
      </c>
      <c r="HH48" s="170">
        <v>40.085700000000003</v>
      </c>
      <c r="HI48" s="170">
        <v>21.002600000000001</v>
      </c>
      <c r="HJ48" s="170">
        <v>21.244900000000001</v>
      </c>
      <c r="HK48" s="170">
        <v>0</v>
      </c>
      <c r="HL48" s="171"/>
      <c r="HM48" s="170">
        <v>-11.1904</v>
      </c>
      <c r="HN48" s="170">
        <v>-12.8566</v>
      </c>
      <c r="HO48" s="171"/>
      <c r="HP48" s="171"/>
      <c r="HQ48" s="170">
        <v>-9.7711000000000006</v>
      </c>
      <c r="HR48" s="170">
        <v>-8.9635999999999996</v>
      </c>
      <c r="HS48" s="170">
        <v>-13.362399999999999</v>
      </c>
      <c r="HT48" s="170">
        <v>-12.8407</v>
      </c>
      <c r="HU48" s="170">
        <v>5.49</v>
      </c>
      <c r="HV48" s="170">
        <v>5.6</v>
      </c>
      <c r="HW48" s="170">
        <v>-26.4</v>
      </c>
      <c r="HX48" s="170">
        <v>-26.5</v>
      </c>
      <c r="HY48" s="170">
        <v>1.8119000000000001</v>
      </c>
      <c r="HZ48" s="170">
        <v>-6.96</v>
      </c>
      <c r="IA48" s="170">
        <v>31.392600000000002</v>
      </c>
      <c r="IB48" s="170">
        <v>22.5457</v>
      </c>
      <c r="IC48" s="170">
        <v>22.427800000000001</v>
      </c>
      <c r="ID48" s="170">
        <v>-16.100000000000001</v>
      </c>
      <c r="IE48" s="170">
        <v>-35</v>
      </c>
      <c r="IF48" s="170">
        <v>-1.6</v>
      </c>
      <c r="IG48" s="170">
        <v>-2.5</v>
      </c>
      <c r="IH48" s="171"/>
      <c r="II48" s="171"/>
      <c r="IJ48" s="170">
        <v>-63.728200000000001</v>
      </c>
      <c r="IK48" s="170">
        <v>5.6135999999999999</v>
      </c>
      <c r="IL48" s="170">
        <v>-270.19310000000002</v>
      </c>
      <c r="IM48" s="170">
        <v>-18.444400000000002</v>
      </c>
      <c r="IN48" s="170">
        <v>3.1379000000000001</v>
      </c>
      <c r="IO48" s="170">
        <v>105.4853</v>
      </c>
      <c r="IP48" s="170">
        <v>60.243899999999996</v>
      </c>
      <c r="IQ48" s="170">
        <v>93.800700000000006</v>
      </c>
      <c r="IR48" s="170">
        <v>73.763000000000005</v>
      </c>
      <c r="IS48" s="170">
        <v>37.110100000000003</v>
      </c>
      <c r="IT48" s="170">
        <v>34.495800000000003</v>
      </c>
      <c r="IU48" s="170">
        <v>34.253399999999999</v>
      </c>
      <c r="IV48" s="170">
        <v>9.0449000000000002</v>
      </c>
      <c r="IW48" s="170">
        <v>199.38339999999999</v>
      </c>
      <c r="IX48" s="170">
        <v>-185.8956</v>
      </c>
      <c r="IY48" s="170">
        <v>21.748699999999999</v>
      </c>
      <c r="IZ48" s="170">
        <v>-13.0892</v>
      </c>
      <c r="JA48" s="170">
        <v>-1.1707000000000001</v>
      </c>
      <c r="JB48" s="171"/>
      <c r="JC48" s="170">
        <v>-7.92</v>
      </c>
      <c r="JD48" s="170">
        <v>-1.2689999999999999</v>
      </c>
      <c r="JE48" s="170">
        <v>-1.278</v>
      </c>
      <c r="JF48" s="170">
        <v>4.24</v>
      </c>
      <c r="JG48" s="170">
        <v>0.32</v>
      </c>
      <c r="JH48" s="170">
        <v>-5.3625999999999996</v>
      </c>
      <c r="JI48" s="170">
        <v>-5.8884999999999996</v>
      </c>
      <c r="JJ48" s="170">
        <v>15.120200000000001</v>
      </c>
      <c r="JK48" s="170">
        <v>-9.7246000000000006</v>
      </c>
      <c r="JL48" s="170">
        <v>1.8</v>
      </c>
      <c r="JM48" s="170">
        <v>-1.6850000000000001</v>
      </c>
      <c r="JN48" s="170">
        <v>-1.88</v>
      </c>
      <c r="JO48" s="171"/>
      <c r="JP48" s="171"/>
      <c r="JQ48" s="170">
        <v>4.4694000000000003</v>
      </c>
      <c r="JR48" s="170">
        <v>3.2706</v>
      </c>
      <c r="JS48" s="170">
        <v>2.5562</v>
      </c>
      <c r="JT48" s="171"/>
      <c r="JU48" s="170">
        <v>20.8</v>
      </c>
      <c r="JV48" s="170">
        <v>7.5014000000000003</v>
      </c>
      <c r="JW48" s="170">
        <v>0.4</v>
      </c>
      <c r="JX48" s="171"/>
      <c r="JY48" s="170">
        <v>-13.647500000000001</v>
      </c>
      <c r="JZ48" s="170">
        <v>-1.4008</v>
      </c>
      <c r="KA48" s="170">
        <v>-22.160799999999998</v>
      </c>
      <c r="KB48" s="170">
        <v>-11.7211</v>
      </c>
      <c r="KC48" s="170">
        <v>-2.5558999999999998</v>
      </c>
      <c r="KD48" s="170">
        <v>-25.5015</v>
      </c>
      <c r="KE48" s="170">
        <v>-3.4123000000000001</v>
      </c>
      <c r="KF48" s="170">
        <v>-21.4</v>
      </c>
      <c r="KG48" s="170">
        <v>5.0999999999999996</v>
      </c>
      <c r="KH48" s="171"/>
      <c r="KI48" s="170">
        <v>-104.82810000000001</v>
      </c>
    </row>
    <row r="49" spans="1:295" ht="18" customHeight="1" x14ac:dyDescent="0.25">
      <c r="A49" s="162" t="s">
        <v>67</v>
      </c>
      <c r="B49" s="162" t="s">
        <v>871</v>
      </c>
      <c r="C49" s="163">
        <v>0</v>
      </c>
      <c r="D49" s="164">
        <v>6.0926999999999998</v>
      </c>
      <c r="E49" s="164">
        <v>-12.722899999999999</v>
      </c>
      <c r="F49" s="164">
        <v>11.4678</v>
      </c>
      <c r="G49" s="164">
        <v>8.5344999999999995</v>
      </c>
      <c r="H49" s="165"/>
      <c r="I49" s="164">
        <v>16.603000000000002</v>
      </c>
      <c r="J49" s="165"/>
      <c r="K49" s="164">
        <v>20.046500000000002</v>
      </c>
      <c r="L49" s="164">
        <v>8.3147000000000002</v>
      </c>
      <c r="M49" s="164">
        <v>8.1244999999999994</v>
      </c>
      <c r="N49" s="164">
        <v>-2.2200000000000002</v>
      </c>
      <c r="O49" s="164">
        <v>-30.8</v>
      </c>
      <c r="P49" s="164">
        <v>6.6</v>
      </c>
      <c r="Q49" s="164">
        <v>2.484</v>
      </c>
      <c r="R49" s="165"/>
      <c r="S49" s="164">
        <v>4.1536999999999997</v>
      </c>
      <c r="T49" s="164">
        <v>-1.0200000000000001E-2</v>
      </c>
      <c r="U49" s="164">
        <v>5.1104000000000003</v>
      </c>
      <c r="V49" s="164">
        <v>4.8909000000000002</v>
      </c>
      <c r="W49" s="164">
        <v>8.3825000000000003</v>
      </c>
      <c r="X49" s="165"/>
      <c r="Y49" s="164">
        <v>0.69889999999999997</v>
      </c>
      <c r="Z49" s="164">
        <v>1.1825000000000001</v>
      </c>
      <c r="AA49" s="165"/>
      <c r="AB49" s="164">
        <v>-1.0328999999999999</v>
      </c>
      <c r="AC49" s="164">
        <v>9.8000000000000004E-2</v>
      </c>
      <c r="AD49" s="164">
        <v>0.114</v>
      </c>
      <c r="AE49" s="164">
        <v>6.8390000000000004</v>
      </c>
      <c r="AF49" s="164">
        <v>-17.760000000000002</v>
      </c>
      <c r="AG49" s="164">
        <v>-4.4000000000000004</v>
      </c>
      <c r="AH49" s="164">
        <v>0.45200000000000001</v>
      </c>
      <c r="AI49" s="164">
        <v>0.21299999999999999</v>
      </c>
      <c r="AJ49" s="164">
        <v>-9.69</v>
      </c>
      <c r="AK49" s="164">
        <v>-9.68</v>
      </c>
      <c r="AL49" s="165"/>
      <c r="AM49" s="164">
        <v>-8.1</v>
      </c>
      <c r="AN49" s="164">
        <v>-7.99</v>
      </c>
      <c r="AO49" s="164">
        <v>7.9291</v>
      </c>
      <c r="AP49" s="164">
        <v>3.6120999999999999</v>
      </c>
      <c r="AQ49" s="164">
        <v>14.391999999999999</v>
      </c>
      <c r="AR49" s="164">
        <v>15.9986</v>
      </c>
      <c r="AS49" s="164">
        <v>-18.237100000000002</v>
      </c>
      <c r="AT49" s="164">
        <v>-13.128</v>
      </c>
      <c r="AU49" s="164">
        <v>-11.894399999999999</v>
      </c>
      <c r="AV49" s="164">
        <v>9.7135999999999996</v>
      </c>
      <c r="AW49" s="164">
        <v>9.7491000000000003</v>
      </c>
      <c r="AX49" s="165"/>
      <c r="AY49" s="164">
        <v>-18.6203</v>
      </c>
      <c r="AZ49" s="164">
        <v>5.9305000000000003</v>
      </c>
      <c r="BA49" s="164">
        <v>28.358000000000001</v>
      </c>
      <c r="BB49" s="164">
        <v>15.385400000000001</v>
      </c>
      <c r="BC49" s="164">
        <v>0.83079999999999998</v>
      </c>
      <c r="BD49" s="164">
        <v>-2.7</v>
      </c>
      <c r="BE49" s="164">
        <v>-2.6</v>
      </c>
      <c r="BF49" s="164">
        <v>-14.9497</v>
      </c>
      <c r="BG49" s="164">
        <v>-16.753699999999998</v>
      </c>
      <c r="BH49" s="164">
        <v>-2.609</v>
      </c>
      <c r="BI49" s="165"/>
      <c r="BJ49" s="165"/>
      <c r="BK49" s="164">
        <v>3.8595000000000002</v>
      </c>
      <c r="BL49" s="164">
        <v>2.6132</v>
      </c>
      <c r="BM49" s="164">
        <v>1.7041999999999999</v>
      </c>
      <c r="BN49" s="164">
        <v>-99.948099999999997</v>
      </c>
      <c r="BO49" s="164">
        <v>53.956699999999998</v>
      </c>
      <c r="BP49" s="164">
        <v>54.6586</v>
      </c>
      <c r="BQ49" s="164">
        <v>-9.86</v>
      </c>
      <c r="BR49" s="164">
        <v>-123.58069999999999</v>
      </c>
      <c r="BS49" s="165"/>
      <c r="BT49" s="165"/>
      <c r="BU49" s="165"/>
      <c r="BV49" s="164">
        <v>24.619599999999998</v>
      </c>
      <c r="BW49" s="164">
        <v>13.04</v>
      </c>
      <c r="BX49" s="164">
        <v>8.7200000000000006</v>
      </c>
      <c r="BY49" s="164">
        <v>-12.74</v>
      </c>
      <c r="BZ49" s="164">
        <v>5.71</v>
      </c>
      <c r="CA49" s="164">
        <v>-8.0332000000000008</v>
      </c>
      <c r="CB49" s="164">
        <v>-7.8993000000000002</v>
      </c>
      <c r="CC49" s="164">
        <v>24.341799999999999</v>
      </c>
      <c r="CD49" s="164">
        <v>22.784199999999998</v>
      </c>
      <c r="CE49" s="164">
        <v>3.0886</v>
      </c>
      <c r="CF49" s="164">
        <v>-29.758600000000001</v>
      </c>
      <c r="CG49" s="164">
        <v>-29.877199999999998</v>
      </c>
      <c r="CH49" s="164">
        <v>23.359100000000002</v>
      </c>
      <c r="CI49" s="164">
        <v>6.1051000000000002</v>
      </c>
      <c r="CJ49" s="165"/>
      <c r="CK49" s="165"/>
      <c r="CL49" s="164">
        <v>57.3</v>
      </c>
      <c r="CM49" s="164">
        <v>-9.4</v>
      </c>
      <c r="CN49" s="164">
        <v>-3.26</v>
      </c>
      <c r="CO49" s="164">
        <v>26.851500000000001</v>
      </c>
      <c r="CP49" s="164">
        <v>26.942699999999999</v>
      </c>
      <c r="CQ49" s="164">
        <v>25.869399999999999</v>
      </c>
      <c r="CR49" s="164">
        <v>63.356099999999998</v>
      </c>
      <c r="CS49" s="164">
        <v>63.510899999999999</v>
      </c>
      <c r="CT49" s="164">
        <v>-20.819800000000001</v>
      </c>
      <c r="CU49" s="164">
        <v>-56.191000000000003</v>
      </c>
      <c r="CV49" s="164">
        <v>-16.525700000000001</v>
      </c>
      <c r="CW49" s="164">
        <v>3.8405</v>
      </c>
      <c r="CX49" s="164">
        <v>28.84</v>
      </c>
      <c r="CY49" s="164">
        <v>25.84</v>
      </c>
      <c r="CZ49" s="164">
        <v>2.0360999999999998</v>
      </c>
      <c r="DA49" s="164">
        <v>2.7374000000000001</v>
      </c>
      <c r="DB49" s="164">
        <v>-14.55</v>
      </c>
      <c r="DC49" s="165"/>
      <c r="DD49" s="164">
        <v>-7.9905999999999997</v>
      </c>
      <c r="DE49" s="164">
        <v>-7.4423000000000004</v>
      </c>
      <c r="DF49" s="164">
        <v>38.068800000000003</v>
      </c>
      <c r="DG49" s="164">
        <v>1.46E-2</v>
      </c>
      <c r="DH49" s="164">
        <v>-7.6287000000000003</v>
      </c>
      <c r="DI49" s="164">
        <v>-5.8</v>
      </c>
      <c r="DJ49" s="164">
        <v>-4.7</v>
      </c>
      <c r="DK49" s="164">
        <v>-5.7910000000000004</v>
      </c>
      <c r="DL49" s="164">
        <v>7.4862000000000002</v>
      </c>
      <c r="DM49" s="164">
        <v>54.416499999999999</v>
      </c>
      <c r="DN49" s="164">
        <v>16.519500000000001</v>
      </c>
      <c r="DO49" s="164">
        <v>8.2100000000000009</v>
      </c>
      <c r="DP49" s="164">
        <v>-5.56</v>
      </c>
      <c r="DQ49" s="164">
        <v>7.9379999999999997</v>
      </c>
      <c r="DR49" s="164">
        <v>-37.637099999999997</v>
      </c>
      <c r="DS49" s="164">
        <v>0</v>
      </c>
      <c r="DT49" s="164">
        <v>0.01</v>
      </c>
      <c r="DU49" s="164">
        <v>18.309999999999999</v>
      </c>
      <c r="DV49" s="164">
        <v>-2.5299999999999998</v>
      </c>
      <c r="DW49" s="164">
        <v>-35.854500000000002</v>
      </c>
      <c r="DX49" s="164">
        <v>-17.4636</v>
      </c>
      <c r="DY49" s="164">
        <v>-33.401200000000003</v>
      </c>
      <c r="DZ49" s="164">
        <v>-31.681799999999999</v>
      </c>
      <c r="EA49" s="164">
        <v>16.526399999999999</v>
      </c>
      <c r="EB49" s="164">
        <v>0.81430000000000002</v>
      </c>
      <c r="EC49" s="164">
        <v>-9.9926999999999992</v>
      </c>
      <c r="ED49" s="164">
        <v>-9.2627000000000006</v>
      </c>
      <c r="EE49" s="164">
        <v>-23.980399999999999</v>
      </c>
      <c r="EF49" s="164">
        <v>-38.976399999999998</v>
      </c>
      <c r="EG49" s="164">
        <v>-13.679</v>
      </c>
      <c r="EH49" s="164">
        <v>-78.086500000000001</v>
      </c>
      <c r="EI49" s="164">
        <v>-31.206399999999999</v>
      </c>
      <c r="EJ49" s="165"/>
      <c r="EK49" s="164">
        <v>-4.7423000000000002</v>
      </c>
      <c r="EL49" s="164">
        <v>-4.2634999999999996</v>
      </c>
      <c r="EM49" s="164">
        <v>9.3436000000000003</v>
      </c>
      <c r="EN49" s="164">
        <v>-2.9807000000000001</v>
      </c>
      <c r="EO49" s="164">
        <v>-3.5924999999999998</v>
      </c>
      <c r="EP49" s="164">
        <v>-24.58</v>
      </c>
      <c r="EQ49" s="164">
        <v>-20.249099999999999</v>
      </c>
      <c r="ER49" s="164">
        <v>-19.7456</v>
      </c>
      <c r="ES49" s="164">
        <v>16.404800000000002</v>
      </c>
      <c r="ET49" s="165"/>
      <c r="EU49" s="165"/>
      <c r="EV49" s="165"/>
      <c r="EW49" s="164">
        <v>3.9302999999999999</v>
      </c>
      <c r="EX49" s="164">
        <v>0.36330000000000001</v>
      </c>
      <c r="EY49" s="164">
        <v>-9.4444999999999997</v>
      </c>
      <c r="EZ49" s="164">
        <v>-9.4039000000000001</v>
      </c>
      <c r="FA49" s="164">
        <v>2.6871</v>
      </c>
      <c r="FB49" s="164">
        <v>20.9941</v>
      </c>
      <c r="FC49" s="164">
        <v>-18.331199999999999</v>
      </c>
      <c r="FD49" s="164">
        <v>6.1104000000000003</v>
      </c>
      <c r="FE49" s="165"/>
      <c r="FF49" s="165"/>
      <c r="FG49" s="164">
        <v>4.4569000000000001</v>
      </c>
      <c r="FH49" s="164">
        <v>5.4345999999999997</v>
      </c>
      <c r="FI49" s="164">
        <v>3.0552999999999999</v>
      </c>
      <c r="FJ49" s="165"/>
      <c r="FK49" s="165"/>
      <c r="FL49" s="165"/>
      <c r="FM49" s="164">
        <v>16.5976</v>
      </c>
      <c r="FN49" s="164">
        <v>16.517199999999999</v>
      </c>
      <c r="FO49" s="164">
        <v>21.907</v>
      </c>
      <c r="FP49" s="164">
        <v>34.681699999999999</v>
      </c>
      <c r="FQ49" s="165"/>
      <c r="FR49" s="165"/>
      <c r="FS49" s="164">
        <v>-1.6091</v>
      </c>
      <c r="FT49" s="165"/>
      <c r="FU49" s="165"/>
      <c r="FV49" s="164">
        <v>0.43</v>
      </c>
      <c r="FW49" s="164">
        <v>-22.614799999999999</v>
      </c>
      <c r="FX49" s="164">
        <v>0</v>
      </c>
      <c r="FY49" s="164">
        <v>4.9569999999999999</v>
      </c>
      <c r="FZ49" s="164">
        <v>0.187</v>
      </c>
      <c r="GA49" s="164">
        <v>2.1276999999999999</v>
      </c>
      <c r="GB49" s="164">
        <v>28.13</v>
      </c>
      <c r="GC49" s="164">
        <v>-41.541899999999998</v>
      </c>
      <c r="GD49" s="164">
        <v>-27.819299999999998</v>
      </c>
      <c r="GE49" s="165"/>
      <c r="GF49" s="164">
        <v>32.242199999999997</v>
      </c>
      <c r="GG49" s="165"/>
      <c r="GH49" s="164">
        <v>27.270299999999999</v>
      </c>
      <c r="GI49" s="165"/>
      <c r="GJ49" s="164">
        <v>-9.8635000000000002</v>
      </c>
      <c r="GK49" s="164">
        <v>3.4257</v>
      </c>
      <c r="GL49" s="165"/>
      <c r="GM49" s="165"/>
      <c r="GN49" s="165"/>
      <c r="GO49" s="164">
        <v>-6.2257999999999996</v>
      </c>
      <c r="GP49" s="164">
        <v>11.866199999999999</v>
      </c>
      <c r="GQ49" s="164">
        <v>-31.259899999999998</v>
      </c>
      <c r="GR49" s="164">
        <v>-20.834199999999999</v>
      </c>
      <c r="GS49" s="164">
        <v>-14.152699999999999</v>
      </c>
      <c r="GT49" s="164">
        <v>146.00919999999999</v>
      </c>
      <c r="GU49" s="164">
        <v>-5.2542</v>
      </c>
      <c r="GV49" s="164">
        <v>-8.4635999999999996</v>
      </c>
      <c r="GW49" s="164">
        <v>-10.8163</v>
      </c>
      <c r="GX49" s="164">
        <v>2.2753999999999999</v>
      </c>
      <c r="GY49" s="164">
        <v>10.490399999999999</v>
      </c>
      <c r="GZ49" s="164">
        <v>10.641500000000001</v>
      </c>
      <c r="HA49" s="164">
        <v>2</v>
      </c>
      <c r="HB49" s="164">
        <v>19.065799999999999</v>
      </c>
      <c r="HC49" s="164">
        <v>20.895700000000001</v>
      </c>
      <c r="HD49" s="164">
        <v>13.41</v>
      </c>
      <c r="HE49" s="164">
        <v>-11.1966</v>
      </c>
      <c r="HF49" s="164">
        <v>29.596299999999999</v>
      </c>
      <c r="HG49" s="164">
        <v>36.566899999999997</v>
      </c>
      <c r="HH49" s="164">
        <v>39.6524</v>
      </c>
      <c r="HI49" s="164">
        <v>20.497199999999999</v>
      </c>
      <c r="HJ49" s="164">
        <v>20.933199999999999</v>
      </c>
      <c r="HK49" s="164">
        <v>0</v>
      </c>
      <c r="HL49" s="165"/>
      <c r="HM49" s="164">
        <v>-11.683</v>
      </c>
      <c r="HN49" s="164">
        <v>-10.395799999999999</v>
      </c>
      <c r="HO49" s="165"/>
      <c r="HP49" s="165"/>
      <c r="HQ49" s="164">
        <v>-8.5296000000000003</v>
      </c>
      <c r="HR49" s="164">
        <v>-8.0626999999999995</v>
      </c>
      <c r="HS49" s="164">
        <v>-13.0039</v>
      </c>
      <c r="HT49" s="164">
        <v>-12.706799999999999</v>
      </c>
      <c r="HU49" s="164">
        <v>5.17</v>
      </c>
      <c r="HV49" s="164">
        <v>5.29</v>
      </c>
      <c r="HW49" s="164">
        <v>-28.7</v>
      </c>
      <c r="HX49" s="164">
        <v>-28</v>
      </c>
      <c r="HY49" s="164">
        <v>1.865</v>
      </c>
      <c r="HZ49" s="164">
        <v>-6.88</v>
      </c>
      <c r="IA49" s="164">
        <v>26.910900000000002</v>
      </c>
      <c r="IB49" s="164">
        <v>24.6937</v>
      </c>
      <c r="IC49" s="164">
        <v>24.687200000000001</v>
      </c>
      <c r="ID49" s="165"/>
      <c r="IE49" s="164">
        <v>-36.700000000000003</v>
      </c>
      <c r="IF49" s="164">
        <v>-2.4</v>
      </c>
      <c r="IG49" s="164">
        <v>-3.4</v>
      </c>
      <c r="IH49" s="165"/>
      <c r="II49" s="164">
        <v>-17.506699999999999</v>
      </c>
      <c r="IJ49" s="164">
        <v>-60.171199999999999</v>
      </c>
      <c r="IK49" s="164">
        <v>6.5803000000000003</v>
      </c>
      <c r="IL49" s="164">
        <v>-268.53809999999999</v>
      </c>
      <c r="IM49" s="164">
        <v>-17.3126</v>
      </c>
      <c r="IN49" s="164">
        <v>4.4217000000000004</v>
      </c>
      <c r="IO49" s="164">
        <v>105.06619999999999</v>
      </c>
      <c r="IP49" s="164">
        <v>61.14</v>
      </c>
      <c r="IQ49" s="164">
        <v>93.842399999999998</v>
      </c>
      <c r="IR49" s="164">
        <v>71.921199999999999</v>
      </c>
      <c r="IS49" s="164">
        <v>41.526299999999999</v>
      </c>
      <c r="IT49" s="164">
        <v>31.7103</v>
      </c>
      <c r="IU49" s="164">
        <v>33.497999999999998</v>
      </c>
      <c r="IV49" s="164">
        <v>15.069900000000001</v>
      </c>
      <c r="IW49" s="164">
        <v>201.20750000000001</v>
      </c>
      <c r="IX49" s="164">
        <v>-185.20509999999999</v>
      </c>
      <c r="IY49" s="164">
        <v>23.857299999999999</v>
      </c>
      <c r="IZ49" s="164">
        <v>-15.627700000000001</v>
      </c>
      <c r="JA49" s="164">
        <v>-1.7322</v>
      </c>
      <c r="JB49" s="165"/>
      <c r="JC49" s="164">
        <v>-7.76</v>
      </c>
      <c r="JD49" s="164">
        <v>-1.351</v>
      </c>
      <c r="JE49" s="164">
        <v>-1.3660000000000001</v>
      </c>
      <c r="JF49" s="164">
        <v>4.16</v>
      </c>
      <c r="JG49" s="164">
        <v>-0.08</v>
      </c>
      <c r="JH49" s="164">
        <v>-4.3535000000000004</v>
      </c>
      <c r="JI49" s="164">
        <v>-5.742</v>
      </c>
      <c r="JJ49" s="164">
        <v>15.178100000000001</v>
      </c>
      <c r="JK49" s="164">
        <v>-9.5780999999999992</v>
      </c>
      <c r="JL49" s="164">
        <v>1.4</v>
      </c>
      <c r="JM49" s="164">
        <v>-3.3969999999999998</v>
      </c>
      <c r="JN49" s="164">
        <v>-2.4620000000000002</v>
      </c>
      <c r="JO49" s="165"/>
      <c r="JP49" s="165"/>
      <c r="JQ49" s="164">
        <v>4.6001000000000003</v>
      </c>
      <c r="JR49" s="164">
        <v>3.5754999999999999</v>
      </c>
      <c r="JS49" s="164">
        <v>3.5084</v>
      </c>
      <c r="JT49" s="165"/>
      <c r="JU49" s="164">
        <v>21.8</v>
      </c>
      <c r="JV49" s="164">
        <v>7.3749000000000002</v>
      </c>
      <c r="JW49" s="164">
        <v>0.27</v>
      </c>
      <c r="JX49" s="165"/>
      <c r="JY49" s="164">
        <v>-13.954499999999999</v>
      </c>
      <c r="JZ49" s="164">
        <v>-0.54659999999999997</v>
      </c>
      <c r="KA49" s="164">
        <v>-21.7239</v>
      </c>
      <c r="KB49" s="164">
        <v>-12.5771</v>
      </c>
      <c r="KC49" s="164">
        <v>-2.7974000000000001</v>
      </c>
      <c r="KD49" s="164">
        <v>-24.1326</v>
      </c>
      <c r="KE49" s="164">
        <v>-4.1303000000000001</v>
      </c>
      <c r="KF49" s="164">
        <v>-23.6</v>
      </c>
      <c r="KG49" s="164">
        <v>6.1</v>
      </c>
      <c r="KH49" s="165"/>
      <c r="KI49" s="164">
        <v>-104.4269</v>
      </c>
    </row>
    <row r="50" spans="1:295" ht="18" customHeight="1" x14ac:dyDescent="0.25">
      <c r="A50" s="162" t="s">
        <v>67</v>
      </c>
      <c r="B50" s="162" t="s">
        <v>872</v>
      </c>
      <c r="C50" s="166">
        <v>0</v>
      </c>
      <c r="D50" s="168">
        <v>5.3993000000000002</v>
      </c>
      <c r="E50" s="168">
        <v>-11.293699999999999</v>
      </c>
      <c r="F50" s="168">
        <v>2.2046999999999999</v>
      </c>
      <c r="G50" s="168">
        <v>7.8071999999999999</v>
      </c>
      <c r="H50" s="167"/>
      <c r="I50" s="168">
        <v>14.998200000000001</v>
      </c>
      <c r="J50" s="167"/>
      <c r="K50" s="168">
        <v>19.000499999999999</v>
      </c>
      <c r="L50" s="168">
        <v>7.9568000000000003</v>
      </c>
      <c r="M50" s="168">
        <v>7.6346999999999996</v>
      </c>
      <c r="N50" s="168">
        <v>-8.8800000000000008</v>
      </c>
      <c r="O50" s="168">
        <v>-30.8</v>
      </c>
      <c r="P50" s="168">
        <v>6.6</v>
      </c>
      <c r="Q50" s="168">
        <v>2.484</v>
      </c>
      <c r="R50" s="168">
        <v>-24.2</v>
      </c>
      <c r="S50" s="168">
        <v>4.4836999999999998</v>
      </c>
      <c r="T50" s="168">
        <v>-6.9890999999999996</v>
      </c>
      <c r="U50" s="168">
        <v>4.5602999999999998</v>
      </c>
      <c r="V50" s="168">
        <v>4.3091999999999997</v>
      </c>
      <c r="W50" s="168">
        <v>7.7962999999999996</v>
      </c>
      <c r="X50" s="167"/>
      <c r="Y50" s="168">
        <v>0.73640000000000005</v>
      </c>
      <c r="Z50" s="168">
        <v>1.1928000000000001</v>
      </c>
      <c r="AA50" s="167"/>
      <c r="AB50" s="168">
        <v>-0.89839999999999998</v>
      </c>
      <c r="AC50" s="168">
        <v>-0.13800000000000001</v>
      </c>
      <c r="AD50" s="168">
        <v>-0.111</v>
      </c>
      <c r="AE50" s="168">
        <v>6.8860000000000001</v>
      </c>
      <c r="AF50" s="168">
        <v>-8.8800000000000008</v>
      </c>
      <c r="AG50" s="168">
        <v>-2.2000000000000002</v>
      </c>
      <c r="AH50" s="168">
        <v>0.223</v>
      </c>
      <c r="AI50" s="168">
        <v>0.21199999999999999</v>
      </c>
      <c r="AJ50" s="168">
        <v>-11.58</v>
      </c>
      <c r="AK50" s="168">
        <v>-11.51</v>
      </c>
      <c r="AL50" s="167"/>
      <c r="AM50" s="168">
        <v>-7.73</v>
      </c>
      <c r="AN50" s="168">
        <v>-7.66</v>
      </c>
      <c r="AO50" s="168">
        <v>7.8141999999999996</v>
      </c>
      <c r="AP50" s="168">
        <v>3.5754000000000001</v>
      </c>
      <c r="AQ50" s="168">
        <v>13.4879</v>
      </c>
      <c r="AR50" s="168">
        <v>14.3133</v>
      </c>
      <c r="AS50" s="168">
        <v>-14.462899999999999</v>
      </c>
      <c r="AT50" s="168">
        <v>-16.209099999999999</v>
      </c>
      <c r="AU50" s="168">
        <v>-15.2719</v>
      </c>
      <c r="AV50" s="168">
        <v>-0.56859999999999999</v>
      </c>
      <c r="AW50" s="168">
        <v>-0.2969</v>
      </c>
      <c r="AX50" s="167"/>
      <c r="AY50" s="168">
        <v>-9.9130000000000003</v>
      </c>
      <c r="AZ50" s="168">
        <v>3.5632999999999999</v>
      </c>
      <c r="BA50" s="168">
        <v>17.191800000000001</v>
      </c>
      <c r="BB50" s="168">
        <v>-13.2226</v>
      </c>
      <c r="BC50" s="168">
        <v>1.246</v>
      </c>
      <c r="BD50" s="168">
        <v>-2.4</v>
      </c>
      <c r="BE50" s="168">
        <v>-2.2999999999999998</v>
      </c>
      <c r="BF50" s="168">
        <v>-15.3108</v>
      </c>
      <c r="BG50" s="168">
        <v>-15.2658</v>
      </c>
      <c r="BH50" s="168">
        <v>-2.4679000000000002</v>
      </c>
      <c r="BI50" s="167"/>
      <c r="BJ50" s="167"/>
      <c r="BK50" s="168">
        <v>4.0010000000000003</v>
      </c>
      <c r="BL50" s="168">
        <v>1.544</v>
      </c>
      <c r="BM50" s="168">
        <v>1.0926</v>
      </c>
      <c r="BN50" s="168">
        <v>-86.916700000000006</v>
      </c>
      <c r="BO50" s="168">
        <v>52.674900000000001</v>
      </c>
      <c r="BP50" s="168">
        <v>52.430799999999998</v>
      </c>
      <c r="BQ50" s="168">
        <v>-6.8178000000000001</v>
      </c>
      <c r="BR50" s="168">
        <v>-119.34690000000001</v>
      </c>
      <c r="BS50" s="167"/>
      <c r="BT50" s="167"/>
      <c r="BU50" s="167"/>
      <c r="BV50" s="168">
        <v>23.5717</v>
      </c>
      <c r="BW50" s="168">
        <v>12.96</v>
      </c>
      <c r="BX50" s="168">
        <v>8.18</v>
      </c>
      <c r="BY50" s="168">
        <v>-13.53</v>
      </c>
      <c r="BZ50" s="168">
        <v>4.9000000000000004</v>
      </c>
      <c r="CA50" s="168">
        <v>-6.9615999999999998</v>
      </c>
      <c r="CB50" s="168">
        <v>-6.8276000000000003</v>
      </c>
      <c r="CC50" s="168">
        <v>22.783799999999999</v>
      </c>
      <c r="CD50" s="168">
        <v>21.022600000000001</v>
      </c>
      <c r="CE50" s="168">
        <v>3.4754</v>
      </c>
      <c r="CF50" s="168">
        <v>-31.5532</v>
      </c>
      <c r="CG50" s="168">
        <v>-31.944600000000001</v>
      </c>
      <c r="CH50" s="168">
        <v>20.3584</v>
      </c>
      <c r="CI50" s="168">
        <v>3.8153999999999999</v>
      </c>
      <c r="CJ50" s="167"/>
      <c r="CK50" s="167"/>
      <c r="CL50" s="168">
        <v>52.1</v>
      </c>
      <c r="CM50" s="168">
        <v>-4.4000000000000004</v>
      </c>
      <c r="CN50" s="168">
        <v>-3.01</v>
      </c>
      <c r="CO50" s="168">
        <v>24.288499999999999</v>
      </c>
      <c r="CP50" s="168">
        <v>23.831399999999999</v>
      </c>
      <c r="CQ50" s="168">
        <v>22.762799999999999</v>
      </c>
      <c r="CR50" s="168">
        <v>62.900300000000001</v>
      </c>
      <c r="CS50" s="168">
        <v>63.173499999999997</v>
      </c>
      <c r="CT50" s="168">
        <v>-19.367599999999999</v>
      </c>
      <c r="CU50" s="168">
        <v>-56.387099999999997</v>
      </c>
      <c r="CV50" s="168">
        <v>-16.279299999999999</v>
      </c>
      <c r="CW50" s="168">
        <v>3.6326999999999998</v>
      </c>
      <c r="CX50" s="168">
        <v>28.7</v>
      </c>
      <c r="CY50" s="168">
        <v>25.76</v>
      </c>
      <c r="CZ50" s="168">
        <v>0.78610000000000002</v>
      </c>
      <c r="DA50" s="168">
        <v>1.5656000000000001</v>
      </c>
      <c r="DB50" s="168">
        <v>-14.11</v>
      </c>
      <c r="DC50" s="167"/>
      <c r="DD50" s="168">
        <v>-5.4965000000000002</v>
      </c>
      <c r="DE50" s="168">
        <v>-5.242</v>
      </c>
      <c r="DF50" s="168">
        <v>33.844000000000001</v>
      </c>
      <c r="DG50" s="168">
        <v>1.47E-2</v>
      </c>
      <c r="DH50" s="168">
        <v>-7.3310000000000004</v>
      </c>
      <c r="DI50" s="168">
        <v>-3.5</v>
      </c>
      <c r="DJ50" s="168">
        <v>-4.3</v>
      </c>
      <c r="DK50" s="168">
        <v>-6.0034000000000001</v>
      </c>
      <c r="DL50" s="168">
        <v>5.9901</v>
      </c>
      <c r="DM50" s="168">
        <v>53.154800000000002</v>
      </c>
      <c r="DN50" s="168">
        <v>14.292899999999999</v>
      </c>
      <c r="DO50" s="168">
        <v>6.49</v>
      </c>
      <c r="DP50" s="168">
        <v>-5.46</v>
      </c>
      <c r="DQ50" s="168">
        <v>7.0739999999999998</v>
      </c>
      <c r="DR50" s="168">
        <v>-33.154400000000003</v>
      </c>
      <c r="DS50" s="168">
        <v>0.12</v>
      </c>
      <c r="DT50" s="168">
        <v>0.08</v>
      </c>
      <c r="DU50" s="168">
        <v>18.7</v>
      </c>
      <c r="DV50" s="168">
        <v>-4.3600000000000003</v>
      </c>
      <c r="DW50" s="168">
        <v>-33.709099999999999</v>
      </c>
      <c r="DX50" s="168">
        <v>-15.9636</v>
      </c>
      <c r="DY50" s="168">
        <v>-31.217400000000001</v>
      </c>
      <c r="DZ50" s="168">
        <v>-30.0091</v>
      </c>
      <c r="EA50" s="168">
        <v>12.309900000000001</v>
      </c>
      <c r="EB50" s="168">
        <v>-2.7673000000000001</v>
      </c>
      <c r="EC50" s="168">
        <v>-11.749599999999999</v>
      </c>
      <c r="ED50" s="168">
        <v>-12.2944</v>
      </c>
      <c r="EE50" s="167"/>
      <c r="EF50" s="168">
        <v>-37.9649</v>
      </c>
      <c r="EG50" s="168">
        <v>-12.916</v>
      </c>
      <c r="EH50" s="168">
        <v>-81.963999999999999</v>
      </c>
      <c r="EI50" s="168">
        <v>-31.537099999999999</v>
      </c>
      <c r="EJ50" s="167"/>
      <c r="EK50" s="168">
        <v>-4.9189999999999996</v>
      </c>
      <c r="EL50" s="168">
        <v>-4.4854000000000003</v>
      </c>
      <c r="EM50" s="168">
        <v>8.0973000000000006</v>
      </c>
      <c r="EN50" s="168">
        <v>-1.0815999999999999</v>
      </c>
      <c r="EO50" s="168">
        <v>-1.2246999999999999</v>
      </c>
      <c r="EP50" s="168">
        <v>-25.091999999999999</v>
      </c>
      <c r="EQ50" s="168">
        <v>-19.874199999999998</v>
      </c>
      <c r="ER50" s="168">
        <v>-19.532299999999999</v>
      </c>
      <c r="ES50" s="168">
        <v>14.7302</v>
      </c>
      <c r="ET50" s="167"/>
      <c r="EU50" s="167"/>
      <c r="EV50" s="167"/>
      <c r="EW50" s="168">
        <v>3.0762</v>
      </c>
      <c r="EX50" s="168">
        <v>5.8121</v>
      </c>
      <c r="EY50" s="168">
        <v>-10.419700000000001</v>
      </c>
      <c r="EZ50" s="168">
        <v>-10.385199999999999</v>
      </c>
      <c r="FA50" s="168">
        <v>3.8965999999999998</v>
      </c>
      <c r="FB50" s="168">
        <v>19.433599999999998</v>
      </c>
      <c r="FC50" s="168">
        <v>-17.271699999999999</v>
      </c>
      <c r="FD50" s="167"/>
      <c r="FE50" s="168">
        <v>0</v>
      </c>
      <c r="FF50" s="168">
        <v>0</v>
      </c>
      <c r="FG50" s="168">
        <v>5.1773999999999996</v>
      </c>
      <c r="FH50" s="168">
        <v>6.7728000000000002</v>
      </c>
      <c r="FI50" s="168">
        <v>3.1084999999999998</v>
      </c>
      <c r="FJ50" s="168">
        <v>-2.6793</v>
      </c>
      <c r="FK50" s="168">
        <v>-2.6793</v>
      </c>
      <c r="FL50" s="168">
        <v>14.401199999999999</v>
      </c>
      <c r="FM50" s="168">
        <v>14.184100000000001</v>
      </c>
      <c r="FN50" s="168">
        <v>14.1372</v>
      </c>
      <c r="FO50" s="168">
        <v>23.255800000000001</v>
      </c>
      <c r="FP50" s="167"/>
      <c r="FQ50" s="167"/>
      <c r="FR50" s="167"/>
      <c r="FS50" s="168">
        <v>-2.0137</v>
      </c>
      <c r="FT50" s="167"/>
      <c r="FU50" s="167"/>
      <c r="FV50" s="168">
        <v>1.18</v>
      </c>
      <c r="FW50" s="168">
        <v>-21.066800000000001</v>
      </c>
      <c r="FX50" s="168">
        <v>1.3957999999999999</v>
      </c>
      <c r="FY50" s="168">
        <v>4.8730000000000002</v>
      </c>
      <c r="FZ50" s="168">
        <v>0.17699999999999999</v>
      </c>
      <c r="GA50" s="168">
        <v>2.2871999999999999</v>
      </c>
      <c r="GB50" s="168">
        <v>27.99</v>
      </c>
      <c r="GC50" s="168">
        <v>-41.583799999999997</v>
      </c>
      <c r="GD50" s="168">
        <v>-29.3811</v>
      </c>
      <c r="GE50" s="168">
        <v>-2.68</v>
      </c>
      <c r="GF50" s="168">
        <v>31.081299999999999</v>
      </c>
      <c r="GG50" s="167"/>
      <c r="GH50" s="168">
        <v>26.524699999999999</v>
      </c>
      <c r="GI50" s="167"/>
      <c r="GJ50" s="168">
        <v>-9.6293000000000006</v>
      </c>
      <c r="GK50" s="168">
        <v>3.3492999999999999</v>
      </c>
      <c r="GL50" s="167"/>
      <c r="GM50" s="167"/>
      <c r="GN50" s="167"/>
      <c r="GO50" s="168">
        <v>-4.3015999999999996</v>
      </c>
      <c r="GP50" s="168">
        <v>10.0351</v>
      </c>
      <c r="GQ50" s="168">
        <v>-32.100200000000001</v>
      </c>
      <c r="GR50" s="168">
        <v>-17.917100000000001</v>
      </c>
      <c r="GS50" s="168">
        <v>-14.1289</v>
      </c>
      <c r="GT50" s="168">
        <v>140.3758</v>
      </c>
      <c r="GU50" s="168">
        <v>-5.9603000000000002</v>
      </c>
      <c r="GV50" s="168">
        <v>-8.1997999999999998</v>
      </c>
      <c r="GW50" s="168">
        <v>-10.084199999999999</v>
      </c>
      <c r="GX50" s="167"/>
      <c r="GY50" s="168">
        <v>9.8825000000000003</v>
      </c>
      <c r="GZ50" s="168">
        <v>10.008599999999999</v>
      </c>
      <c r="HA50" s="167"/>
      <c r="HB50" s="168">
        <v>17.756799999999998</v>
      </c>
      <c r="HC50" s="168">
        <v>20.203099999999999</v>
      </c>
      <c r="HD50" s="168">
        <v>12.57</v>
      </c>
      <c r="HE50" s="168">
        <v>-11.7798</v>
      </c>
      <c r="HF50" s="168">
        <v>30.860499999999998</v>
      </c>
      <c r="HG50" s="168">
        <v>33.834400000000002</v>
      </c>
      <c r="HH50" s="168">
        <v>37.296900000000001</v>
      </c>
      <c r="HI50" s="168">
        <v>20.152999999999999</v>
      </c>
      <c r="HJ50" s="168">
        <v>19.390599999999999</v>
      </c>
      <c r="HK50" s="168">
        <v>-5.0787000000000004</v>
      </c>
      <c r="HL50" s="167"/>
      <c r="HM50" s="168">
        <v>-10.882400000000001</v>
      </c>
      <c r="HN50" s="168">
        <v>-12.298500000000001</v>
      </c>
      <c r="HO50" s="167"/>
      <c r="HP50" s="167"/>
      <c r="HQ50" s="168">
        <v>-8.3099000000000007</v>
      </c>
      <c r="HR50" s="168">
        <v>-7.5518000000000001</v>
      </c>
      <c r="HS50" s="168">
        <v>-11.500500000000001</v>
      </c>
      <c r="HT50" s="168">
        <v>-11.4903</v>
      </c>
      <c r="HU50" s="168">
        <v>5.31</v>
      </c>
      <c r="HV50" s="168">
        <v>5.41</v>
      </c>
      <c r="HW50" s="168">
        <v>-29.6</v>
      </c>
      <c r="HX50" s="168">
        <v>-29.5</v>
      </c>
      <c r="HY50" s="168">
        <v>1.8814</v>
      </c>
      <c r="HZ50" s="168">
        <v>-7.44</v>
      </c>
      <c r="IA50" s="168">
        <v>27.246500000000001</v>
      </c>
      <c r="IB50" s="168">
        <v>26.413799999999998</v>
      </c>
      <c r="IC50" s="168">
        <v>26.813700000000001</v>
      </c>
      <c r="ID50" s="168">
        <v>-16.899999999999999</v>
      </c>
      <c r="IE50" s="168">
        <v>-37.1</v>
      </c>
      <c r="IF50" s="168">
        <v>-1.7</v>
      </c>
      <c r="IG50" s="168">
        <v>-2.5</v>
      </c>
      <c r="IH50" s="167"/>
      <c r="II50" s="167"/>
      <c r="IJ50" s="168">
        <v>-62.724800000000002</v>
      </c>
      <c r="IK50" s="168">
        <v>4.2346000000000004</v>
      </c>
      <c r="IL50" s="168">
        <v>-268.73660000000001</v>
      </c>
      <c r="IM50" s="168">
        <v>-17.917899999999999</v>
      </c>
      <c r="IN50" s="168">
        <v>4.8563000000000001</v>
      </c>
      <c r="IO50" s="168">
        <v>102.37739999999999</v>
      </c>
      <c r="IP50" s="168">
        <v>62.1616</v>
      </c>
      <c r="IQ50" s="168">
        <v>93.8553</v>
      </c>
      <c r="IR50" s="168">
        <v>71.334199999999996</v>
      </c>
      <c r="IS50" s="168">
        <v>38.053800000000003</v>
      </c>
      <c r="IT50" s="168">
        <v>31.731300000000001</v>
      </c>
      <c r="IU50" s="168">
        <v>30.323899999999998</v>
      </c>
      <c r="IV50" s="168">
        <v>12.509</v>
      </c>
      <c r="IW50" s="168">
        <v>196.97739999999999</v>
      </c>
      <c r="IX50" s="168">
        <v>-183.24930000000001</v>
      </c>
      <c r="IY50" s="168">
        <v>20.290600000000001</v>
      </c>
      <c r="IZ50" s="168">
        <v>-12.4436</v>
      </c>
      <c r="JA50" s="168">
        <v>-1.615</v>
      </c>
      <c r="JB50" s="167"/>
      <c r="JC50" s="168">
        <v>-8.16</v>
      </c>
      <c r="JD50" s="168">
        <v>-1.359</v>
      </c>
      <c r="JE50" s="168">
        <v>-1.369</v>
      </c>
      <c r="JF50" s="168">
        <v>4.32</v>
      </c>
      <c r="JG50" s="168">
        <v>-0.16</v>
      </c>
      <c r="JH50" s="168">
        <v>-4.2721</v>
      </c>
      <c r="JI50" s="168">
        <v>-5.5343999999999998</v>
      </c>
      <c r="JJ50" s="168">
        <v>14.4152</v>
      </c>
      <c r="JK50" s="168">
        <v>-9.7856000000000005</v>
      </c>
      <c r="JL50" s="168">
        <v>2</v>
      </c>
      <c r="JM50" s="168">
        <v>-3.3380000000000001</v>
      </c>
      <c r="JN50" s="168">
        <v>-3.2360000000000002</v>
      </c>
      <c r="JO50" s="167"/>
      <c r="JP50" s="167"/>
      <c r="JQ50" s="168">
        <v>4.0335000000000001</v>
      </c>
      <c r="JR50" s="168">
        <v>3.8976999999999999</v>
      </c>
      <c r="JS50" s="168">
        <v>3.2806000000000002</v>
      </c>
      <c r="JT50" s="167"/>
      <c r="JU50" s="168">
        <v>22.5</v>
      </c>
      <c r="JV50" s="168">
        <v>7.7634999999999996</v>
      </c>
      <c r="JW50" s="168">
        <v>0.15</v>
      </c>
      <c r="JX50" s="167"/>
      <c r="JY50" s="168">
        <v>-13.094200000000001</v>
      </c>
      <c r="JZ50" s="168">
        <v>-1.9279999999999999</v>
      </c>
      <c r="KA50" s="168">
        <v>-23.234100000000002</v>
      </c>
      <c r="KB50" s="168">
        <v>-10.9543</v>
      </c>
      <c r="KC50" s="168">
        <v>-2.1543999999999999</v>
      </c>
      <c r="KD50" s="168">
        <v>-23.929200000000002</v>
      </c>
      <c r="KE50" s="168">
        <v>-4.5133000000000001</v>
      </c>
      <c r="KF50" s="168">
        <v>-23.9</v>
      </c>
      <c r="KG50" s="168">
        <v>6.7</v>
      </c>
      <c r="KH50" s="167"/>
      <c r="KI50" s="168">
        <v>-103.58320000000001</v>
      </c>
    </row>
    <row r="51" spans="1:295" ht="18" customHeight="1" x14ac:dyDescent="0.25">
      <c r="A51" s="162" t="s">
        <v>67</v>
      </c>
      <c r="B51" s="162" t="s">
        <v>873</v>
      </c>
      <c r="C51" s="166">
        <v>0</v>
      </c>
      <c r="D51" s="168">
        <v>5.6009000000000002</v>
      </c>
      <c r="E51" s="168">
        <v>-11.7104</v>
      </c>
      <c r="F51" s="168">
        <v>3.1827000000000001</v>
      </c>
      <c r="G51" s="168">
        <v>7.2986000000000004</v>
      </c>
      <c r="H51" s="167"/>
      <c r="I51" s="168">
        <v>13.7898</v>
      </c>
      <c r="J51" s="167"/>
      <c r="K51" s="168">
        <v>18.543199999999999</v>
      </c>
      <c r="L51" s="168">
        <v>7.5808</v>
      </c>
      <c r="M51" s="168">
        <v>7.3483999999999998</v>
      </c>
      <c r="N51" s="168">
        <v>-6.66</v>
      </c>
      <c r="O51" s="168">
        <v>-30.8</v>
      </c>
      <c r="P51" s="167"/>
      <c r="Q51" s="168">
        <v>2.484</v>
      </c>
      <c r="R51" s="167"/>
      <c r="S51" s="168">
        <v>4.5137</v>
      </c>
      <c r="T51" s="168">
        <v>-7.8228999999999997</v>
      </c>
      <c r="U51" s="168">
        <v>4.2369000000000003</v>
      </c>
      <c r="V51" s="168">
        <v>4.1759000000000004</v>
      </c>
      <c r="W51" s="168">
        <v>7.0994999999999999</v>
      </c>
      <c r="X51" s="167"/>
      <c r="Y51" s="168">
        <v>0.62670000000000003</v>
      </c>
      <c r="Z51" s="168">
        <v>1.6872</v>
      </c>
      <c r="AA51" s="167"/>
      <c r="AB51" s="168">
        <v>-1.2674000000000001</v>
      </c>
      <c r="AC51" s="168">
        <v>-0.158</v>
      </c>
      <c r="AD51" s="168">
        <v>-0.157</v>
      </c>
      <c r="AE51" s="168">
        <v>7.4059999999999997</v>
      </c>
      <c r="AF51" s="168">
        <v>-13.32</v>
      </c>
      <c r="AG51" s="167"/>
      <c r="AH51" s="168">
        <v>0.48</v>
      </c>
      <c r="AI51" s="168">
        <v>0.20399999999999999</v>
      </c>
      <c r="AJ51" s="168">
        <v>-11.32</v>
      </c>
      <c r="AK51" s="168">
        <v>-11.33</v>
      </c>
      <c r="AL51" s="167"/>
      <c r="AM51" s="168">
        <v>-8.09</v>
      </c>
      <c r="AN51" s="168">
        <v>-7.89</v>
      </c>
      <c r="AO51" s="168">
        <v>7.5002000000000004</v>
      </c>
      <c r="AP51" s="168">
        <v>3.6882000000000001</v>
      </c>
      <c r="AQ51" s="168">
        <v>12.677300000000001</v>
      </c>
      <c r="AR51" s="168">
        <v>13.8424</v>
      </c>
      <c r="AS51" s="168">
        <v>-16.2331</v>
      </c>
      <c r="AT51" s="168">
        <v>-16.477</v>
      </c>
      <c r="AU51" s="168">
        <v>-16.085999999999999</v>
      </c>
      <c r="AV51" s="168">
        <v>19.635899999999999</v>
      </c>
      <c r="AW51" s="168">
        <v>17.3445</v>
      </c>
      <c r="AX51" s="167"/>
      <c r="AY51" s="168">
        <v>-14.0657</v>
      </c>
      <c r="AZ51" s="168">
        <v>5.5359999999999996</v>
      </c>
      <c r="BA51" s="168">
        <v>31.710599999999999</v>
      </c>
      <c r="BB51" s="168">
        <v>-15.454800000000001</v>
      </c>
      <c r="BC51" s="168">
        <v>1.9111</v>
      </c>
      <c r="BD51" s="168">
        <v>-3.5</v>
      </c>
      <c r="BE51" s="168">
        <v>-3.5</v>
      </c>
      <c r="BF51" s="168">
        <v>-14.535399999999999</v>
      </c>
      <c r="BG51" s="168">
        <v>-12.637600000000001</v>
      </c>
      <c r="BH51" s="168">
        <v>-2.4108000000000001</v>
      </c>
      <c r="BI51" s="167"/>
      <c r="BJ51" s="167"/>
      <c r="BK51" s="168">
        <v>4.1924000000000001</v>
      </c>
      <c r="BL51" s="168">
        <v>1.6840999999999999</v>
      </c>
      <c r="BM51" s="168">
        <v>1.2145999999999999</v>
      </c>
      <c r="BN51" s="168">
        <v>-84.505700000000004</v>
      </c>
      <c r="BO51" s="168">
        <v>51.6068</v>
      </c>
      <c r="BP51" s="168">
        <v>51.789900000000003</v>
      </c>
      <c r="BQ51" s="168">
        <v>-1.631</v>
      </c>
      <c r="BR51" s="168">
        <v>-124.821</v>
      </c>
      <c r="BS51" s="167"/>
      <c r="BT51" s="167"/>
      <c r="BU51" s="167"/>
      <c r="BV51" s="168">
        <v>22.4939</v>
      </c>
      <c r="BW51" s="168">
        <v>12.71</v>
      </c>
      <c r="BX51" s="168">
        <v>8.77</v>
      </c>
      <c r="BY51" s="168">
        <v>-14.67</v>
      </c>
      <c r="BZ51" s="168">
        <v>2.34</v>
      </c>
      <c r="CA51" s="168">
        <v>-4.4164000000000003</v>
      </c>
      <c r="CB51" s="168">
        <v>-4.2824</v>
      </c>
      <c r="CC51" s="168">
        <v>22.536799999999999</v>
      </c>
      <c r="CD51" s="168">
        <v>20.3169</v>
      </c>
      <c r="CE51" s="168">
        <v>4.4870999999999999</v>
      </c>
      <c r="CF51" s="168">
        <v>-32.238</v>
      </c>
      <c r="CG51" s="168">
        <v>-32.588999999999999</v>
      </c>
      <c r="CH51" s="168">
        <v>14.7507</v>
      </c>
      <c r="CI51" s="168">
        <v>3.1781999999999999</v>
      </c>
      <c r="CJ51" s="167"/>
      <c r="CK51" s="167"/>
      <c r="CL51" s="168">
        <v>48.5</v>
      </c>
      <c r="CM51" s="168">
        <v>-2.4</v>
      </c>
      <c r="CN51" s="168">
        <v>-2.95</v>
      </c>
      <c r="CO51" s="168">
        <v>21.9053</v>
      </c>
      <c r="CP51" s="168">
        <v>21.7013</v>
      </c>
      <c r="CQ51" s="168">
        <v>20.9499</v>
      </c>
      <c r="CR51" s="168">
        <v>64.477500000000006</v>
      </c>
      <c r="CS51" s="168">
        <v>64.388300000000001</v>
      </c>
      <c r="CT51" s="168">
        <v>-19.360600000000002</v>
      </c>
      <c r="CU51" s="168">
        <v>-56.339100000000002</v>
      </c>
      <c r="CV51" s="168">
        <v>-16.023900000000001</v>
      </c>
      <c r="CW51" s="168">
        <v>3.4093</v>
      </c>
      <c r="CX51" s="168">
        <v>28.23</v>
      </c>
      <c r="CY51" s="168">
        <v>25.61</v>
      </c>
      <c r="CZ51" s="168">
        <v>0.31740000000000002</v>
      </c>
      <c r="DA51" s="168">
        <v>1.1749000000000001</v>
      </c>
      <c r="DB51" s="168">
        <v>-13.8</v>
      </c>
      <c r="DC51" s="167"/>
      <c r="DD51" s="168">
        <v>-4.8270999999999997</v>
      </c>
      <c r="DE51" s="168">
        <v>-4.4771999999999998</v>
      </c>
      <c r="DF51" s="168">
        <v>33.686199999999999</v>
      </c>
      <c r="DG51" s="168">
        <v>1.4800000000000001E-2</v>
      </c>
      <c r="DH51" s="168">
        <v>-7.1292</v>
      </c>
      <c r="DI51" s="168">
        <v>0</v>
      </c>
      <c r="DJ51" s="168">
        <v>0</v>
      </c>
      <c r="DK51" s="168">
        <v>-6.0034000000000001</v>
      </c>
      <c r="DL51" s="168">
        <v>5.0551000000000004</v>
      </c>
      <c r="DM51" s="168">
        <v>52.208500000000001</v>
      </c>
      <c r="DN51" s="168">
        <v>12.9941</v>
      </c>
      <c r="DO51" s="168">
        <v>5.54</v>
      </c>
      <c r="DP51" s="168">
        <v>-5.0999999999999996</v>
      </c>
      <c r="DQ51" s="168">
        <v>8.6534999999999993</v>
      </c>
      <c r="DR51" s="168">
        <v>-34.451999999999998</v>
      </c>
      <c r="DS51" s="168">
        <v>-0.2</v>
      </c>
      <c r="DT51" s="168">
        <v>-0.26</v>
      </c>
      <c r="DU51" s="168">
        <v>15.24</v>
      </c>
      <c r="DV51" s="168">
        <v>-5.28</v>
      </c>
      <c r="DW51" s="168">
        <v>-34.145499999999998</v>
      </c>
      <c r="DX51" s="168">
        <v>-17.081800000000001</v>
      </c>
      <c r="DY51" s="168">
        <v>-28.831099999999999</v>
      </c>
      <c r="DZ51" s="168">
        <v>-27.2727</v>
      </c>
      <c r="EA51" s="168">
        <v>9.9817</v>
      </c>
      <c r="EB51" s="168">
        <v>-6.6691000000000003</v>
      </c>
      <c r="EC51" s="168">
        <v>-14.225300000000001</v>
      </c>
      <c r="ED51" s="168">
        <v>-14.860099999999999</v>
      </c>
      <c r="EE51" s="168">
        <v>-21.522300000000001</v>
      </c>
      <c r="EF51" s="168">
        <v>-35.735100000000003</v>
      </c>
      <c r="EG51" s="168">
        <v>-12.98</v>
      </c>
      <c r="EH51" s="168">
        <v>-86.9636</v>
      </c>
      <c r="EI51" s="168">
        <v>-27.603400000000001</v>
      </c>
      <c r="EJ51" s="167"/>
      <c r="EK51" s="168">
        <v>-8.1156000000000006</v>
      </c>
      <c r="EL51" s="168">
        <v>-7.7149999999999999</v>
      </c>
      <c r="EM51" s="167"/>
      <c r="EN51" s="168">
        <v>-2.2639</v>
      </c>
      <c r="EO51" s="168">
        <v>-3.1080000000000001</v>
      </c>
      <c r="EP51" s="168">
        <v>-23.556000000000001</v>
      </c>
      <c r="EQ51" s="168">
        <v>-19.159199999999998</v>
      </c>
      <c r="ER51" s="168">
        <v>-18.939299999999999</v>
      </c>
      <c r="ES51" s="168">
        <v>12.0044</v>
      </c>
      <c r="ET51" s="167"/>
      <c r="EU51" s="167"/>
      <c r="EV51" s="168">
        <v>-0.1</v>
      </c>
      <c r="EW51" s="168">
        <v>2.9171</v>
      </c>
      <c r="EX51" s="168">
        <v>4.2426000000000004</v>
      </c>
      <c r="EY51" s="168">
        <v>-9.9928000000000008</v>
      </c>
      <c r="EZ51" s="168">
        <v>-9.9731000000000005</v>
      </c>
      <c r="FA51" s="168">
        <v>3.5760000000000001</v>
      </c>
      <c r="FB51" s="168">
        <v>16.915700000000001</v>
      </c>
      <c r="FC51" s="168">
        <v>-15.885</v>
      </c>
      <c r="FD51" s="168">
        <v>6.3430999999999997</v>
      </c>
      <c r="FE51" s="167"/>
      <c r="FF51" s="167"/>
      <c r="FG51" s="168">
        <v>5.7119999999999997</v>
      </c>
      <c r="FH51" s="168">
        <v>5.2309000000000001</v>
      </c>
      <c r="FI51" s="168">
        <v>3.1882000000000001</v>
      </c>
      <c r="FJ51" s="168">
        <v>-5.5260999999999996</v>
      </c>
      <c r="FK51" s="168">
        <v>-5.8609999999999998</v>
      </c>
      <c r="FL51" s="168">
        <v>19.424900000000001</v>
      </c>
      <c r="FM51" s="168">
        <v>12.1653</v>
      </c>
      <c r="FN51" s="168">
        <v>12.0703</v>
      </c>
      <c r="FO51" s="168">
        <v>24.3611</v>
      </c>
      <c r="FP51" s="168">
        <v>38.5214</v>
      </c>
      <c r="FQ51" s="167"/>
      <c r="FR51" s="167"/>
      <c r="FS51" s="168">
        <v>-0.79790000000000005</v>
      </c>
      <c r="FT51" s="167"/>
      <c r="FU51" s="167"/>
      <c r="FV51" s="168">
        <v>1.59</v>
      </c>
      <c r="FW51" s="168">
        <v>-20.710799999999999</v>
      </c>
      <c r="FX51" s="168">
        <v>1.5226999999999999</v>
      </c>
      <c r="FY51" s="168">
        <v>4.9480000000000004</v>
      </c>
      <c r="FZ51" s="168">
        <v>0.83099999999999996</v>
      </c>
      <c r="GA51" s="168">
        <v>2.2633000000000001</v>
      </c>
      <c r="GB51" s="168">
        <v>29</v>
      </c>
      <c r="GC51" s="168">
        <v>-43.467500000000001</v>
      </c>
      <c r="GD51" s="168">
        <v>-30.130600000000001</v>
      </c>
      <c r="GE51" s="167"/>
      <c r="GF51" s="168">
        <v>31.766500000000001</v>
      </c>
      <c r="GG51" s="167"/>
      <c r="GH51" s="168">
        <v>27.090900000000001</v>
      </c>
      <c r="GI51" s="167"/>
      <c r="GJ51" s="168">
        <v>-9.1910000000000007</v>
      </c>
      <c r="GK51" s="168">
        <v>3.1135999999999999</v>
      </c>
      <c r="GL51" s="168">
        <v>8.3299999999999999E-2</v>
      </c>
      <c r="GM51" s="167"/>
      <c r="GN51" s="167"/>
      <c r="GO51" s="168">
        <v>-3.7233999999999998</v>
      </c>
      <c r="GP51" s="168">
        <v>9.3621999999999996</v>
      </c>
      <c r="GQ51" s="168">
        <v>-34.116999999999997</v>
      </c>
      <c r="GR51" s="168">
        <v>-18.613900000000001</v>
      </c>
      <c r="GS51" s="168">
        <v>-14.610200000000001</v>
      </c>
      <c r="GT51" s="168">
        <v>139.01769999999999</v>
      </c>
      <c r="GU51" s="168">
        <v>-6.5021000000000004</v>
      </c>
      <c r="GV51" s="168">
        <v>-9.1167999999999996</v>
      </c>
      <c r="GW51" s="168">
        <v>-9.8353999999999999</v>
      </c>
      <c r="GX51" s="167"/>
      <c r="GY51" s="168">
        <v>9.4137000000000004</v>
      </c>
      <c r="GZ51" s="168">
        <v>9.5655999999999999</v>
      </c>
      <c r="HA51" s="167"/>
      <c r="HB51" s="168">
        <v>17.094899999999999</v>
      </c>
      <c r="HC51" s="168">
        <v>19.261800000000001</v>
      </c>
      <c r="HD51" s="168">
        <v>12.15</v>
      </c>
      <c r="HE51" s="168">
        <v>-9.2422000000000004</v>
      </c>
      <c r="HF51" s="168">
        <v>30.467099999999999</v>
      </c>
      <c r="HG51" s="168">
        <v>35.5139</v>
      </c>
      <c r="HH51" s="168">
        <v>37.763199999999998</v>
      </c>
      <c r="HI51" s="168">
        <v>19.060400000000001</v>
      </c>
      <c r="HJ51" s="168">
        <v>19.168399999999998</v>
      </c>
      <c r="HK51" s="168">
        <v>0</v>
      </c>
      <c r="HL51" s="167"/>
      <c r="HM51" s="168">
        <v>-11.848100000000001</v>
      </c>
      <c r="HN51" s="168">
        <v>-13.3589</v>
      </c>
      <c r="HO51" s="167"/>
      <c r="HP51" s="167"/>
      <c r="HQ51" s="168">
        <v>-8.2988999999999997</v>
      </c>
      <c r="HR51" s="168">
        <v>-7.6837</v>
      </c>
      <c r="HS51" s="168">
        <v>-11.366400000000001</v>
      </c>
      <c r="HT51" s="168">
        <v>-11.2759</v>
      </c>
      <c r="HU51" s="168">
        <v>5.93</v>
      </c>
      <c r="HV51" s="168">
        <v>5.89</v>
      </c>
      <c r="HW51" s="168">
        <v>-29.7</v>
      </c>
      <c r="HX51" s="168">
        <v>-29.9</v>
      </c>
      <c r="HY51" s="168">
        <v>1.7587999999999999</v>
      </c>
      <c r="HZ51" s="168">
        <v>-7.6</v>
      </c>
      <c r="IA51" s="168">
        <v>26.533300000000001</v>
      </c>
      <c r="IB51" s="168">
        <v>27.026199999999999</v>
      </c>
      <c r="IC51" s="168">
        <v>26.915299999999998</v>
      </c>
      <c r="ID51" s="168">
        <v>-17.399999999999999</v>
      </c>
      <c r="IE51" s="168">
        <v>-37.5</v>
      </c>
      <c r="IF51" s="168">
        <v>-1.2</v>
      </c>
      <c r="IG51" s="168">
        <v>-2.1</v>
      </c>
      <c r="IH51" s="167"/>
      <c r="II51" s="167"/>
      <c r="IJ51" s="168">
        <v>-59.0535</v>
      </c>
      <c r="IK51" s="168">
        <v>0.91690000000000005</v>
      </c>
      <c r="IL51" s="167"/>
      <c r="IM51" s="168">
        <v>-17.6419</v>
      </c>
      <c r="IN51" s="168">
        <v>5.2131999999999996</v>
      </c>
      <c r="IO51" s="168">
        <v>101.5124</v>
      </c>
      <c r="IP51" s="168">
        <v>64.611599999999996</v>
      </c>
      <c r="IQ51" s="168">
        <v>97.694599999999994</v>
      </c>
      <c r="IR51" s="168">
        <v>70.439300000000003</v>
      </c>
      <c r="IS51" s="168">
        <v>36.426499999999997</v>
      </c>
      <c r="IT51" s="168">
        <v>31.8217</v>
      </c>
      <c r="IU51" s="168">
        <v>33.298900000000003</v>
      </c>
      <c r="IV51" s="168">
        <v>12.1014</v>
      </c>
      <c r="IW51" s="168">
        <v>194.70079999999999</v>
      </c>
      <c r="IX51" s="168">
        <v>-183.49529999999999</v>
      </c>
      <c r="IY51" s="168">
        <v>17.054500000000001</v>
      </c>
      <c r="IZ51" s="168">
        <v>-10.9206</v>
      </c>
      <c r="JA51" s="168">
        <v>-1.6637999999999999</v>
      </c>
      <c r="JB51" s="167"/>
      <c r="JC51" s="168">
        <v>-7.52</v>
      </c>
      <c r="JD51" s="168">
        <v>-1.397</v>
      </c>
      <c r="JE51" s="168">
        <v>-1.3859999999999999</v>
      </c>
      <c r="JF51" s="168">
        <v>3.68</v>
      </c>
      <c r="JG51" s="168">
        <v>0</v>
      </c>
      <c r="JH51" s="168">
        <v>-4.0507</v>
      </c>
      <c r="JI51" s="168">
        <v>-5.9158999999999997</v>
      </c>
      <c r="JJ51" s="168">
        <v>15.822100000000001</v>
      </c>
      <c r="JK51" s="168">
        <v>-9.6085999999999991</v>
      </c>
      <c r="JL51" s="168">
        <v>1.4</v>
      </c>
      <c r="JM51" s="168">
        <v>-2.0840000000000001</v>
      </c>
      <c r="JN51" s="168">
        <v>-3.258</v>
      </c>
      <c r="JO51" s="168">
        <v>0</v>
      </c>
      <c r="JP51" s="168">
        <v>0</v>
      </c>
      <c r="JQ51" s="168">
        <v>3.8140999999999998</v>
      </c>
      <c r="JR51" s="168">
        <v>2.7804000000000002</v>
      </c>
      <c r="JS51" s="168">
        <v>2.0253999999999999</v>
      </c>
      <c r="JT51" s="167"/>
      <c r="JU51" s="168">
        <v>22.8</v>
      </c>
      <c r="JV51" s="168">
        <v>7.7319000000000004</v>
      </c>
      <c r="JW51" s="168">
        <v>0.1</v>
      </c>
      <c r="JX51" s="167"/>
      <c r="JY51" s="168">
        <v>-12.517899999999999</v>
      </c>
      <c r="JZ51" s="168">
        <v>-2.125</v>
      </c>
      <c r="KA51" s="168">
        <v>-23.317599999999999</v>
      </c>
      <c r="KB51" s="168">
        <v>-10.5253</v>
      </c>
      <c r="KC51" s="168">
        <v>-1.9152</v>
      </c>
      <c r="KD51" s="168">
        <v>-25.103000000000002</v>
      </c>
      <c r="KE51" s="168">
        <v>-3.738</v>
      </c>
      <c r="KF51" s="168">
        <v>-24.2</v>
      </c>
      <c r="KG51" s="168">
        <v>6.6</v>
      </c>
      <c r="KH51" s="167"/>
      <c r="KI51" s="168">
        <v>-104.8822</v>
      </c>
    </row>
    <row r="52" spans="1:295" ht="18" customHeight="1" x14ac:dyDescent="0.25">
      <c r="A52" s="162" t="s">
        <v>67</v>
      </c>
      <c r="B52" s="162" t="s">
        <v>874</v>
      </c>
      <c r="C52" s="166">
        <v>0</v>
      </c>
      <c r="D52" s="168">
        <v>5.1112000000000002</v>
      </c>
      <c r="E52" s="168">
        <v>-10.747199999999999</v>
      </c>
      <c r="F52" s="168">
        <v>6.8468</v>
      </c>
      <c r="G52" s="168">
        <v>6.9650999999999996</v>
      </c>
      <c r="H52" s="167"/>
      <c r="I52" s="168">
        <v>12.8879</v>
      </c>
      <c r="J52" s="167"/>
      <c r="K52" s="168">
        <v>17.2121</v>
      </c>
      <c r="L52" s="168">
        <v>6.8868</v>
      </c>
      <c r="M52" s="168">
        <v>6.5427</v>
      </c>
      <c r="N52" s="168">
        <v>-4.4400000000000004</v>
      </c>
      <c r="O52" s="168">
        <v>-28.6</v>
      </c>
      <c r="P52" s="168">
        <v>6.6</v>
      </c>
      <c r="Q52" s="168">
        <v>2.484</v>
      </c>
      <c r="R52" s="168">
        <v>-22</v>
      </c>
      <c r="S52" s="168">
        <v>4.5530999999999997</v>
      </c>
      <c r="T52" s="168">
        <v>-8.5314999999999994</v>
      </c>
      <c r="U52" s="168">
        <v>4.0589000000000004</v>
      </c>
      <c r="V52" s="168">
        <v>3.8643999999999998</v>
      </c>
      <c r="W52" s="168">
        <v>6.9927000000000001</v>
      </c>
      <c r="X52" s="167"/>
      <c r="Y52" s="168">
        <v>1.2113</v>
      </c>
      <c r="Z52" s="168">
        <v>2.2970000000000002</v>
      </c>
      <c r="AA52" s="167"/>
      <c r="AB52" s="168">
        <v>-0.6673</v>
      </c>
      <c r="AC52" s="168">
        <v>-0.25800000000000001</v>
      </c>
      <c r="AD52" s="168">
        <v>-0.19</v>
      </c>
      <c r="AE52" s="168">
        <v>8.1069999999999993</v>
      </c>
      <c r="AF52" s="168">
        <v>-13.32</v>
      </c>
      <c r="AG52" s="168">
        <v>-4.4000000000000004</v>
      </c>
      <c r="AH52" s="168">
        <v>0.59199999999999997</v>
      </c>
      <c r="AI52" s="168">
        <v>0.22</v>
      </c>
      <c r="AJ52" s="168">
        <v>-11.41</v>
      </c>
      <c r="AK52" s="168">
        <v>-11.55</v>
      </c>
      <c r="AL52" s="167"/>
      <c r="AM52" s="168">
        <v>-8.33</v>
      </c>
      <c r="AN52" s="168">
        <v>-8.56</v>
      </c>
      <c r="AO52" s="168">
        <v>7.3247999999999998</v>
      </c>
      <c r="AP52" s="168">
        <v>4.0829000000000004</v>
      </c>
      <c r="AQ52" s="168">
        <v>11.1854</v>
      </c>
      <c r="AR52" s="168">
        <v>13.178699999999999</v>
      </c>
      <c r="AS52" s="168">
        <v>-16.6355</v>
      </c>
      <c r="AT52" s="168">
        <v>-15.8072</v>
      </c>
      <c r="AU52" s="168">
        <v>-15.9153</v>
      </c>
      <c r="AV52" s="168">
        <v>9.5890000000000004</v>
      </c>
      <c r="AW52" s="168">
        <v>11.769600000000001</v>
      </c>
      <c r="AX52" s="167"/>
      <c r="AY52" s="168">
        <v>-15.9411</v>
      </c>
      <c r="AZ52" s="168">
        <v>5.5359999999999996</v>
      </c>
      <c r="BA52" s="168">
        <v>31.377700000000001</v>
      </c>
      <c r="BB52" s="168">
        <v>-11.4306</v>
      </c>
      <c r="BC52" s="168">
        <v>3.1816</v>
      </c>
      <c r="BD52" s="168">
        <v>-4.0999999999999996</v>
      </c>
      <c r="BE52" s="168">
        <v>-4</v>
      </c>
      <c r="BF52" s="168">
        <v>-15.705500000000001</v>
      </c>
      <c r="BG52" s="168">
        <v>-15.387</v>
      </c>
      <c r="BH52" s="168">
        <v>-2.2488999999999999</v>
      </c>
      <c r="BI52" s="167"/>
      <c r="BJ52" s="167"/>
      <c r="BK52" s="168">
        <v>3.8407</v>
      </c>
      <c r="BL52" s="168">
        <v>1.4689000000000001</v>
      </c>
      <c r="BM52" s="168">
        <v>0.96640000000000004</v>
      </c>
      <c r="BN52" s="168">
        <v>-95.980699999999999</v>
      </c>
      <c r="BO52" s="168">
        <v>52.400300000000001</v>
      </c>
      <c r="BP52" s="168">
        <v>53.010599999999997</v>
      </c>
      <c r="BQ52" s="168">
        <v>-6.7039</v>
      </c>
      <c r="BR52" s="168">
        <v>-136.65790000000001</v>
      </c>
      <c r="BS52" s="167"/>
      <c r="BT52" s="167"/>
      <c r="BU52" s="167"/>
      <c r="BV52" s="168">
        <v>21.5059</v>
      </c>
      <c r="BW52" s="168">
        <v>12.55</v>
      </c>
      <c r="BX52" s="168">
        <v>7.17</v>
      </c>
      <c r="BY52" s="168">
        <v>-15.23</v>
      </c>
      <c r="BZ52" s="168">
        <v>5.01</v>
      </c>
      <c r="CA52" s="168">
        <v>-6.0239000000000003</v>
      </c>
      <c r="CB52" s="168">
        <v>-5.8898999999999999</v>
      </c>
      <c r="CC52" s="168">
        <v>22.313199999999998</v>
      </c>
      <c r="CD52" s="168">
        <v>20.436299999999999</v>
      </c>
      <c r="CE52" s="168">
        <v>4.1608999999999998</v>
      </c>
      <c r="CF52" s="168">
        <v>-23.532</v>
      </c>
      <c r="CG52" s="168">
        <v>-23.667999999999999</v>
      </c>
      <c r="CH52" s="168">
        <v>16.443000000000001</v>
      </c>
      <c r="CI52" s="168">
        <v>3.8841999999999999</v>
      </c>
      <c r="CJ52" s="167"/>
      <c r="CK52" s="167"/>
      <c r="CL52" s="168">
        <v>44.9</v>
      </c>
      <c r="CM52" s="168">
        <v>-3.6</v>
      </c>
      <c r="CN52" s="168">
        <v>-2.91</v>
      </c>
      <c r="CO52" s="168">
        <v>25.2835</v>
      </c>
      <c r="CP52" s="168">
        <v>25.301600000000001</v>
      </c>
      <c r="CQ52" s="168">
        <v>23.9634</v>
      </c>
      <c r="CR52" s="168">
        <v>67.910600000000002</v>
      </c>
      <c r="CS52" s="168">
        <v>67.895600000000002</v>
      </c>
      <c r="CT52" s="168">
        <v>-18.411799999999999</v>
      </c>
      <c r="CU52" s="168">
        <v>-60.182499999999997</v>
      </c>
      <c r="CV52" s="168">
        <v>-14.854799999999999</v>
      </c>
      <c r="CW52" s="168">
        <v>3.218</v>
      </c>
      <c r="CX52" s="168">
        <v>28.05</v>
      </c>
      <c r="CY52" s="168">
        <v>24.1</v>
      </c>
      <c r="CZ52" s="168">
        <v>-1.0938000000000001</v>
      </c>
      <c r="DA52" s="168">
        <v>-0.29299999999999998</v>
      </c>
      <c r="DB52" s="168">
        <v>-12.86</v>
      </c>
      <c r="DC52" s="167"/>
      <c r="DD52" s="168">
        <v>-5.6577999999999999</v>
      </c>
      <c r="DE52" s="168">
        <v>-5.7183000000000002</v>
      </c>
      <c r="DF52" s="168">
        <v>29.300899999999999</v>
      </c>
      <c r="DG52" s="168">
        <v>1.4800000000000001E-2</v>
      </c>
      <c r="DH52" s="168">
        <v>-6.7539999999999996</v>
      </c>
      <c r="DI52" s="167"/>
      <c r="DJ52" s="167"/>
      <c r="DK52" s="168">
        <v>-6.6772</v>
      </c>
      <c r="DL52" s="168">
        <v>3.3719999999999999</v>
      </c>
      <c r="DM52" s="168">
        <v>51.735399999999998</v>
      </c>
      <c r="DN52" s="168">
        <v>10.953099999999999</v>
      </c>
      <c r="DO52" s="168">
        <v>3.94</v>
      </c>
      <c r="DP52" s="168">
        <v>-5.16</v>
      </c>
      <c r="DQ52" s="168">
        <v>9.3960000000000008</v>
      </c>
      <c r="DR52" s="168">
        <v>-29.459199999999999</v>
      </c>
      <c r="DS52" s="168">
        <v>-1.57</v>
      </c>
      <c r="DT52" s="168">
        <v>-1.57</v>
      </c>
      <c r="DU52" s="168">
        <v>15.49</v>
      </c>
      <c r="DV52" s="168">
        <v>-6.63</v>
      </c>
      <c r="DW52" s="168">
        <v>-27.9636</v>
      </c>
      <c r="DX52" s="168">
        <v>-14.181800000000001</v>
      </c>
      <c r="DY52" s="168">
        <v>-27.825399999999998</v>
      </c>
      <c r="DZ52" s="168">
        <v>-26.209099999999999</v>
      </c>
      <c r="EA52" s="168">
        <v>9.8036999999999992</v>
      </c>
      <c r="EB52" s="168">
        <v>-5.9809000000000001</v>
      </c>
      <c r="EC52" s="168">
        <v>-14.998799999999999</v>
      </c>
      <c r="ED52" s="168">
        <v>-14.655200000000001</v>
      </c>
      <c r="EE52" s="167"/>
      <c r="EF52" s="168">
        <v>-35.645899999999997</v>
      </c>
      <c r="EG52" s="168">
        <v>-12.606</v>
      </c>
      <c r="EH52" s="168">
        <v>-82.573800000000006</v>
      </c>
      <c r="EI52" s="168">
        <v>-27.2563</v>
      </c>
      <c r="EJ52" s="167"/>
      <c r="EK52" s="168">
        <v>-7.8324999999999996</v>
      </c>
      <c r="EL52" s="168">
        <v>-7.3792</v>
      </c>
      <c r="EM52" s="167"/>
      <c r="EN52" s="168">
        <v>-3.5265</v>
      </c>
      <c r="EO52" s="168">
        <v>-4.3000999999999996</v>
      </c>
      <c r="EP52" s="168">
        <v>-21.507999999999999</v>
      </c>
      <c r="EQ52" s="168">
        <v>-18.935099999999998</v>
      </c>
      <c r="ER52" s="168">
        <v>-18.584900000000001</v>
      </c>
      <c r="ES52" s="168">
        <v>12.1823</v>
      </c>
      <c r="ET52" s="167"/>
      <c r="EU52" s="167"/>
      <c r="EV52" s="168">
        <v>0.1</v>
      </c>
      <c r="EW52" s="168">
        <v>2.6998000000000002</v>
      </c>
      <c r="EX52" s="168">
        <v>2.7717000000000001</v>
      </c>
      <c r="EY52" s="168">
        <v>-10.6578</v>
      </c>
      <c r="EZ52" s="168">
        <v>-10.810700000000001</v>
      </c>
      <c r="FA52" s="168">
        <v>3.6084999999999998</v>
      </c>
      <c r="FB52" s="168">
        <v>17.345099999999999</v>
      </c>
      <c r="FC52" s="168">
        <v>-16.019500000000001</v>
      </c>
      <c r="FD52" s="168">
        <v>6.6055000000000001</v>
      </c>
      <c r="FE52" s="167"/>
      <c r="FF52" s="167"/>
      <c r="FG52" s="168">
        <v>4.4618000000000002</v>
      </c>
      <c r="FH52" s="168">
        <v>4.1909000000000001</v>
      </c>
      <c r="FI52" s="168">
        <v>2.9489999999999998</v>
      </c>
      <c r="FJ52" s="168">
        <v>-3.5165999999999999</v>
      </c>
      <c r="FK52" s="168">
        <v>-3.5165999999999999</v>
      </c>
      <c r="FL52" s="168">
        <v>20.931999999999999</v>
      </c>
      <c r="FM52" s="168">
        <v>11.6816</v>
      </c>
      <c r="FN52" s="168">
        <v>11.1935</v>
      </c>
      <c r="FO52" s="168">
        <v>25.450800000000001</v>
      </c>
      <c r="FP52" s="168">
        <v>37.0426</v>
      </c>
      <c r="FQ52" s="167"/>
      <c r="FR52" s="167"/>
      <c r="FS52" s="168">
        <v>-1.7134</v>
      </c>
      <c r="FT52" s="167"/>
      <c r="FU52" s="167"/>
      <c r="FV52" s="168">
        <v>1.71</v>
      </c>
      <c r="FW52" s="168">
        <v>-16.251200000000001</v>
      </c>
      <c r="FX52" s="168">
        <v>0</v>
      </c>
      <c r="FY52" s="168">
        <v>4.9710000000000001</v>
      </c>
      <c r="FZ52" s="168">
        <v>1.8069999999999999</v>
      </c>
      <c r="GA52" s="168">
        <v>2.2869000000000002</v>
      </c>
      <c r="GB52" s="168">
        <v>28.81</v>
      </c>
      <c r="GC52" s="168">
        <v>-41.3705</v>
      </c>
      <c r="GD52" s="168">
        <v>-29.097899999999999</v>
      </c>
      <c r="GE52" s="168">
        <v>-2.44</v>
      </c>
      <c r="GF52" s="168">
        <v>32.339599999999997</v>
      </c>
      <c r="GG52" s="167"/>
      <c r="GH52" s="168">
        <v>26.520499999999998</v>
      </c>
      <c r="GI52" s="167"/>
      <c r="GJ52" s="168">
        <v>-9.1026000000000007</v>
      </c>
      <c r="GK52" s="168">
        <v>2.9550999999999998</v>
      </c>
      <c r="GL52" s="167"/>
      <c r="GM52" s="167"/>
      <c r="GN52" s="168">
        <v>-12.2051</v>
      </c>
      <c r="GO52" s="168">
        <v>-3.6785000000000001</v>
      </c>
      <c r="GP52" s="168">
        <v>12.731400000000001</v>
      </c>
      <c r="GQ52" s="168">
        <v>-35.293399999999998</v>
      </c>
      <c r="GR52" s="168">
        <v>-18.941400000000002</v>
      </c>
      <c r="GS52" s="168">
        <v>-14.871</v>
      </c>
      <c r="GT52" s="168">
        <v>137.17320000000001</v>
      </c>
      <c r="GU52" s="168">
        <v>-7.1844000000000001</v>
      </c>
      <c r="GV52" s="168">
        <v>-8.9025999999999996</v>
      </c>
      <c r="GW52" s="168">
        <v>-9.4128000000000007</v>
      </c>
      <c r="GX52" s="167"/>
      <c r="GY52" s="168">
        <v>8.9962</v>
      </c>
      <c r="GZ52" s="168">
        <v>9.0515000000000008</v>
      </c>
      <c r="HA52" s="167"/>
      <c r="HB52" s="168">
        <v>16.6724</v>
      </c>
      <c r="HC52" s="168">
        <v>18.372</v>
      </c>
      <c r="HD52" s="168">
        <v>12.99</v>
      </c>
      <c r="HE52" s="168">
        <v>-11.207599999999999</v>
      </c>
      <c r="HF52" s="168">
        <v>33.626300000000001</v>
      </c>
      <c r="HG52" s="168">
        <v>35.527200000000001</v>
      </c>
      <c r="HH52" s="168">
        <v>35.286299999999997</v>
      </c>
      <c r="HI52" s="168">
        <v>17.667999999999999</v>
      </c>
      <c r="HJ52" s="168">
        <v>18.384699999999999</v>
      </c>
      <c r="HK52" s="168">
        <v>0</v>
      </c>
      <c r="HL52" s="168">
        <v>0</v>
      </c>
      <c r="HM52" s="168">
        <v>-12.2818</v>
      </c>
      <c r="HN52" s="168">
        <v>-13.3704</v>
      </c>
      <c r="HO52" s="167"/>
      <c r="HP52" s="167"/>
      <c r="HQ52" s="168">
        <v>-8.8153000000000006</v>
      </c>
      <c r="HR52" s="168">
        <v>-8.1616</v>
      </c>
      <c r="HS52" s="168">
        <v>-10.9377</v>
      </c>
      <c r="HT52" s="168">
        <v>-10.394</v>
      </c>
      <c r="HU52" s="168">
        <v>6.55</v>
      </c>
      <c r="HV52" s="168">
        <v>6.52</v>
      </c>
      <c r="HW52" s="168">
        <v>-29.3</v>
      </c>
      <c r="HX52" s="168">
        <v>-29.3</v>
      </c>
      <c r="HY52" s="168">
        <v>1.8996999999999999</v>
      </c>
      <c r="HZ52" s="168">
        <v>-8.4</v>
      </c>
      <c r="IA52" s="168">
        <v>27.439900000000002</v>
      </c>
      <c r="IB52" s="168">
        <v>25.987500000000001</v>
      </c>
      <c r="IC52" s="168">
        <v>25.847000000000001</v>
      </c>
      <c r="ID52" s="167"/>
      <c r="IE52" s="168">
        <v>-37.1</v>
      </c>
      <c r="IF52" s="168">
        <v>-0.9</v>
      </c>
      <c r="IG52" s="168">
        <v>-1.7</v>
      </c>
      <c r="IH52" s="167"/>
      <c r="II52" s="168">
        <v>-17.689</v>
      </c>
      <c r="IJ52" s="168">
        <v>-55.921799999999998</v>
      </c>
      <c r="IK52" s="168">
        <v>1.2285999999999999</v>
      </c>
      <c r="IL52" s="168">
        <v>-270.86509999999998</v>
      </c>
      <c r="IM52" s="168">
        <v>-18.846</v>
      </c>
      <c r="IN52" s="168">
        <v>6.2267999999999999</v>
      </c>
      <c r="IO52" s="168">
        <v>98.331299999999999</v>
      </c>
      <c r="IP52" s="168">
        <v>65.887699999999995</v>
      </c>
      <c r="IQ52" s="168">
        <v>98.991500000000002</v>
      </c>
      <c r="IR52" s="168">
        <v>69.759500000000003</v>
      </c>
      <c r="IS52" s="168">
        <v>33.9283</v>
      </c>
      <c r="IT52" s="168">
        <v>30.253599999999999</v>
      </c>
      <c r="IU52" s="168">
        <v>30.209499999999998</v>
      </c>
      <c r="IV52" s="168">
        <v>7.7725</v>
      </c>
      <c r="IW52" s="168">
        <v>192.75810000000001</v>
      </c>
      <c r="IX52" s="168">
        <v>-182.00190000000001</v>
      </c>
      <c r="IY52" s="168">
        <v>14.8424</v>
      </c>
      <c r="IZ52" s="168">
        <v>-8.5447000000000006</v>
      </c>
      <c r="JA52" s="168">
        <v>-1.6858</v>
      </c>
      <c r="JB52" s="167"/>
      <c r="JC52" s="168">
        <v>-7.12</v>
      </c>
      <c r="JD52" s="168">
        <v>-1.1659999999999999</v>
      </c>
      <c r="JE52" s="168">
        <v>-1.1870000000000001</v>
      </c>
      <c r="JF52" s="168">
        <v>2.96</v>
      </c>
      <c r="JG52" s="168">
        <v>0.48</v>
      </c>
      <c r="JH52" s="168">
        <v>-4.1718000000000002</v>
      </c>
      <c r="JI52" s="168">
        <v>-6.4439000000000002</v>
      </c>
      <c r="JJ52" s="168">
        <v>16.087599999999998</v>
      </c>
      <c r="JK52" s="168">
        <v>-9.7856000000000005</v>
      </c>
      <c r="JL52" s="168">
        <v>1.7</v>
      </c>
      <c r="JM52" s="168">
        <v>-1.3580000000000001</v>
      </c>
      <c r="JN52" s="168">
        <v>-1.198</v>
      </c>
      <c r="JO52" s="167"/>
      <c r="JP52" s="167"/>
      <c r="JQ52" s="168">
        <v>4.3411</v>
      </c>
      <c r="JR52" s="168">
        <v>3.2353999999999998</v>
      </c>
      <c r="JS52" s="168">
        <v>2.6280999999999999</v>
      </c>
      <c r="JT52" s="167"/>
      <c r="JU52" s="168">
        <v>22</v>
      </c>
      <c r="JV52" s="168">
        <v>7.2546999999999997</v>
      </c>
      <c r="JW52" s="168">
        <v>-0.03</v>
      </c>
      <c r="JX52" s="167"/>
      <c r="JY52" s="168">
        <v>-12.83</v>
      </c>
      <c r="JZ52" s="168">
        <v>-2.7683</v>
      </c>
      <c r="KA52" s="168">
        <v>-23.324200000000001</v>
      </c>
      <c r="KB52" s="168">
        <v>-10.262600000000001</v>
      </c>
      <c r="KC52" s="168">
        <v>0</v>
      </c>
      <c r="KD52" s="168">
        <v>-25.147500000000001</v>
      </c>
      <c r="KE52" s="168">
        <v>-4.0132000000000003</v>
      </c>
      <c r="KF52" s="168">
        <v>-23.1</v>
      </c>
      <c r="KG52" s="168">
        <v>6</v>
      </c>
      <c r="KH52" s="167"/>
      <c r="KI52" s="168">
        <v>-106.1636</v>
      </c>
    </row>
    <row r="53" spans="1:295" ht="18" customHeight="1" x14ac:dyDescent="0.25">
      <c r="A53" s="162" t="s">
        <v>67</v>
      </c>
      <c r="B53" s="162" t="s">
        <v>875</v>
      </c>
      <c r="C53" s="166">
        <v>0</v>
      </c>
      <c r="D53" s="168">
        <v>4.8037000000000001</v>
      </c>
      <c r="E53" s="168">
        <v>-9.9545999999999992</v>
      </c>
      <c r="F53" s="168">
        <v>8.7722999999999995</v>
      </c>
      <c r="G53" s="168">
        <v>10.265700000000001</v>
      </c>
      <c r="H53" s="167"/>
      <c r="I53" s="168">
        <v>19.6844</v>
      </c>
      <c r="J53" s="167"/>
      <c r="K53" s="168">
        <v>15.517899999999999</v>
      </c>
      <c r="L53" s="168">
        <v>6.0388000000000002</v>
      </c>
      <c r="M53" s="168">
        <v>5.5807000000000002</v>
      </c>
      <c r="N53" s="168">
        <v>-4.4400000000000004</v>
      </c>
      <c r="O53" s="168">
        <v>-26.4</v>
      </c>
      <c r="P53" s="167"/>
      <c r="Q53" s="167"/>
      <c r="R53" s="168">
        <v>-19.8</v>
      </c>
      <c r="S53" s="168">
        <v>4.2784000000000004</v>
      </c>
      <c r="T53" s="168">
        <v>-3.8252000000000002</v>
      </c>
      <c r="U53" s="168">
        <v>3.8774000000000002</v>
      </c>
      <c r="V53" s="168">
        <v>3.722</v>
      </c>
      <c r="W53" s="168">
        <v>6.3314000000000004</v>
      </c>
      <c r="X53" s="167"/>
      <c r="Y53" s="168">
        <v>1.468</v>
      </c>
      <c r="Z53" s="168">
        <v>2.3868999999999998</v>
      </c>
      <c r="AA53" s="167"/>
      <c r="AB53" s="168">
        <v>-0.54649999999999999</v>
      </c>
      <c r="AC53" s="168">
        <v>-0.42699999999999999</v>
      </c>
      <c r="AD53" s="168">
        <v>-0.40899999999999997</v>
      </c>
      <c r="AE53" s="168">
        <v>8.016</v>
      </c>
      <c r="AF53" s="168">
        <v>-13.32</v>
      </c>
      <c r="AG53" s="168">
        <v>-8.8000000000000007</v>
      </c>
      <c r="AH53" s="168">
        <v>0.91600000000000004</v>
      </c>
      <c r="AI53" s="168">
        <v>0.20699999999999999</v>
      </c>
      <c r="AJ53" s="168">
        <v>-12.58</v>
      </c>
      <c r="AK53" s="168">
        <v>-12.52</v>
      </c>
      <c r="AL53" s="167"/>
      <c r="AM53" s="168">
        <v>-9.49</v>
      </c>
      <c r="AN53" s="168">
        <v>-9.5399999999999991</v>
      </c>
      <c r="AO53" s="168">
        <v>7.1047000000000002</v>
      </c>
      <c r="AP53" s="168">
        <v>3.8940000000000001</v>
      </c>
      <c r="AQ53" s="168">
        <v>12.724600000000001</v>
      </c>
      <c r="AR53" s="168">
        <v>14.2851</v>
      </c>
      <c r="AS53" s="168">
        <v>-16.862500000000001</v>
      </c>
      <c r="AT53" s="168">
        <v>-15.003399999999999</v>
      </c>
      <c r="AU53" s="168">
        <v>-15.035500000000001</v>
      </c>
      <c r="AV53" s="168">
        <v>13.6897</v>
      </c>
      <c r="AW53" s="168">
        <v>15.6675</v>
      </c>
      <c r="AX53" s="167"/>
      <c r="AY53" s="168">
        <v>-13.128</v>
      </c>
      <c r="AZ53" s="168">
        <v>6.3250999999999999</v>
      </c>
      <c r="BA53" s="168">
        <v>24.505299999999998</v>
      </c>
      <c r="BB53" s="168">
        <v>-16.341100000000001</v>
      </c>
      <c r="BC53" s="168">
        <v>5.7263999999999999</v>
      </c>
      <c r="BD53" s="168">
        <v>-5.4</v>
      </c>
      <c r="BE53" s="168">
        <v>-5.4</v>
      </c>
      <c r="BF53" s="168">
        <v>-19.067900000000002</v>
      </c>
      <c r="BG53" s="168">
        <v>-18.923400000000001</v>
      </c>
      <c r="BH53" s="168">
        <v>-2.4685000000000001</v>
      </c>
      <c r="BI53" s="167"/>
      <c r="BJ53" s="167"/>
      <c r="BK53" s="168">
        <v>2.7997000000000001</v>
      </c>
      <c r="BL53" s="168">
        <v>0.9425</v>
      </c>
      <c r="BM53" s="168">
        <v>0.48620000000000002</v>
      </c>
      <c r="BN53" s="168">
        <v>-118.1066</v>
      </c>
      <c r="BO53" s="168">
        <v>60.213000000000001</v>
      </c>
      <c r="BP53" s="168">
        <v>60.365600000000001</v>
      </c>
      <c r="BQ53" s="168">
        <v>-14.909700000000001</v>
      </c>
      <c r="BR53" s="168">
        <v>-142.4101</v>
      </c>
      <c r="BS53" s="167"/>
      <c r="BT53" s="167"/>
      <c r="BU53" s="167"/>
      <c r="BV53" s="168">
        <v>22.763400000000001</v>
      </c>
      <c r="BW53" s="168">
        <v>9.57</v>
      </c>
      <c r="BX53" s="168">
        <v>6.93</v>
      </c>
      <c r="BY53" s="168">
        <v>-6.73</v>
      </c>
      <c r="BZ53" s="168">
        <v>7.5</v>
      </c>
      <c r="CA53" s="168">
        <v>-6.2918000000000003</v>
      </c>
      <c r="CB53" s="168">
        <v>-6.2918000000000003</v>
      </c>
      <c r="CC53" s="168">
        <v>22.196400000000001</v>
      </c>
      <c r="CD53" s="168">
        <v>20.154800000000002</v>
      </c>
      <c r="CE53" s="168">
        <v>1.8800000000000001E-2</v>
      </c>
      <c r="CF53" s="168">
        <v>-29.2835</v>
      </c>
      <c r="CG53" s="168">
        <v>-28.725100000000001</v>
      </c>
      <c r="CH53" s="168">
        <v>17.834499999999998</v>
      </c>
      <c r="CI53" s="168">
        <v>4.6211000000000002</v>
      </c>
      <c r="CJ53" s="167"/>
      <c r="CK53" s="167"/>
      <c r="CL53" s="168">
        <v>42.8</v>
      </c>
      <c r="CM53" s="168">
        <v>-4.9000000000000004</v>
      </c>
      <c r="CN53" s="168">
        <v>-2.58</v>
      </c>
      <c r="CO53" s="168">
        <v>29.213999999999999</v>
      </c>
      <c r="CP53" s="168">
        <v>29.244299999999999</v>
      </c>
      <c r="CQ53" s="168">
        <v>27.806899999999999</v>
      </c>
      <c r="CR53" s="168">
        <v>79.600099999999998</v>
      </c>
      <c r="CS53" s="168">
        <v>79.663399999999996</v>
      </c>
      <c r="CT53" s="168">
        <v>-20.258700000000001</v>
      </c>
      <c r="CU53" s="168">
        <v>-70.584699999999998</v>
      </c>
      <c r="CV53" s="168">
        <v>-18.6737</v>
      </c>
      <c r="CW53" s="168">
        <v>2.7231000000000001</v>
      </c>
      <c r="CX53" s="168">
        <v>27.74</v>
      </c>
      <c r="CY53" s="168">
        <v>20.82</v>
      </c>
      <c r="CZ53" s="168">
        <v>10.317399999999999</v>
      </c>
      <c r="DA53" s="168">
        <v>10.647600000000001</v>
      </c>
      <c r="DB53" s="168">
        <v>-12.11</v>
      </c>
      <c r="DC53" s="167"/>
      <c r="DD53" s="168">
        <v>-6.2567000000000004</v>
      </c>
      <c r="DE53" s="168">
        <v>-6.0578000000000003</v>
      </c>
      <c r="DF53" s="168">
        <v>27.709099999999999</v>
      </c>
      <c r="DG53" s="168">
        <v>1.46E-2</v>
      </c>
      <c r="DH53" s="168">
        <v>-6.2960000000000003</v>
      </c>
      <c r="DI53" s="167"/>
      <c r="DJ53" s="167"/>
      <c r="DK53" s="168">
        <v>-6.3183999999999996</v>
      </c>
      <c r="DL53" s="168">
        <v>1.8758999999999999</v>
      </c>
      <c r="DM53" s="168">
        <v>51.262300000000003</v>
      </c>
      <c r="DN53" s="168">
        <v>8.1699000000000002</v>
      </c>
      <c r="DO53" s="168">
        <v>2.91</v>
      </c>
      <c r="DP53" s="168">
        <v>-5.5</v>
      </c>
      <c r="DQ53" s="168">
        <v>11.529</v>
      </c>
      <c r="DR53" s="168">
        <v>-29.004200000000001</v>
      </c>
      <c r="DS53" s="168">
        <v>-7.05</v>
      </c>
      <c r="DT53" s="168">
        <v>-7.15</v>
      </c>
      <c r="DU53" s="168">
        <v>25.21</v>
      </c>
      <c r="DV53" s="168">
        <v>21.23</v>
      </c>
      <c r="DW53" s="168">
        <v>-28.7818</v>
      </c>
      <c r="DX53" s="168">
        <v>-14.554500000000001</v>
      </c>
      <c r="DY53" s="168">
        <v>-28.448899999999998</v>
      </c>
      <c r="DZ53" s="168">
        <v>-26.836400000000001</v>
      </c>
      <c r="EA53" s="168">
        <v>21.116900000000001</v>
      </c>
      <c r="EB53" s="168">
        <v>1.9568000000000001</v>
      </c>
      <c r="EC53" s="168">
        <v>-6.0500999999999996</v>
      </c>
      <c r="ED53" s="168">
        <v>-6.0670000000000002</v>
      </c>
      <c r="EE53" s="167"/>
      <c r="EF53" s="167"/>
      <c r="EG53" s="168">
        <v>-13.522</v>
      </c>
      <c r="EH53" s="168">
        <v>-77.405500000000004</v>
      </c>
      <c r="EI53" s="168">
        <v>-26.748999999999999</v>
      </c>
      <c r="EJ53" s="167"/>
      <c r="EK53" s="168">
        <v>-8.0202000000000009</v>
      </c>
      <c r="EL53" s="168">
        <v>-7.4820000000000002</v>
      </c>
      <c r="EM53" s="167"/>
      <c r="EN53" s="168">
        <v>-5.0010000000000003</v>
      </c>
      <c r="EO53" s="168">
        <v>-5.2686000000000002</v>
      </c>
      <c r="EP53" s="168">
        <v>-23.556000000000001</v>
      </c>
      <c r="EQ53" s="168">
        <v>-18.4039</v>
      </c>
      <c r="ER53" s="168">
        <v>-18.104500000000002</v>
      </c>
      <c r="ES53" s="168">
        <v>12.6127</v>
      </c>
      <c r="ET53" s="167"/>
      <c r="EU53" s="167"/>
      <c r="EV53" s="168">
        <v>0</v>
      </c>
      <c r="EW53" s="168">
        <v>2.4367999999999999</v>
      </c>
      <c r="EX53" s="168">
        <v>0.76400000000000001</v>
      </c>
      <c r="EY53" s="168">
        <v>-10.7277</v>
      </c>
      <c r="EZ53" s="168">
        <v>-10.726900000000001</v>
      </c>
      <c r="FA53" s="168">
        <v>4.8525999999999998</v>
      </c>
      <c r="FB53" s="168">
        <v>18.077300000000001</v>
      </c>
      <c r="FC53" s="168">
        <v>-16.581399999999999</v>
      </c>
      <c r="FD53" s="167"/>
      <c r="FE53" s="167"/>
      <c r="FF53" s="167"/>
      <c r="FG53" s="168">
        <v>4.1780999999999997</v>
      </c>
      <c r="FH53" s="168">
        <v>4.5816999999999997</v>
      </c>
      <c r="FI53" s="168">
        <v>3.5247999999999999</v>
      </c>
      <c r="FJ53" s="168">
        <v>-3.1817000000000002</v>
      </c>
      <c r="FK53" s="168">
        <v>-3.3491</v>
      </c>
      <c r="FL53" s="168">
        <v>19.424900000000001</v>
      </c>
      <c r="FM53" s="168">
        <v>12.819699999999999</v>
      </c>
      <c r="FN53" s="168">
        <v>12.8804</v>
      </c>
      <c r="FO53" s="168">
        <v>26.730899999999998</v>
      </c>
      <c r="FP53" s="168">
        <v>38.933599999999998</v>
      </c>
      <c r="FQ53" s="167"/>
      <c r="FR53" s="167"/>
      <c r="FS53" s="168">
        <v>-1.7134</v>
      </c>
      <c r="FT53" s="167"/>
      <c r="FU53" s="167"/>
      <c r="FV53" s="168">
        <v>2.27</v>
      </c>
      <c r="FW53" s="168">
        <v>-16.502700000000001</v>
      </c>
      <c r="FX53" s="168">
        <v>1.3023</v>
      </c>
      <c r="FY53" s="168">
        <v>4.9420000000000002</v>
      </c>
      <c r="FZ53" s="168">
        <v>1.0429999999999999</v>
      </c>
      <c r="GA53" s="168">
        <v>2.2570000000000001</v>
      </c>
      <c r="GB53" s="168">
        <v>27.7</v>
      </c>
      <c r="GC53" s="168">
        <v>-39.429699999999997</v>
      </c>
      <c r="GD53" s="168">
        <v>-27.871400000000001</v>
      </c>
      <c r="GE53" s="168">
        <v>-2.68</v>
      </c>
      <c r="GF53" s="168">
        <v>31.407800000000002</v>
      </c>
      <c r="GG53" s="167"/>
      <c r="GH53" s="168">
        <v>25.296600000000002</v>
      </c>
      <c r="GI53" s="167"/>
      <c r="GJ53" s="168">
        <v>-8.9138999999999999</v>
      </c>
      <c r="GK53" s="168">
        <v>2.6911</v>
      </c>
      <c r="GL53" s="167"/>
      <c r="GM53" s="167"/>
      <c r="GN53" s="168">
        <v>-11.507400000000001</v>
      </c>
      <c r="GO53" s="168">
        <v>-11.3018</v>
      </c>
      <c r="GP53" s="168">
        <v>12.555899999999999</v>
      </c>
      <c r="GQ53" s="167"/>
      <c r="GR53" s="168">
        <v>-17.8492</v>
      </c>
      <c r="GS53" s="168">
        <v>-15.4818</v>
      </c>
      <c r="GT53" s="168">
        <v>127.8554</v>
      </c>
      <c r="GU53" s="168">
        <v>-8.1761999999999997</v>
      </c>
      <c r="GV53" s="168">
        <v>-8.0292999999999992</v>
      </c>
      <c r="GW53" s="168">
        <v>-9.5162999999999993</v>
      </c>
      <c r="GX53" s="168">
        <v>2.2342</v>
      </c>
      <c r="GY53" s="168">
        <v>7.9781000000000004</v>
      </c>
      <c r="GZ53" s="168">
        <v>8.0775000000000006</v>
      </c>
      <c r="HA53" s="168">
        <v>1.6032</v>
      </c>
      <c r="HB53" s="168">
        <v>17.301200000000001</v>
      </c>
      <c r="HC53" s="168">
        <v>17.8127</v>
      </c>
      <c r="HD53" s="168">
        <v>12.15</v>
      </c>
      <c r="HE53" s="168">
        <v>-11.3916</v>
      </c>
      <c r="HF53" s="168">
        <v>35.405200000000001</v>
      </c>
      <c r="HG53" s="168">
        <v>37.079099999999997</v>
      </c>
      <c r="HH53" s="168">
        <v>34.358800000000002</v>
      </c>
      <c r="HI53" s="168">
        <v>17.752400000000002</v>
      </c>
      <c r="HJ53" s="168">
        <v>18.197199999999999</v>
      </c>
      <c r="HK53" s="167"/>
      <c r="HL53" s="167"/>
      <c r="HM53" s="168">
        <v>0</v>
      </c>
      <c r="HN53" s="168">
        <v>-12.1913</v>
      </c>
      <c r="HO53" s="168">
        <v>59.766300000000001</v>
      </c>
      <c r="HP53" s="167"/>
      <c r="HQ53" s="168">
        <v>-10.3644</v>
      </c>
      <c r="HR53" s="168">
        <v>-9.3041999999999998</v>
      </c>
      <c r="HS53" s="168">
        <v>-10.029400000000001</v>
      </c>
      <c r="HT53" s="168">
        <v>-10.036799999999999</v>
      </c>
      <c r="HU53" s="168">
        <v>7.74</v>
      </c>
      <c r="HV53" s="168">
        <v>7.63</v>
      </c>
      <c r="HW53" s="168">
        <v>-29.4</v>
      </c>
      <c r="HX53" s="168">
        <v>-29</v>
      </c>
      <c r="HY53" s="168">
        <v>2.0224000000000002</v>
      </c>
      <c r="HZ53" s="168">
        <v>-9.52</v>
      </c>
      <c r="IA53" s="168">
        <v>25.332000000000001</v>
      </c>
      <c r="IB53" s="168">
        <v>26.558499999999999</v>
      </c>
      <c r="IC53" s="168">
        <v>26.554600000000001</v>
      </c>
      <c r="ID53" s="168">
        <v>-18.600000000000001</v>
      </c>
      <c r="IE53" s="168">
        <v>-37.6</v>
      </c>
      <c r="IF53" s="168">
        <v>0</v>
      </c>
      <c r="IG53" s="168">
        <v>-0.8</v>
      </c>
      <c r="IH53" s="167"/>
      <c r="II53" s="167"/>
      <c r="IJ53" s="168">
        <v>-50.711799999999997</v>
      </c>
      <c r="IK53" s="168">
        <v>-0.65900000000000003</v>
      </c>
      <c r="IL53" s="168">
        <v>-270.21899999999999</v>
      </c>
      <c r="IM53" s="168">
        <v>-19.0505</v>
      </c>
      <c r="IN53" s="168">
        <v>6.3464</v>
      </c>
      <c r="IO53" s="168">
        <v>99.387100000000004</v>
      </c>
      <c r="IP53" s="168">
        <v>64.913200000000003</v>
      </c>
      <c r="IQ53" s="168">
        <v>99.512500000000003</v>
      </c>
      <c r="IR53" s="168">
        <v>69.712999999999994</v>
      </c>
      <c r="IS53" s="168">
        <v>32.1907</v>
      </c>
      <c r="IT53" s="168">
        <v>34.388100000000001</v>
      </c>
      <c r="IU53" s="168">
        <v>32.581499999999998</v>
      </c>
      <c r="IV53" s="168">
        <v>9.1142000000000003</v>
      </c>
      <c r="IW53" s="168">
        <v>192.2971</v>
      </c>
      <c r="IX53" s="168">
        <v>-182.99160000000001</v>
      </c>
      <c r="IY53" s="168">
        <v>14.967599999999999</v>
      </c>
      <c r="IZ53" s="168">
        <v>-8.8557000000000006</v>
      </c>
      <c r="JA53" s="168">
        <v>-1.5467</v>
      </c>
      <c r="JB53" s="167"/>
      <c r="JC53" s="168">
        <v>-7.04</v>
      </c>
      <c r="JD53" s="168">
        <v>-1.1000000000000001</v>
      </c>
      <c r="JE53" s="168">
        <v>-1.119</v>
      </c>
      <c r="JF53" s="168">
        <v>2.88</v>
      </c>
      <c r="JG53" s="168">
        <v>0.32</v>
      </c>
      <c r="JH53" s="168">
        <v>-4.0309999999999997</v>
      </c>
      <c r="JI53" s="168">
        <v>-6.5903999999999998</v>
      </c>
      <c r="JJ53" s="168">
        <v>16.292100000000001</v>
      </c>
      <c r="JK53" s="168">
        <v>-9.6085999999999991</v>
      </c>
      <c r="JL53" s="168">
        <v>1.2</v>
      </c>
      <c r="JM53" s="168">
        <v>-1.879</v>
      </c>
      <c r="JN53" s="168">
        <v>-1.05</v>
      </c>
      <c r="JO53" s="167"/>
      <c r="JP53" s="167"/>
      <c r="JQ53" s="168">
        <v>4.1875999999999998</v>
      </c>
      <c r="JR53" s="168">
        <v>3.6204000000000001</v>
      </c>
      <c r="JS53" s="168">
        <v>3.4464000000000001</v>
      </c>
      <c r="JT53" s="167"/>
      <c r="JU53" s="168">
        <v>22.4</v>
      </c>
      <c r="JV53" s="168">
        <v>8.4238999999999997</v>
      </c>
      <c r="JW53" s="168">
        <v>-0.1</v>
      </c>
      <c r="JX53" s="167"/>
      <c r="JY53" s="168">
        <v>-12.505599999999999</v>
      </c>
      <c r="JZ53" s="168">
        <v>-2.6560000000000001</v>
      </c>
      <c r="KA53" s="168">
        <v>-22.089500000000001</v>
      </c>
      <c r="KB53" s="168">
        <v>-9.9644999999999992</v>
      </c>
      <c r="KC53" s="168">
        <v>0</v>
      </c>
      <c r="KD53" s="168">
        <v>-24.711400000000001</v>
      </c>
      <c r="KE53" s="168">
        <v>-4.5959000000000003</v>
      </c>
      <c r="KF53" s="168">
        <v>-23.5</v>
      </c>
      <c r="KG53" s="168">
        <v>6.4</v>
      </c>
      <c r="KH53" s="167"/>
      <c r="KI53" s="168">
        <v>-105.6806</v>
      </c>
    </row>
    <row r="54" spans="1:295" ht="18" customHeight="1" x14ac:dyDescent="0.25">
      <c r="A54" s="162" t="s">
        <v>67</v>
      </c>
      <c r="B54" s="162" t="s">
        <v>876</v>
      </c>
      <c r="C54" s="166">
        <v>0</v>
      </c>
      <c r="D54" s="168">
        <v>4.4535</v>
      </c>
      <c r="E54" s="168">
        <v>-9.2233000000000001</v>
      </c>
      <c r="F54" s="168">
        <v>11.492900000000001</v>
      </c>
      <c r="G54" s="168">
        <v>9.7150999999999996</v>
      </c>
      <c r="H54" s="167"/>
      <c r="I54" s="168">
        <v>18.7164</v>
      </c>
      <c r="J54" s="167"/>
      <c r="K54" s="168">
        <v>14.106999999999999</v>
      </c>
      <c r="L54" s="168">
        <v>5.6448</v>
      </c>
      <c r="M54" s="168">
        <v>5.1403999999999996</v>
      </c>
      <c r="N54" s="168">
        <v>-4.4400000000000004</v>
      </c>
      <c r="O54" s="168">
        <v>-24.2</v>
      </c>
      <c r="P54" s="168">
        <v>2.2000000000000002</v>
      </c>
      <c r="Q54" s="167"/>
      <c r="R54" s="167"/>
      <c r="S54" s="168">
        <v>4.4640000000000004</v>
      </c>
      <c r="T54" s="168">
        <v>-5.4713000000000003</v>
      </c>
      <c r="U54" s="168">
        <v>3.4127000000000001</v>
      </c>
      <c r="V54" s="168">
        <v>3.391</v>
      </c>
      <c r="W54" s="168">
        <v>5.8089000000000004</v>
      </c>
      <c r="X54" s="167"/>
      <c r="Y54" s="168">
        <v>1.2296</v>
      </c>
      <c r="Z54" s="168">
        <v>2.2751999999999999</v>
      </c>
      <c r="AA54" s="167"/>
      <c r="AB54" s="168">
        <v>-0.48920000000000002</v>
      </c>
      <c r="AC54" s="168">
        <v>-0.39400000000000002</v>
      </c>
      <c r="AD54" s="168">
        <v>-0.38600000000000001</v>
      </c>
      <c r="AE54" s="168">
        <v>8.0399999999999991</v>
      </c>
      <c r="AF54" s="168">
        <v>-15.54</v>
      </c>
      <c r="AG54" s="168">
        <v>-11</v>
      </c>
      <c r="AH54" s="168">
        <v>0.73199999999999998</v>
      </c>
      <c r="AI54" s="168">
        <v>0.21</v>
      </c>
      <c r="AJ54" s="168">
        <v>-12.24</v>
      </c>
      <c r="AK54" s="168">
        <v>-12.48</v>
      </c>
      <c r="AL54" s="167"/>
      <c r="AM54" s="168">
        <v>-9.33</v>
      </c>
      <c r="AN54" s="168">
        <v>-9.41</v>
      </c>
      <c r="AO54" s="168">
        <v>5.7545000000000002</v>
      </c>
      <c r="AP54" s="168">
        <v>3.8441000000000001</v>
      </c>
      <c r="AQ54" s="168">
        <v>14.793799999999999</v>
      </c>
      <c r="AR54" s="168">
        <v>15.1974</v>
      </c>
      <c r="AS54" s="168">
        <v>-18.4956</v>
      </c>
      <c r="AT54" s="168">
        <v>-15.2713</v>
      </c>
      <c r="AU54" s="168">
        <v>-15.1609</v>
      </c>
      <c r="AV54" s="168">
        <v>15.1214</v>
      </c>
      <c r="AW54" s="168">
        <v>17.295300000000001</v>
      </c>
      <c r="AX54" s="167"/>
      <c r="AY54" s="168">
        <v>-15.6732</v>
      </c>
      <c r="AZ54" s="168">
        <v>6.3250999999999999</v>
      </c>
      <c r="BA54" s="168">
        <v>28.751200000000001</v>
      </c>
      <c r="BB54" s="168">
        <v>-19.262699999999999</v>
      </c>
      <c r="BC54" s="168">
        <v>5.5972999999999997</v>
      </c>
      <c r="BD54" s="168">
        <v>-5.2</v>
      </c>
      <c r="BE54" s="168">
        <v>-5.2</v>
      </c>
      <c r="BF54" s="168">
        <v>-18.384599999999999</v>
      </c>
      <c r="BG54" s="168">
        <v>-16.783100000000001</v>
      </c>
      <c r="BH54" s="168">
        <v>-2.4931999999999999</v>
      </c>
      <c r="BI54" s="167"/>
      <c r="BJ54" s="167"/>
      <c r="BK54" s="168">
        <v>2.4609999999999999</v>
      </c>
      <c r="BL54" s="168">
        <v>0.51200000000000001</v>
      </c>
      <c r="BM54" s="168">
        <v>0.44319999999999998</v>
      </c>
      <c r="BN54" s="168">
        <v>-119.663</v>
      </c>
      <c r="BO54" s="168">
        <v>60.426600000000001</v>
      </c>
      <c r="BP54" s="168">
        <v>60.823399999999999</v>
      </c>
      <c r="BQ54" s="168">
        <v>-19.3703</v>
      </c>
      <c r="BR54" s="168">
        <v>-151.98750000000001</v>
      </c>
      <c r="BS54" s="167"/>
      <c r="BT54" s="167"/>
      <c r="BU54" s="167"/>
      <c r="BV54" s="168">
        <v>20.547899999999998</v>
      </c>
      <c r="BW54" s="168">
        <v>9.1999999999999993</v>
      </c>
      <c r="BX54" s="168">
        <v>6.37</v>
      </c>
      <c r="BY54" s="168">
        <v>-7.58</v>
      </c>
      <c r="BZ54" s="168">
        <v>6.98</v>
      </c>
      <c r="CA54" s="168">
        <v>-9.1049000000000007</v>
      </c>
      <c r="CB54" s="168">
        <v>-8.9709000000000003</v>
      </c>
      <c r="CC54" s="168">
        <v>17.422699999999999</v>
      </c>
      <c r="CD54" s="168">
        <v>14.9603</v>
      </c>
      <c r="CE54" s="168">
        <v>2.9899999999999999E-2</v>
      </c>
      <c r="CF54" s="168">
        <v>-21.3642</v>
      </c>
      <c r="CG54" s="168">
        <v>-21.6</v>
      </c>
      <c r="CH54" s="168">
        <v>16.6753</v>
      </c>
      <c r="CI54" s="168">
        <v>7.8066000000000004</v>
      </c>
      <c r="CJ54" s="167"/>
      <c r="CK54" s="167"/>
      <c r="CL54" s="168">
        <v>43.8</v>
      </c>
      <c r="CM54" s="168">
        <v>-11.3</v>
      </c>
      <c r="CN54" s="168">
        <v>-2.4900000000000002</v>
      </c>
      <c r="CO54" s="168">
        <v>32.073900000000002</v>
      </c>
      <c r="CP54" s="168">
        <v>32.648400000000002</v>
      </c>
      <c r="CQ54" s="168">
        <v>30.574200000000001</v>
      </c>
      <c r="CR54" s="168">
        <v>81.867900000000006</v>
      </c>
      <c r="CS54" s="168">
        <v>82.589500000000001</v>
      </c>
      <c r="CT54" s="168">
        <v>-19.835100000000001</v>
      </c>
      <c r="CU54" s="168">
        <v>-72.597899999999996</v>
      </c>
      <c r="CV54" s="168">
        <v>-17.829000000000001</v>
      </c>
      <c r="CW54" s="168">
        <v>2.9116</v>
      </c>
      <c r="CX54" s="168">
        <v>28.07</v>
      </c>
      <c r="CY54" s="168">
        <v>19.29</v>
      </c>
      <c r="CZ54" s="168">
        <v>9.3798999999999992</v>
      </c>
      <c r="DA54" s="168">
        <v>9.5733999999999995</v>
      </c>
      <c r="DB54" s="168">
        <v>-11.43</v>
      </c>
      <c r="DC54" s="167"/>
      <c r="DD54" s="168">
        <v>-9.7363999999999997</v>
      </c>
      <c r="DE54" s="168">
        <v>-9.2345000000000006</v>
      </c>
      <c r="DF54" s="168">
        <v>28.410499999999999</v>
      </c>
      <c r="DG54" s="168">
        <v>1.44E-2</v>
      </c>
      <c r="DH54" s="168">
        <v>-5.8311999999999999</v>
      </c>
      <c r="DI54" s="167"/>
      <c r="DJ54" s="167"/>
      <c r="DK54" s="168">
        <v>-6.9665999999999997</v>
      </c>
      <c r="DL54" s="168">
        <v>1.1278999999999999</v>
      </c>
      <c r="DM54" s="168">
        <v>52.366300000000003</v>
      </c>
      <c r="DN54" s="168">
        <v>7.2420999999999998</v>
      </c>
      <c r="DO54" s="168">
        <v>1.53</v>
      </c>
      <c r="DP54" s="168">
        <v>-6.16</v>
      </c>
      <c r="DQ54" s="168">
        <v>10.449</v>
      </c>
      <c r="DR54" s="168">
        <v>-29.0792</v>
      </c>
      <c r="DS54" s="168">
        <v>-7.73</v>
      </c>
      <c r="DT54" s="168">
        <v>-7.81</v>
      </c>
      <c r="DU54" s="168">
        <v>25.26</v>
      </c>
      <c r="DV54" s="168">
        <v>20.18</v>
      </c>
      <c r="DW54" s="168">
        <v>-28.0182</v>
      </c>
      <c r="DX54" s="168">
        <v>-14.327299999999999</v>
      </c>
      <c r="DY54" s="168">
        <v>-28.304099999999998</v>
      </c>
      <c r="DZ54" s="168">
        <v>-26.954499999999999</v>
      </c>
      <c r="EA54" s="168">
        <v>19.755400000000002</v>
      </c>
      <c r="EB54" s="168">
        <v>0.58109999999999995</v>
      </c>
      <c r="EC54" s="168">
        <v>-7.2941000000000003</v>
      </c>
      <c r="ED54" s="168">
        <v>-7.4370000000000003</v>
      </c>
      <c r="EE54" s="168">
        <v>-24.462</v>
      </c>
      <c r="EF54" s="167"/>
      <c r="EG54" s="168">
        <v>-12.478</v>
      </c>
      <c r="EH54" s="168">
        <v>-72.020799999999994</v>
      </c>
      <c r="EI54" s="168">
        <v>-27.9986</v>
      </c>
      <c r="EJ54" s="167"/>
      <c r="EK54" s="168">
        <v>-7.7560000000000002</v>
      </c>
      <c r="EL54" s="168">
        <v>-7.4680999999999997</v>
      </c>
      <c r="EM54" s="168">
        <v>0</v>
      </c>
      <c r="EN54" s="168">
        <v>-5.9978999999999996</v>
      </c>
      <c r="EO54" s="168">
        <v>-6.3800999999999997</v>
      </c>
      <c r="EP54" s="168">
        <v>-21.507999999999999</v>
      </c>
      <c r="EQ54" s="168">
        <v>-18.620799999999999</v>
      </c>
      <c r="ER54" s="168">
        <v>-18.257000000000001</v>
      </c>
      <c r="ES54" s="168">
        <v>12.3713</v>
      </c>
      <c r="ET54" s="167"/>
      <c r="EU54" s="167"/>
      <c r="EV54" s="168">
        <v>0</v>
      </c>
      <c r="EW54" s="168">
        <v>2.4386000000000001</v>
      </c>
      <c r="EX54" s="168">
        <v>-0.63700000000000001</v>
      </c>
      <c r="EY54" s="168">
        <v>-10.1957</v>
      </c>
      <c r="EZ54" s="168">
        <v>-10.223000000000001</v>
      </c>
      <c r="FA54" s="168">
        <v>4.9267000000000003</v>
      </c>
      <c r="FB54" s="168">
        <v>18.515799999999999</v>
      </c>
      <c r="FC54" s="168">
        <v>-16.7133</v>
      </c>
      <c r="FD54" s="168">
        <v>6.1836000000000002</v>
      </c>
      <c r="FE54" s="167"/>
      <c r="FF54" s="167"/>
      <c r="FG54" s="168">
        <v>4.3890000000000002</v>
      </c>
      <c r="FH54" s="168">
        <v>5.2312000000000003</v>
      </c>
      <c r="FI54" s="168">
        <v>3.6055000000000001</v>
      </c>
      <c r="FJ54" s="168">
        <v>0.16750000000000001</v>
      </c>
      <c r="FK54" s="168">
        <v>0.16750000000000001</v>
      </c>
      <c r="FL54" s="168">
        <v>20.931999999999999</v>
      </c>
      <c r="FM54" s="168">
        <v>13.136799999999999</v>
      </c>
      <c r="FN54" s="168">
        <v>12.822900000000001</v>
      </c>
      <c r="FO54" s="168">
        <v>25.193000000000001</v>
      </c>
      <c r="FP54" s="168">
        <v>37.137300000000003</v>
      </c>
      <c r="FQ54" s="167"/>
      <c r="FR54" s="167"/>
      <c r="FS54" s="168">
        <v>-1.9056999999999999</v>
      </c>
      <c r="FT54" s="167"/>
      <c r="FU54" s="167"/>
      <c r="FV54" s="168">
        <v>1.95</v>
      </c>
      <c r="FW54" s="168">
        <v>-15.978899999999999</v>
      </c>
      <c r="FX54" s="168">
        <v>1.2974000000000001</v>
      </c>
      <c r="FY54" s="168">
        <v>5.0469999999999997</v>
      </c>
      <c r="FZ54" s="168">
        <v>0.77600000000000002</v>
      </c>
      <c r="GA54" s="168">
        <v>2.3329</v>
      </c>
      <c r="GB54" s="168">
        <v>26.69</v>
      </c>
      <c r="GC54" s="168">
        <v>-37.883899999999997</v>
      </c>
      <c r="GD54" s="168">
        <v>-26.346800000000002</v>
      </c>
      <c r="GE54" s="168">
        <v>-2.6</v>
      </c>
      <c r="GF54" s="168">
        <v>29.605</v>
      </c>
      <c r="GG54" s="167"/>
      <c r="GH54" s="168">
        <v>25.224599999999999</v>
      </c>
      <c r="GI54" s="167"/>
      <c r="GJ54" s="168">
        <v>-8.5503999999999998</v>
      </c>
      <c r="GK54" s="168">
        <v>2.4285999999999999</v>
      </c>
      <c r="GL54" s="167"/>
      <c r="GM54" s="167"/>
      <c r="GN54" s="168">
        <v>-11.375</v>
      </c>
      <c r="GO54" s="168">
        <v>-11.133800000000001</v>
      </c>
      <c r="GP54" s="168">
        <v>13.331</v>
      </c>
      <c r="GQ54" s="168">
        <v>-37.058100000000003</v>
      </c>
      <c r="GR54" s="168">
        <v>-14.714499999999999</v>
      </c>
      <c r="GS54" s="168">
        <v>-15.933400000000001</v>
      </c>
      <c r="GT54" s="168">
        <v>127.1474</v>
      </c>
      <c r="GU54" s="168">
        <v>-8.7729999999999997</v>
      </c>
      <c r="GV54" s="168">
        <v>-8.4923000000000002</v>
      </c>
      <c r="GW54" s="168">
        <v>-9.0546000000000006</v>
      </c>
      <c r="GX54" s="168">
        <v>2.41</v>
      </c>
      <c r="GY54" s="168">
        <v>7.9707999999999997</v>
      </c>
      <c r="GZ54" s="168">
        <v>8.1100999999999992</v>
      </c>
      <c r="HA54" s="168">
        <v>1.7437</v>
      </c>
      <c r="HB54" s="168">
        <v>16.313199999999998</v>
      </c>
      <c r="HC54" s="168">
        <v>18.1463</v>
      </c>
      <c r="HD54" s="168">
        <v>12.99</v>
      </c>
      <c r="HE54" s="168">
        <v>-10.567600000000001</v>
      </c>
      <c r="HF54" s="168">
        <v>36.484400000000001</v>
      </c>
      <c r="HG54" s="168">
        <v>32.6113</v>
      </c>
      <c r="HH54" s="168">
        <v>33.767499999999998</v>
      </c>
      <c r="HI54" s="168">
        <v>16.503499999999999</v>
      </c>
      <c r="HJ54" s="168">
        <v>17.476700000000001</v>
      </c>
      <c r="HK54" s="167"/>
      <c r="HL54" s="167"/>
      <c r="HM54" s="168">
        <v>-11.1335</v>
      </c>
      <c r="HN54" s="168">
        <v>-11.876200000000001</v>
      </c>
      <c r="HO54" s="167"/>
      <c r="HP54" s="167"/>
      <c r="HQ54" s="168">
        <v>-10.2545</v>
      </c>
      <c r="HR54" s="168">
        <v>-9.0845000000000002</v>
      </c>
      <c r="HS54" s="168">
        <v>-10.1745</v>
      </c>
      <c r="HT54" s="168">
        <v>-9.8468999999999998</v>
      </c>
      <c r="HU54" s="168">
        <v>8.1199999999999992</v>
      </c>
      <c r="HV54" s="168">
        <v>8.0399999999999991</v>
      </c>
      <c r="HW54" s="168">
        <v>-29.3</v>
      </c>
      <c r="HX54" s="168">
        <v>-28.5</v>
      </c>
      <c r="HY54" s="168">
        <v>1.9693000000000001</v>
      </c>
      <c r="HZ54" s="168">
        <v>-9.68</v>
      </c>
      <c r="IA54" s="168">
        <v>26.017700000000001</v>
      </c>
      <c r="IB54" s="168">
        <v>26.5976</v>
      </c>
      <c r="IC54" s="168">
        <v>26.596900000000002</v>
      </c>
      <c r="ID54" s="168">
        <v>-19.100000000000001</v>
      </c>
      <c r="IE54" s="168">
        <v>-37.6</v>
      </c>
      <c r="IF54" s="168">
        <v>0</v>
      </c>
      <c r="IG54" s="168">
        <v>-0.8</v>
      </c>
      <c r="IH54" s="167"/>
      <c r="II54" s="167"/>
      <c r="IJ54" s="168">
        <v>-51.034300000000002</v>
      </c>
      <c r="IK54" s="168">
        <v>-1.0132000000000001</v>
      </c>
      <c r="IL54" s="167"/>
      <c r="IM54" s="168">
        <v>-21.345600000000001</v>
      </c>
      <c r="IN54" s="168">
        <v>6.8320999999999996</v>
      </c>
      <c r="IO54" s="168">
        <v>96.312100000000001</v>
      </c>
      <c r="IP54" s="168">
        <v>68.817800000000005</v>
      </c>
      <c r="IQ54" s="168">
        <v>103.98909999999999</v>
      </c>
      <c r="IR54" s="168">
        <v>69.992900000000006</v>
      </c>
      <c r="IS54" s="168">
        <v>29.895800000000001</v>
      </c>
      <c r="IT54" s="168">
        <v>33.517899999999997</v>
      </c>
      <c r="IU54" s="168">
        <v>32.631300000000003</v>
      </c>
      <c r="IV54" s="168">
        <v>6.0846</v>
      </c>
      <c r="IW54" s="168">
        <v>189.36850000000001</v>
      </c>
      <c r="IX54" s="168">
        <v>-182.99029999999999</v>
      </c>
      <c r="IY54" s="168">
        <v>11.8461</v>
      </c>
      <c r="IZ54" s="168">
        <v>-6.4546000000000001</v>
      </c>
      <c r="JA54" s="168">
        <v>-0.98270000000000002</v>
      </c>
      <c r="JB54" s="167"/>
      <c r="JC54" s="168">
        <v>-6.72</v>
      </c>
      <c r="JD54" s="168">
        <v>-1.3149999999999999</v>
      </c>
      <c r="JE54" s="168">
        <v>-1.339</v>
      </c>
      <c r="JF54" s="168">
        <v>2.64</v>
      </c>
      <c r="JG54" s="168">
        <v>0.56000000000000005</v>
      </c>
      <c r="JH54" s="168">
        <v>-3.4276</v>
      </c>
      <c r="JI54" s="168">
        <v>-6.5903999999999998</v>
      </c>
      <c r="JJ54" s="168">
        <v>17.259499999999999</v>
      </c>
      <c r="JK54" s="168">
        <v>-9.7551000000000005</v>
      </c>
      <c r="JL54" s="168">
        <v>0.6</v>
      </c>
      <c r="JM54" s="168">
        <v>-2.605</v>
      </c>
      <c r="JN54" s="168">
        <v>-0.77200000000000002</v>
      </c>
      <c r="JO54" s="167"/>
      <c r="JP54" s="167"/>
      <c r="JQ54" s="168">
        <v>4.0820999999999996</v>
      </c>
      <c r="JR54" s="168">
        <v>3.8147000000000002</v>
      </c>
      <c r="JS54" s="168">
        <v>3.7052</v>
      </c>
      <c r="JT54" s="167"/>
      <c r="JU54" s="168">
        <v>22.2</v>
      </c>
      <c r="JV54" s="168">
        <v>8.8407999999999998</v>
      </c>
      <c r="JW54" s="168">
        <v>-0.18</v>
      </c>
      <c r="JX54" s="167"/>
      <c r="JY54" s="168">
        <v>-12.2235</v>
      </c>
      <c r="JZ54" s="168">
        <v>-3.6442000000000001</v>
      </c>
      <c r="KA54" s="168">
        <v>-22.854600000000001</v>
      </c>
      <c r="KB54" s="168">
        <v>-10.1212</v>
      </c>
      <c r="KC54" s="168">
        <v>0</v>
      </c>
      <c r="KD54" s="168">
        <v>-25.020499999999998</v>
      </c>
      <c r="KE54" s="168">
        <v>-5.2054999999999998</v>
      </c>
      <c r="KF54" s="168">
        <v>-23.4</v>
      </c>
      <c r="KG54" s="168">
        <v>5.8</v>
      </c>
      <c r="KH54" s="167"/>
      <c r="KI54" s="168">
        <v>-105.7132</v>
      </c>
    </row>
    <row r="55" spans="1:295" ht="18" customHeight="1" x14ac:dyDescent="0.25">
      <c r="A55" s="162" t="s">
        <v>67</v>
      </c>
      <c r="B55" s="162" t="s">
        <v>877</v>
      </c>
      <c r="C55" s="166">
        <v>0</v>
      </c>
      <c r="D55" s="168">
        <v>3.9742999999999999</v>
      </c>
      <c r="E55" s="168">
        <v>-8.2896999999999998</v>
      </c>
      <c r="F55" s="168">
        <v>3.5960000000000001</v>
      </c>
      <c r="G55" s="168">
        <v>9.2856000000000005</v>
      </c>
      <c r="H55" s="167"/>
      <c r="I55" s="168">
        <v>17.5075</v>
      </c>
      <c r="J55" s="167"/>
      <c r="K55" s="168">
        <v>14.2197</v>
      </c>
      <c r="L55" s="168">
        <v>5.4207999999999998</v>
      </c>
      <c r="M55" s="168">
        <v>5.1765999999999996</v>
      </c>
      <c r="N55" s="168">
        <v>-4.4400000000000004</v>
      </c>
      <c r="O55" s="167"/>
      <c r="P55" s="167"/>
      <c r="Q55" s="168">
        <v>1.6559999999999999</v>
      </c>
      <c r="R55" s="167"/>
      <c r="S55" s="168">
        <v>4.1864999999999997</v>
      </c>
      <c r="T55" s="168">
        <v>-5.5444000000000004</v>
      </c>
      <c r="U55" s="168">
        <v>3.2711000000000001</v>
      </c>
      <c r="V55" s="168">
        <v>3.2688999999999999</v>
      </c>
      <c r="W55" s="168">
        <v>5.6161000000000003</v>
      </c>
      <c r="X55" s="167"/>
      <c r="Y55" s="168">
        <v>1.5571999999999999</v>
      </c>
      <c r="Z55" s="168">
        <v>2.2915000000000001</v>
      </c>
      <c r="AA55" s="167"/>
      <c r="AB55" s="168">
        <v>-0.6159</v>
      </c>
      <c r="AC55" s="168">
        <v>-0.40600000000000003</v>
      </c>
      <c r="AD55" s="168">
        <v>-0.38500000000000001</v>
      </c>
      <c r="AE55" s="168">
        <v>8.4529999999999994</v>
      </c>
      <c r="AF55" s="168">
        <v>-15.54</v>
      </c>
      <c r="AG55" s="168">
        <v>-11</v>
      </c>
      <c r="AH55" s="168">
        <v>0.77300000000000002</v>
      </c>
      <c r="AI55" s="168">
        <v>0.21299999999999999</v>
      </c>
      <c r="AJ55" s="168">
        <v>-12.54</v>
      </c>
      <c r="AK55" s="168">
        <v>-12.42</v>
      </c>
      <c r="AL55" s="167"/>
      <c r="AM55" s="168">
        <v>-9.2899999999999991</v>
      </c>
      <c r="AN55" s="168">
        <v>-9.32</v>
      </c>
      <c r="AO55" s="168">
        <v>5.8536999999999999</v>
      </c>
      <c r="AP55" s="168">
        <v>3.7454000000000001</v>
      </c>
      <c r="AQ55" s="168">
        <v>15.1571</v>
      </c>
      <c r="AR55" s="168">
        <v>16.547999999999998</v>
      </c>
      <c r="AS55" s="168">
        <v>-17.54</v>
      </c>
      <c r="AT55" s="168">
        <v>-14.1997</v>
      </c>
      <c r="AU55" s="168">
        <v>-13.863</v>
      </c>
      <c r="AV55" s="168">
        <v>-0.28000000000000003</v>
      </c>
      <c r="AW55" s="168">
        <v>-6.6699999999999995E-2</v>
      </c>
      <c r="AX55" s="167"/>
      <c r="AY55" s="168">
        <v>-12.860099999999999</v>
      </c>
      <c r="AZ55" s="168">
        <v>4.7469000000000001</v>
      </c>
      <c r="BA55" s="168">
        <v>24.447900000000001</v>
      </c>
      <c r="BB55" s="168">
        <v>-18.508500000000002</v>
      </c>
      <c r="BC55" s="168">
        <v>6.569</v>
      </c>
      <c r="BD55" s="168">
        <v>-6</v>
      </c>
      <c r="BE55" s="168">
        <v>-5.9</v>
      </c>
      <c r="BF55" s="168">
        <v>-19.457999999999998</v>
      </c>
      <c r="BG55" s="168">
        <v>-19.253499999999999</v>
      </c>
      <c r="BH55" s="168">
        <v>-2.4432999999999998</v>
      </c>
      <c r="BI55" s="167"/>
      <c r="BJ55" s="167"/>
      <c r="BK55" s="168">
        <v>2.6796000000000002</v>
      </c>
      <c r="BL55" s="168">
        <v>0.49769999999999998</v>
      </c>
      <c r="BM55" s="168">
        <v>0.4138</v>
      </c>
      <c r="BN55" s="168">
        <v>-124.4239</v>
      </c>
      <c r="BO55" s="168">
        <v>65.92</v>
      </c>
      <c r="BP55" s="168">
        <v>66.103099999999998</v>
      </c>
      <c r="BQ55" s="168">
        <v>-31.197199999999999</v>
      </c>
      <c r="BR55" s="168">
        <v>-158.43549999999999</v>
      </c>
      <c r="BS55" s="167"/>
      <c r="BT55" s="167"/>
      <c r="BU55" s="167"/>
      <c r="BV55" s="168">
        <v>20.348299999999998</v>
      </c>
      <c r="BW55" s="168">
        <v>9.08</v>
      </c>
      <c r="BX55" s="168">
        <v>6.23</v>
      </c>
      <c r="BY55" s="168">
        <v>-7.92</v>
      </c>
      <c r="BZ55" s="168">
        <v>6.65</v>
      </c>
      <c r="CA55" s="168">
        <v>-8.0332000000000008</v>
      </c>
      <c r="CB55" s="168">
        <v>-7.7652999999999999</v>
      </c>
      <c r="CC55" s="168">
        <v>14.536300000000001</v>
      </c>
      <c r="CD55" s="168">
        <v>12.4335</v>
      </c>
      <c r="CE55" s="168">
        <v>0.1537</v>
      </c>
      <c r="CF55" s="168">
        <v>-18.358000000000001</v>
      </c>
      <c r="CG55" s="168">
        <v>-18.3216</v>
      </c>
      <c r="CH55" s="168">
        <v>14.658300000000001</v>
      </c>
      <c r="CI55" s="168">
        <v>10.5162</v>
      </c>
      <c r="CJ55" s="167"/>
      <c r="CK55" s="167"/>
      <c r="CL55" s="168">
        <v>48.2</v>
      </c>
      <c r="CM55" s="168">
        <v>-18</v>
      </c>
      <c r="CN55" s="168">
        <v>-2.4900000000000002</v>
      </c>
      <c r="CO55" s="168">
        <v>33.957099999999997</v>
      </c>
      <c r="CP55" s="168">
        <v>33.819000000000003</v>
      </c>
      <c r="CQ55" s="168">
        <v>33.054200000000002</v>
      </c>
      <c r="CR55" s="168">
        <v>87.054500000000004</v>
      </c>
      <c r="CS55" s="168">
        <v>87.329599999999999</v>
      </c>
      <c r="CT55" s="168">
        <v>-20.030100000000001</v>
      </c>
      <c r="CU55" s="168">
        <v>-77.419300000000007</v>
      </c>
      <c r="CV55" s="168">
        <v>-17.882899999999999</v>
      </c>
      <c r="CW55" s="168">
        <v>2.7235</v>
      </c>
      <c r="CX55" s="168">
        <v>27.65</v>
      </c>
      <c r="CY55" s="168">
        <v>17.41</v>
      </c>
      <c r="CZ55" s="168">
        <v>8.4423999999999992</v>
      </c>
      <c r="DA55" s="168">
        <v>8.6944999999999997</v>
      </c>
      <c r="DB55" s="168">
        <v>-10.73</v>
      </c>
      <c r="DC55" s="167"/>
      <c r="DD55" s="168">
        <v>-12.1569</v>
      </c>
      <c r="DE55" s="168">
        <v>-11.9077</v>
      </c>
      <c r="DF55" s="168">
        <v>34.749600000000001</v>
      </c>
      <c r="DG55" s="168">
        <v>1.46E-2</v>
      </c>
      <c r="DH55" s="168">
        <v>-5.4862000000000002</v>
      </c>
      <c r="DI55" s="168">
        <v>7.1</v>
      </c>
      <c r="DJ55" s="167"/>
      <c r="DK55" s="168">
        <v>-7.7881</v>
      </c>
      <c r="DL55" s="168">
        <v>0</v>
      </c>
      <c r="DM55" s="168">
        <v>50.158200000000001</v>
      </c>
      <c r="DN55" s="168">
        <v>5.7577999999999996</v>
      </c>
      <c r="DO55" s="168">
        <v>0.54</v>
      </c>
      <c r="DP55" s="168">
        <v>-5.53</v>
      </c>
      <c r="DQ55" s="168">
        <v>10.907999999999999</v>
      </c>
      <c r="DR55" s="168">
        <v>-35.277000000000001</v>
      </c>
      <c r="DS55" s="168">
        <v>-8.3000000000000007</v>
      </c>
      <c r="DT55" s="168">
        <v>-8.27</v>
      </c>
      <c r="DU55" s="168">
        <v>24.56</v>
      </c>
      <c r="DV55" s="168">
        <v>20.56</v>
      </c>
      <c r="DW55" s="168">
        <v>-32.854500000000002</v>
      </c>
      <c r="DX55" s="168">
        <v>-16.790900000000001</v>
      </c>
      <c r="DY55" s="168">
        <v>-27.725100000000001</v>
      </c>
      <c r="DZ55" s="168">
        <v>-26.827300000000001</v>
      </c>
      <c r="EA55" s="168">
        <v>16.872499999999999</v>
      </c>
      <c r="EB55" s="168">
        <v>-3.5508999999999999</v>
      </c>
      <c r="EC55" s="168">
        <v>-11.425599999999999</v>
      </c>
      <c r="ED55" s="168">
        <v>-11.488099999999999</v>
      </c>
      <c r="EE55" s="168">
        <v>-23.716799999999999</v>
      </c>
      <c r="EF55" s="168">
        <v>-36.690199999999997</v>
      </c>
      <c r="EG55" s="168">
        <v>-11.789</v>
      </c>
      <c r="EH55" s="168">
        <v>-62.749099999999999</v>
      </c>
      <c r="EI55" s="168">
        <v>-24.272300000000001</v>
      </c>
      <c r="EJ55" s="167"/>
      <c r="EK55" s="168">
        <v>-8.3398000000000003</v>
      </c>
      <c r="EL55" s="168">
        <v>-8.0355000000000008</v>
      </c>
      <c r="EM55" s="168">
        <v>0</v>
      </c>
      <c r="EN55" s="168">
        <v>-7.9257999999999997</v>
      </c>
      <c r="EO55" s="168">
        <v>-7.9298999999999999</v>
      </c>
      <c r="EP55" s="168">
        <v>-13.316000000000001</v>
      </c>
      <c r="EQ55" s="168">
        <v>-19.093</v>
      </c>
      <c r="ER55" s="168">
        <v>-18.8337</v>
      </c>
      <c r="ES55" s="168">
        <v>11.2743</v>
      </c>
      <c r="ET55" s="167"/>
      <c r="EU55" s="167"/>
      <c r="EV55" s="168">
        <v>0</v>
      </c>
      <c r="EW55" s="168">
        <v>2.4247000000000001</v>
      </c>
      <c r="EX55" s="168">
        <v>-4.4984000000000002</v>
      </c>
      <c r="EY55" s="168">
        <v>-9.7196999999999996</v>
      </c>
      <c r="EZ55" s="168">
        <v>-9.8575999999999997</v>
      </c>
      <c r="FA55" s="168">
        <v>4.8837000000000002</v>
      </c>
      <c r="FB55" s="168">
        <v>17.8781</v>
      </c>
      <c r="FC55" s="168">
        <v>-16.387799999999999</v>
      </c>
      <c r="FD55" s="167"/>
      <c r="FE55" s="167"/>
      <c r="FF55" s="167"/>
      <c r="FG55" s="168">
        <v>5.0324999999999998</v>
      </c>
      <c r="FH55" s="168">
        <v>4.5133999999999999</v>
      </c>
      <c r="FI55" s="168">
        <v>3.8811</v>
      </c>
      <c r="FJ55" s="168">
        <v>-0.33489999999999998</v>
      </c>
      <c r="FK55" s="168">
        <v>-0.83730000000000004</v>
      </c>
      <c r="FL55" s="168">
        <v>24.951000000000001</v>
      </c>
      <c r="FM55" s="168">
        <v>11.785399999999999</v>
      </c>
      <c r="FN55" s="168">
        <v>11.7293</v>
      </c>
      <c r="FO55" s="168">
        <v>26.9621</v>
      </c>
      <c r="FP55" s="168">
        <v>37.184600000000003</v>
      </c>
      <c r="FQ55" s="167"/>
      <c r="FR55" s="167"/>
      <c r="FS55" s="168">
        <v>-2.3140000000000001</v>
      </c>
      <c r="FT55" s="167"/>
      <c r="FU55" s="167"/>
      <c r="FV55" s="168">
        <v>1.81</v>
      </c>
      <c r="FW55" s="168">
        <v>-13.243499999999999</v>
      </c>
      <c r="FX55" s="168">
        <v>1.3778999999999999</v>
      </c>
      <c r="FY55" s="168">
        <v>5.1580000000000004</v>
      </c>
      <c r="FZ55" s="168">
        <v>0.96899999999999997</v>
      </c>
      <c r="GA55" s="168">
        <v>2.2742</v>
      </c>
      <c r="GB55" s="168">
        <v>25.23</v>
      </c>
      <c r="GC55" s="168">
        <v>-37.431800000000003</v>
      </c>
      <c r="GD55" s="168">
        <v>-26.573399999999999</v>
      </c>
      <c r="GE55" s="168">
        <v>-2.84</v>
      </c>
      <c r="GF55" s="168">
        <v>27.622900000000001</v>
      </c>
      <c r="GG55" s="167"/>
      <c r="GH55" s="168">
        <v>24.197299999999998</v>
      </c>
      <c r="GI55" s="167"/>
      <c r="GJ55" s="168">
        <v>-8.6232000000000006</v>
      </c>
      <c r="GK55" s="168">
        <v>2.2602000000000002</v>
      </c>
      <c r="GL55" s="167"/>
      <c r="GM55" s="167"/>
      <c r="GN55" s="168">
        <v>-10.9459</v>
      </c>
      <c r="GO55" s="168">
        <v>-12.249700000000001</v>
      </c>
      <c r="GP55" s="168">
        <v>11.5442</v>
      </c>
      <c r="GQ55" s="167"/>
      <c r="GR55" s="168">
        <v>-14.7501</v>
      </c>
      <c r="GS55" s="168">
        <v>-16.6007</v>
      </c>
      <c r="GT55" s="168">
        <v>125.1768</v>
      </c>
      <c r="GU55" s="168">
        <v>-9.2202999999999999</v>
      </c>
      <c r="GV55" s="168">
        <v>-6.9387999999999996</v>
      </c>
      <c r="GW55" s="168">
        <v>-9.3446999999999996</v>
      </c>
      <c r="GX55" s="168">
        <v>2.6758000000000002</v>
      </c>
      <c r="GY55" s="168">
        <v>8.359</v>
      </c>
      <c r="GZ55" s="168">
        <v>8.4898000000000007</v>
      </c>
      <c r="HA55" s="168">
        <v>2.0236000000000001</v>
      </c>
      <c r="HB55" s="168">
        <v>18.012899999999998</v>
      </c>
      <c r="HC55" s="168">
        <v>17.868200000000002</v>
      </c>
      <c r="HD55" s="168">
        <v>11.31</v>
      </c>
      <c r="HE55" s="168">
        <v>-9.4084000000000003</v>
      </c>
      <c r="HF55" s="168">
        <v>37.907800000000002</v>
      </c>
      <c r="HG55" s="168">
        <v>32.485799999999998</v>
      </c>
      <c r="HH55" s="168">
        <v>28.445399999999999</v>
      </c>
      <c r="HI55" s="168">
        <v>16.073399999999999</v>
      </c>
      <c r="HJ55" s="168">
        <v>16.897500000000001</v>
      </c>
      <c r="HK55" s="167"/>
      <c r="HL55" s="167"/>
      <c r="HM55" s="168">
        <v>0</v>
      </c>
      <c r="HN55" s="168">
        <v>0</v>
      </c>
      <c r="HO55" s="167"/>
      <c r="HP55" s="167"/>
      <c r="HQ55" s="168">
        <v>-12.545199999999999</v>
      </c>
      <c r="HR55" s="168">
        <v>-11.919</v>
      </c>
      <c r="HS55" s="168">
        <v>-9.2429000000000006</v>
      </c>
      <c r="HT55" s="168">
        <v>-9.3217999999999996</v>
      </c>
      <c r="HU55" s="168">
        <v>8.18</v>
      </c>
      <c r="HV55" s="168">
        <v>8.19</v>
      </c>
      <c r="HW55" s="168">
        <v>-30</v>
      </c>
      <c r="HX55" s="168">
        <v>-29.7</v>
      </c>
      <c r="HY55" s="168">
        <v>1.8996999999999999</v>
      </c>
      <c r="HZ55" s="168">
        <v>-9.84</v>
      </c>
      <c r="IA55" s="168">
        <v>25.707699999999999</v>
      </c>
      <c r="IB55" s="168">
        <v>26.565799999999999</v>
      </c>
      <c r="IC55" s="168">
        <v>26.4406</v>
      </c>
      <c r="ID55" s="168">
        <v>-19.600000000000001</v>
      </c>
      <c r="IE55" s="168">
        <v>-37.1</v>
      </c>
      <c r="IF55" s="168">
        <v>1.4</v>
      </c>
      <c r="IG55" s="168">
        <v>0.8</v>
      </c>
      <c r="IH55" s="168">
        <v>-17.820599999999999</v>
      </c>
      <c r="II55" s="167"/>
      <c r="IJ55" s="168">
        <v>-45.4148</v>
      </c>
      <c r="IK55" s="168">
        <v>-11.1759</v>
      </c>
      <c r="IL55" s="168">
        <v>-270.8383</v>
      </c>
      <c r="IM55" s="168">
        <v>-19.687000000000001</v>
      </c>
      <c r="IN55" s="168">
        <v>7.0671999999999997</v>
      </c>
      <c r="IO55" s="168">
        <v>95.172499999999999</v>
      </c>
      <c r="IP55" s="168">
        <v>70.894800000000004</v>
      </c>
      <c r="IQ55" s="168">
        <v>108.0544</v>
      </c>
      <c r="IR55" s="168">
        <v>68.1524</v>
      </c>
      <c r="IS55" s="168">
        <v>26.896899999999999</v>
      </c>
      <c r="IT55" s="168">
        <v>31.5062</v>
      </c>
      <c r="IU55" s="168">
        <v>30.123000000000001</v>
      </c>
      <c r="IV55" s="168">
        <v>-7.4399999999999994E-2</v>
      </c>
      <c r="IW55" s="168">
        <v>185.1215</v>
      </c>
      <c r="IX55" s="168">
        <v>-181.13509999999999</v>
      </c>
      <c r="IY55" s="168">
        <v>4.9245000000000001</v>
      </c>
      <c r="IZ55" s="168">
        <v>-0.69699999999999995</v>
      </c>
      <c r="JA55" s="168">
        <v>0.14280000000000001</v>
      </c>
      <c r="JB55" s="167"/>
      <c r="JC55" s="168">
        <v>-6.64</v>
      </c>
      <c r="JD55" s="168">
        <v>-1.268</v>
      </c>
      <c r="JE55" s="168">
        <v>-1.28</v>
      </c>
      <c r="JF55" s="168">
        <v>2.64</v>
      </c>
      <c r="JG55" s="168">
        <v>0.64</v>
      </c>
      <c r="JH55" s="168">
        <v>-3.6278999999999999</v>
      </c>
      <c r="JI55" s="168">
        <v>-6.5324</v>
      </c>
      <c r="JJ55" s="168">
        <v>17.198399999999999</v>
      </c>
      <c r="JK55" s="168">
        <v>-9.4925999999999995</v>
      </c>
      <c r="JL55" s="168">
        <v>0.6</v>
      </c>
      <c r="JM55" s="168">
        <v>-2.464</v>
      </c>
      <c r="JN55" s="168">
        <v>-2.1560000000000001</v>
      </c>
      <c r="JO55" s="167"/>
      <c r="JP55" s="167"/>
      <c r="JQ55" s="168">
        <v>4.6025</v>
      </c>
      <c r="JR55" s="168">
        <v>3.9592999999999998</v>
      </c>
      <c r="JS55" s="168">
        <v>3.6143000000000001</v>
      </c>
      <c r="JT55" s="167"/>
      <c r="JU55" s="168">
        <v>22</v>
      </c>
      <c r="JV55" s="168">
        <v>8.5977999999999994</v>
      </c>
      <c r="JW55" s="168">
        <v>-0.27</v>
      </c>
      <c r="JX55" s="167"/>
      <c r="JY55" s="168">
        <v>-12.980700000000001</v>
      </c>
      <c r="JZ55" s="168">
        <v>-3.0800999999999998</v>
      </c>
      <c r="KA55" s="168">
        <v>-23.1023</v>
      </c>
      <c r="KB55" s="168">
        <v>-9.8877000000000006</v>
      </c>
      <c r="KC55" s="168">
        <v>0</v>
      </c>
      <c r="KD55" s="168">
        <v>-24.438700000000001</v>
      </c>
      <c r="KE55" s="168">
        <v>-5.0572999999999997</v>
      </c>
      <c r="KF55" s="168">
        <v>-23.1</v>
      </c>
      <c r="KG55" s="168">
        <v>5.6</v>
      </c>
      <c r="KH55" s="167"/>
      <c r="KI55" s="168">
        <v>-111.40470000000001</v>
      </c>
    </row>
    <row r="56" spans="1:295" ht="18" customHeight="1" x14ac:dyDescent="0.25">
      <c r="A56" s="162" t="s">
        <v>878</v>
      </c>
      <c r="B56" s="162" t="s">
        <v>68</v>
      </c>
      <c r="C56" s="169">
        <v>0</v>
      </c>
      <c r="D56" s="170">
        <v>3.4939</v>
      </c>
      <c r="E56" s="170">
        <v>-8.3840000000000003</v>
      </c>
      <c r="F56" s="170">
        <v>3.2246999999999999</v>
      </c>
      <c r="G56" s="170">
        <v>8.8170999999999999</v>
      </c>
      <c r="H56" s="171"/>
      <c r="I56" s="170">
        <v>16.975000000000001</v>
      </c>
      <c r="J56" s="171"/>
      <c r="K56" s="170">
        <v>13.087</v>
      </c>
      <c r="L56" s="170">
        <v>4.8998999999999997</v>
      </c>
      <c r="M56" s="170">
        <v>4.6176000000000004</v>
      </c>
      <c r="N56" s="170">
        <v>-6.66</v>
      </c>
      <c r="O56" s="171"/>
      <c r="P56" s="171"/>
      <c r="Q56" s="170">
        <v>1.6559999999999999</v>
      </c>
      <c r="R56" s="171"/>
      <c r="S56" s="170">
        <v>4.5871000000000004</v>
      </c>
      <c r="T56" s="170">
        <v>4.7278000000000002</v>
      </c>
      <c r="U56" s="170">
        <v>3.2545999999999999</v>
      </c>
      <c r="V56" s="170">
        <v>3.0009999999999999</v>
      </c>
      <c r="W56" s="170">
        <v>5.3997000000000002</v>
      </c>
      <c r="X56" s="171"/>
      <c r="Y56" s="170">
        <v>2.1191</v>
      </c>
      <c r="Z56" s="170">
        <v>2.2042000000000002</v>
      </c>
      <c r="AA56" s="171"/>
      <c r="AB56" s="170">
        <v>-0.82909999999999995</v>
      </c>
      <c r="AC56" s="170">
        <v>-0.503</v>
      </c>
      <c r="AD56" s="170">
        <v>-0.48899999999999999</v>
      </c>
      <c r="AE56" s="170">
        <v>7.8250000000000002</v>
      </c>
      <c r="AF56" s="170">
        <v>-13.32</v>
      </c>
      <c r="AG56" s="170">
        <v>-11</v>
      </c>
      <c r="AH56" s="170">
        <v>-1.0149999999999999</v>
      </c>
      <c r="AI56" s="170">
        <v>0.249</v>
      </c>
      <c r="AJ56" s="170">
        <v>-13.36</v>
      </c>
      <c r="AK56" s="170">
        <v>-13.39</v>
      </c>
      <c r="AL56" s="171"/>
      <c r="AM56" s="170">
        <v>-9.3699999999999992</v>
      </c>
      <c r="AN56" s="170">
        <v>-9.24</v>
      </c>
      <c r="AO56" s="170">
        <v>5.8278999999999996</v>
      </c>
      <c r="AP56" s="170">
        <v>3.6232000000000002</v>
      </c>
      <c r="AQ56" s="170">
        <v>15.6624</v>
      </c>
      <c r="AR56" s="170">
        <v>16.782900000000001</v>
      </c>
      <c r="AS56" s="170">
        <v>-16.284700000000001</v>
      </c>
      <c r="AT56" s="170">
        <v>-15.003399999999999</v>
      </c>
      <c r="AU56" s="170">
        <v>-14.8637</v>
      </c>
      <c r="AV56" s="170">
        <v>-0.92769999999999997</v>
      </c>
      <c r="AW56" s="170">
        <v>-0.73319999999999996</v>
      </c>
      <c r="AX56" s="171"/>
      <c r="AY56" s="170">
        <v>-11.788399999999999</v>
      </c>
      <c r="AZ56" s="170">
        <v>5.1414</v>
      </c>
      <c r="BA56" s="170">
        <v>25.113800000000001</v>
      </c>
      <c r="BB56" s="170">
        <v>-27.3292</v>
      </c>
      <c r="BC56" s="170">
        <v>7.4770000000000003</v>
      </c>
      <c r="BD56" s="170">
        <v>-6.1</v>
      </c>
      <c r="BE56" s="170">
        <v>-6.1</v>
      </c>
      <c r="BF56" s="170">
        <v>-19.0046</v>
      </c>
      <c r="BG56" s="170">
        <v>-19.078399999999998</v>
      </c>
      <c r="BH56" s="170">
        <v>-2.2888999999999999</v>
      </c>
      <c r="BI56" s="171"/>
      <c r="BJ56" s="171"/>
      <c r="BK56" s="170">
        <v>2.5388000000000002</v>
      </c>
      <c r="BL56" s="170">
        <v>0.20549999999999999</v>
      </c>
      <c r="BM56" s="170">
        <v>0.19570000000000001</v>
      </c>
      <c r="BN56" s="170">
        <v>-121.25</v>
      </c>
      <c r="BO56" s="170">
        <v>69.337999999999994</v>
      </c>
      <c r="BP56" s="170">
        <v>69.826300000000003</v>
      </c>
      <c r="BQ56" s="170">
        <v>-42.280500000000004</v>
      </c>
      <c r="BR56" s="170">
        <v>-162.66309999999999</v>
      </c>
      <c r="BS56" s="171"/>
      <c r="BT56" s="171"/>
      <c r="BU56" s="171"/>
      <c r="BV56" s="170">
        <v>19.160699999999999</v>
      </c>
      <c r="BW56" s="170">
        <v>8.92</v>
      </c>
      <c r="BX56" s="170">
        <v>6.21</v>
      </c>
      <c r="BY56" s="170">
        <v>-8.6999999999999993</v>
      </c>
      <c r="BZ56" s="170">
        <v>6.15</v>
      </c>
      <c r="CA56" s="170">
        <v>-6.0239000000000003</v>
      </c>
      <c r="CB56" s="170">
        <v>-5.8898999999999999</v>
      </c>
      <c r="CC56" s="170">
        <v>13.810600000000001</v>
      </c>
      <c r="CD56" s="170">
        <v>12.041600000000001</v>
      </c>
      <c r="CE56" s="170">
        <v>1.3262</v>
      </c>
      <c r="CF56" s="170">
        <v>-19.396599999999999</v>
      </c>
      <c r="CG56" s="170">
        <v>-19.388500000000001</v>
      </c>
      <c r="CH56" s="170">
        <v>10.4147</v>
      </c>
      <c r="CI56" s="170">
        <v>8.7314000000000007</v>
      </c>
      <c r="CJ56" s="171"/>
      <c r="CK56" s="171"/>
      <c r="CL56" s="170">
        <v>43.3</v>
      </c>
      <c r="CM56" s="170">
        <v>-13.5</v>
      </c>
      <c r="CN56" s="170">
        <v>-2.5299999999999998</v>
      </c>
      <c r="CO56" s="170">
        <v>31.553799999999999</v>
      </c>
      <c r="CP56" s="170">
        <v>31.506699999999999</v>
      </c>
      <c r="CQ56" s="170">
        <v>30.479099999999999</v>
      </c>
      <c r="CR56" s="170">
        <v>91.463499999999996</v>
      </c>
      <c r="CS56" s="170">
        <v>91.3673</v>
      </c>
      <c r="CT56" s="170">
        <v>-19.8704</v>
      </c>
      <c r="CU56" s="170">
        <v>-81.094099999999997</v>
      </c>
      <c r="CV56" s="170">
        <v>-17.570799999999998</v>
      </c>
      <c r="CW56" s="170">
        <v>2.8334000000000001</v>
      </c>
      <c r="CX56" s="170">
        <v>27.3</v>
      </c>
      <c r="CY56" s="170">
        <v>16.690000000000001</v>
      </c>
      <c r="CZ56" s="170">
        <v>8.1298999999999992</v>
      </c>
      <c r="DA56" s="170">
        <v>8.2062000000000008</v>
      </c>
      <c r="DB56" s="170">
        <v>-10.58</v>
      </c>
      <c r="DC56" s="171"/>
      <c r="DD56" s="170">
        <v>-10.045999999999999</v>
      </c>
      <c r="DE56" s="170">
        <v>-9.9015000000000004</v>
      </c>
      <c r="DF56" s="170">
        <v>31.3964</v>
      </c>
      <c r="DG56" s="170">
        <v>1.4800000000000001E-2</v>
      </c>
      <c r="DH56" s="170">
        <v>-5.4116999999999997</v>
      </c>
      <c r="DI56" s="171"/>
      <c r="DJ56" s="171"/>
      <c r="DK56" s="170">
        <v>-7.7477999999999998</v>
      </c>
      <c r="DL56" s="170">
        <v>-0.374</v>
      </c>
      <c r="DM56" s="170">
        <v>49.5274</v>
      </c>
      <c r="DN56" s="170">
        <v>5.0156000000000001</v>
      </c>
      <c r="DO56" s="170">
        <v>-7.0000000000000007E-2</v>
      </c>
      <c r="DP56" s="170">
        <v>-5.28</v>
      </c>
      <c r="DQ56" s="170">
        <v>11.029500000000001</v>
      </c>
      <c r="DR56" s="170">
        <v>-32.721899999999998</v>
      </c>
      <c r="DS56" s="170">
        <v>-9.23</v>
      </c>
      <c r="DT56" s="170">
        <v>-9.19</v>
      </c>
      <c r="DU56" s="170">
        <v>25.79</v>
      </c>
      <c r="DV56" s="170">
        <v>18.760000000000002</v>
      </c>
      <c r="DW56" s="170">
        <v>-33.200000000000003</v>
      </c>
      <c r="DX56" s="170">
        <v>-15.836399999999999</v>
      </c>
      <c r="DY56" s="170">
        <v>-25.700199999999999</v>
      </c>
      <c r="DZ56" s="170">
        <v>-24.072700000000001</v>
      </c>
      <c r="EA56" s="170">
        <v>12.7067</v>
      </c>
      <c r="EB56" s="170">
        <v>-5.6060999999999996</v>
      </c>
      <c r="EC56" s="170">
        <v>-13.4099</v>
      </c>
      <c r="ED56" s="170">
        <v>-13.027100000000001</v>
      </c>
      <c r="EE56" s="170">
        <v>-22.1252</v>
      </c>
      <c r="EF56" s="170">
        <v>-35.135399999999997</v>
      </c>
      <c r="EG56" s="170">
        <v>-12.06</v>
      </c>
      <c r="EH56" s="170">
        <v>-53.017299999999999</v>
      </c>
      <c r="EI56" s="170">
        <v>-19.5365</v>
      </c>
      <c r="EJ56" s="171"/>
      <c r="EK56" s="170">
        <v>-8.8694000000000006</v>
      </c>
      <c r="EL56" s="170">
        <v>-8.5855999999999995</v>
      </c>
      <c r="EM56" s="171"/>
      <c r="EN56" s="170">
        <v>-8.2690999999999999</v>
      </c>
      <c r="EO56" s="170">
        <v>-7.6467000000000001</v>
      </c>
      <c r="EP56" s="170">
        <v>-14.34</v>
      </c>
      <c r="EQ56" s="170">
        <v>-17.307700000000001</v>
      </c>
      <c r="ER56" s="170">
        <v>-16.901599999999998</v>
      </c>
      <c r="ES56" s="170">
        <v>9.9885999999999999</v>
      </c>
      <c r="ET56" s="171"/>
      <c r="EU56" s="171"/>
      <c r="EV56" s="170">
        <v>0</v>
      </c>
      <c r="EW56" s="170">
        <v>2.4384000000000001</v>
      </c>
      <c r="EX56" s="170">
        <v>-5.0224000000000002</v>
      </c>
      <c r="EY56" s="170">
        <v>-9.0206</v>
      </c>
      <c r="EZ56" s="170">
        <v>-9.4359999999999999</v>
      </c>
      <c r="FA56" s="170">
        <v>4.9169</v>
      </c>
      <c r="FB56" s="170">
        <v>16.963000000000001</v>
      </c>
      <c r="FC56" s="170">
        <v>-14.9649</v>
      </c>
      <c r="FD56" s="171"/>
      <c r="FE56" s="171"/>
      <c r="FF56" s="171"/>
      <c r="FG56" s="170">
        <v>4.2901999999999996</v>
      </c>
      <c r="FH56" s="170">
        <v>4.8749000000000002</v>
      </c>
      <c r="FI56" s="170">
        <v>3.9201000000000001</v>
      </c>
      <c r="FJ56" s="170">
        <v>-2.3443999999999998</v>
      </c>
      <c r="FK56" s="170">
        <v>-2.6793</v>
      </c>
      <c r="FL56" s="170">
        <v>27.965199999999999</v>
      </c>
      <c r="FM56" s="170">
        <v>10.0596</v>
      </c>
      <c r="FN56" s="170">
        <v>10.0364</v>
      </c>
      <c r="FO56" s="170">
        <v>28.0504</v>
      </c>
      <c r="FP56" s="171"/>
      <c r="FQ56" s="170">
        <v>13.424300000000001</v>
      </c>
      <c r="FR56" s="171"/>
      <c r="FS56" s="170">
        <v>-2.2078000000000002</v>
      </c>
      <c r="FT56" s="171"/>
      <c r="FU56" s="170">
        <v>1.63</v>
      </c>
      <c r="FV56" s="170">
        <v>1.98</v>
      </c>
      <c r="FW56" s="170">
        <v>-12.514799999999999</v>
      </c>
      <c r="FX56" s="170">
        <v>1.3804000000000001</v>
      </c>
      <c r="FY56" s="170">
        <v>5.2750000000000004</v>
      </c>
      <c r="FZ56" s="170">
        <v>0.98299999999999998</v>
      </c>
      <c r="GA56" s="170">
        <v>2.2549000000000001</v>
      </c>
      <c r="GB56" s="170">
        <v>25.93</v>
      </c>
      <c r="GC56" s="170">
        <v>-38.880000000000003</v>
      </c>
      <c r="GD56" s="170">
        <v>-27.908899999999999</v>
      </c>
      <c r="GE56" s="170">
        <v>-2.69</v>
      </c>
      <c r="GF56" s="170">
        <v>28.619700000000002</v>
      </c>
      <c r="GG56" s="171"/>
      <c r="GH56" s="170">
        <v>23.7151</v>
      </c>
      <c r="GI56" s="171"/>
      <c r="GJ56" s="170">
        <v>-8.4024999999999999</v>
      </c>
      <c r="GK56" s="170">
        <v>2.0708000000000002</v>
      </c>
      <c r="GL56" s="171"/>
      <c r="GM56" s="171"/>
      <c r="GN56" s="170">
        <v>-11.4109</v>
      </c>
      <c r="GO56" s="170">
        <v>-11.153499999999999</v>
      </c>
      <c r="GP56" s="170">
        <v>12.716100000000001</v>
      </c>
      <c r="GQ56" s="170">
        <v>-38.318600000000004</v>
      </c>
      <c r="GR56" s="170">
        <v>-12.247400000000001</v>
      </c>
      <c r="GS56" s="170">
        <v>-16.953700000000001</v>
      </c>
      <c r="GT56" s="170">
        <v>121.7161</v>
      </c>
      <c r="GU56" s="170">
        <v>-9.5893999999999995</v>
      </c>
      <c r="GV56" s="170">
        <v>-7.2994000000000003</v>
      </c>
      <c r="GW56" s="170">
        <v>-9.1042000000000005</v>
      </c>
      <c r="GX56" s="170">
        <v>2.5118999999999998</v>
      </c>
      <c r="GY56" s="170">
        <v>8.6959</v>
      </c>
      <c r="GZ56" s="170">
        <v>8.7271000000000001</v>
      </c>
      <c r="HA56" s="171"/>
      <c r="HB56" s="170">
        <v>15.8017</v>
      </c>
      <c r="HC56" s="170">
        <v>16.302900000000001</v>
      </c>
      <c r="HD56" s="170">
        <v>10.9</v>
      </c>
      <c r="HE56" s="170">
        <v>-9.2232000000000003</v>
      </c>
      <c r="HF56" s="170">
        <v>44.179900000000004</v>
      </c>
      <c r="HG56" s="170">
        <v>28.171800000000001</v>
      </c>
      <c r="HH56" s="170">
        <v>26.484100000000002</v>
      </c>
      <c r="HI56" s="170">
        <v>15.7799</v>
      </c>
      <c r="HJ56" s="170">
        <v>16.2302</v>
      </c>
      <c r="HK56" s="171"/>
      <c r="HL56" s="170">
        <v>0</v>
      </c>
      <c r="HM56" s="170">
        <v>-11.210800000000001</v>
      </c>
      <c r="HN56" s="170">
        <v>-12.542899999999999</v>
      </c>
      <c r="HO56" s="171"/>
      <c r="HP56" s="171"/>
      <c r="HQ56" s="170">
        <v>-11.331200000000001</v>
      </c>
      <c r="HR56" s="170">
        <v>-10.644500000000001</v>
      </c>
      <c r="HS56" s="170">
        <v>-9.2131000000000007</v>
      </c>
      <c r="HT56" s="170">
        <v>-9.1148000000000007</v>
      </c>
      <c r="HU56" s="170">
        <v>8</v>
      </c>
      <c r="HV56" s="170">
        <v>7.95</v>
      </c>
      <c r="HW56" s="170">
        <v>-30.3</v>
      </c>
      <c r="HX56" s="170">
        <v>-30.3</v>
      </c>
      <c r="HY56" s="170">
        <v>1.8996999999999999</v>
      </c>
      <c r="HZ56" s="170">
        <v>-9.76</v>
      </c>
      <c r="IA56" s="170">
        <v>22.803000000000001</v>
      </c>
      <c r="IB56" s="170">
        <v>30.103899999999999</v>
      </c>
      <c r="IC56" s="170">
        <v>29.981100000000001</v>
      </c>
      <c r="ID56" s="170">
        <v>-19.100000000000001</v>
      </c>
      <c r="IE56" s="170">
        <v>-38</v>
      </c>
      <c r="IF56" s="170">
        <v>1.3</v>
      </c>
      <c r="IG56" s="170">
        <v>0.4</v>
      </c>
      <c r="IH56" s="171"/>
      <c r="II56" s="171"/>
      <c r="IJ56" s="170">
        <v>-44.851100000000002</v>
      </c>
      <c r="IK56" s="170">
        <v>-20.395</v>
      </c>
      <c r="IL56" s="171"/>
      <c r="IM56" s="170">
        <v>-16.633500000000002</v>
      </c>
      <c r="IN56" s="170">
        <v>6.9335000000000004</v>
      </c>
      <c r="IO56" s="170">
        <v>89.160600000000002</v>
      </c>
      <c r="IP56" s="170">
        <v>75.5154</v>
      </c>
      <c r="IQ56" s="170">
        <v>107.6074</v>
      </c>
      <c r="IR56" s="170">
        <v>65.611500000000007</v>
      </c>
      <c r="IS56" s="170">
        <v>22.2422</v>
      </c>
      <c r="IT56" s="170">
        <v>31.6525</v>
      </c>
      <c r="IU56" s="170">
        <v>30.297899999999998</v>
      </c>
      <c r="IV56" s="170">
        <v>2.1153</v>
      </c>
      <c r="IW56" s="170">
        <v>179.76300000000001</v>
      </c>
      <c r="IX56" s="170">
        <v>-180.07910000000001</v>
      </c>
      <c r="IY56" s="170">
        <v>1.3081</v>
      </c>
      <c r="IZ56" s="170">
        <v>2.6139999999999999</v>
      </c>
      <c r="JA56" s="170">
        <v>-0.18679999999999999</v>
      </c>
      <c r="JB56" s="171"/>
      <c r="JC56" s="170">
        <v>-6.72</v>
      </c>
      <c r="JD56" s="170">
        <v>-1.35</v>
      </c>
      <c r="JE56" s="170">
        <v>-1.3620000000000001</v>
      </c>
      <c r="JF56" s="170">
        <v>2.64</v>
      </c>
      <c r="JG56" s="170">
        <v>0.64</v>
      </c>
      <c r="JH56" s="170">
        <v>-3.9601000000000002</v>
      </c>
      <c r="JI56" s="170">
        <v>-6.5019</v>
      </c>
      <c r="JJ56" s="170">
        <v>17.198399999999999</v>
      </c>
      <c r="JK56" s="170">
        <v>-9.9016000000000002</v>
      </c>
      <c r="JL56" s="170">
        <v>0.8</v>
      </c>
      <c r="JM56" s="170">
        <v>-2.093</v>
      </c>
      <c r="JN56" s="170">
        <v>-2.7639999999999998</v>
      </c>
      <c r="JO56" s="171"/>
      <c r="JP56" s="171"/>
      <c r="JQ56" s="170">
        <v>3.8307000000000002</v>
      </c>
      <c r="JR56" s="170">
        <v>3.1183999999999998</v>
      </c>
      <c r="JS56" s="170">
        <v>3.0929000000000002</v>
      </c>
      <c r="JT56" s="171"/>
      <c r="JU56" s="170">
        <v>22.8</v>
      </c>
      <c r="JV56" s="170">
        <v>8.1998999999999995</v>
      </c>
      <c r="JW56" s="170">
        <v>-0.31</v>
      </c>
      <c r="JX56" s="171"/>
      <c r="JY56" s="170">
        <v>-11.9137</v>
      </c>
      <c r="JZ56" s="170">
        <v>-3.2662</v>
      </c>
      <c r="KA56" s="170">
        <v>-23.235399999999998</v>
      </c>
      <c r="KB56" s="170">
        <v>-9.3225999999999996</v>
      </c>
      <c r="KC56" s="171"/>
      <c r="KD56" s="170">
        <v>-24.630700000000001</v>
      </c>
      <c r="KE56" s="170">
        <v>-5.2956000000000003</v>
      </c>
      <c r="KF56" s="170">
        <v>-23.7</v>
      </c>
      <c r="KG56" s="170">
        <v>5.9</v>
      </c>
      <c r="KH56" s="171"/>
      <c r="KI56" s="170">
        <v>-119.3207</v>
      </c>
    </row>
    <row r="57" spans="1:295" x14ac:dyDescent="0.25">
      <c r="A57" s="232" t="s">
        <v>890</v>
      </c>
      <c r="B57" s="232"/>
      <c r="C57" s="172">
        <v>0</v>
      </c>
      <c r="D57" s="172">
        <v>7.0721999999999996</v>
      </c>
      <c r="E57" s="172">
        <v>0</v>
      </c>
      <c r="F57" s="172">
        <v>15.393000000000001</v>
      </c>
      <c r="G57" s="172">
        <v>17.229199999999999</v>
      </c>
      <c r="H57" s="172">
        <v>0</v>
      </c>
      <c r="I57" s="172">
        <v>34.067100000000003</v>
      </c>
      <c r="J57" s="172">
        <v>0</v>
      </c>
      <c r="K57" s="172">
        <v>30.021699999999999</v>
      </c>
      <c r="L57" s="172">
        <v>13.3346</v>
      </c>
      <c r="M57" s="172">
        <v>12.898199999999999</v>
      </c>
      <c r="N57" s="172">
        <v>-2.2200000000000002</v>
      </c>
      <c r="O57" s="172">
        <v>-19.8</v>
      </c>
      <c r="P57" s="172">
        <v>15.4</v>
      </c>
      <c r="Q57" s="172">
        <v>6.6239999999999997</v>
      </c>
      <c r="R57" s="172">
        <v>-15.4</v>
      </c>
      <c r="S57" s="172">
        <v>4.9602000000000004</v>
      </c>
      <c r="T57" s="172">
        <v>18.9649</v>
      </c>
      <c r="U57" s="172">
        <v>7.3456999999999999</v>
      </c>
      <c r="V57" s="172">
        <v>7.1703000000000001</v>
      </c>
      <c r="W57" s="172">
        <v>12.400499999999999</v>
      </c>
      <c r="X57" s="172">
        <v>0</v>
      </c>
      <c r="Y57" s="172">
        <v>2.8239000000000001</v>
      </c>
      <c r="Z57" s="172">
        <v>2.4731000000000001</v>
      </c>
      <c r="AA57" s="172">
        <v>0</v>
      </c>
      <c r="AB57" s="172">
        <v>-0.48920000000000002</v>
      </c>
      <c r="AC57" s="172">
        <v>0.127</v>
      </c>
      <c r="AD57" s="172">
        <v>0.14199999999999999</v>
      </c>
      <c r="AE57" s="172">
        <v>9.391</v>
      </c>
      <c r="AF57" s="172">
        <v>-4.4400000000000004</v>
      </c>
      <c r="AG57" s="172">
        <v>4.4000000000000004</v>
      </c>
      <c r="AH57" s="172">
        <v>5.4589999999999996</v>
      </c>
      <c r="AI57" s="172">
        <v>0.249</v>
      </c>
      <c r="AJ57" s="172">
        <v>-6.51</v>
      </c>
      <c r="AK57" s="172">
        <v>-6.42</v>
      </c>
      <c r="AL57" s="172">
        <v>0</v>
      </c>
      <c r="AM57" s="172">
        <v>-4.12</v>
      </c>
      <c r="AN57" s="172">
        <v>-4.05</v>
      </c>
      <c r="AO57" s="172">
        <v>8.0167999999999999</v>
      </c>
      <c r="AP57" s="172">
        <v>4.0829000000000004</v>
      </c>
      <c r="AQ57" s="172">
        <v>25.9374</v>
      </c>
      <c r="AR57" s="172">
        <v>27.651599999999998</v>
      </c>
      <c r="AS57" s="172">
        <v>-9.9931999999999999</v>
      </c>
      <c r="AT57" s="172">
        <v>2.8132000000000001</v>
      </c>
      <c r="AU57" s="172">
        <v>-6.8624000000000001</v>
      </c>
      <c r="AV57" s="172">
        <v>28.46</v>
      </c>
      <c r="AW57" s="172">
        <v>28.111699999999999</v>
      </c>
      <c r="AX57" s="172">
        <v>0</v>
      </c>
      <c r="AY57" s="172">
        <v>-8.0374999999999996</v>
      </c>
      <c r="AZ57" s="172">
        <v>8.6923999999999992</v>
      </c>
      <c r="BA57" s="172">
        <v>44.487900000000003</v>
      </c>
      <c r="BB57" s="172">
        <v>59.492800000000003</v>
      </c>
      <c r="BC57" s="172">
        <v>22.3629</v>
      </c>
      <c r="BD57" s="172">
        <v>-2.2999999999999998</v>
      </c>
      <c r="BE57" s="172">
        <v>-2.2999999999999998</v>
      </c>
      <c r="BF57" s="172">
        <v>-14.535399999999999</v>
      </c>
      <c r="BG57" s="172">
        <v>-12.637600000000001</v>
      </c>
      <c r="BH57" s="172">
        <v>-0.32279999999999998</v>
      </c>
      <c r="BI57" s="172">
        <v>0</v>
      </c>
      <c r="BJ57" s="172">
        <v>12.8369</v>
      </c>
      <c r="BK57" s="172">
        <v>8.4862000000000002</v>
      </c>
      <c r="BL57" s="172">
        <v>5.8411</v>
      </c>
      <c r="BM57" s="172">
        <v>3.9443999999999999</v>
      </c>
      <c r="BN57" s="172">
        <v>-84.505700000000004</v>
      </c>
      <c r="BO57" s="172">
        <v>83.834299999999999</v>
      </c>
      <c r="BP57" s="172">
        <v>83.986900000000006</v>
      </c>
      <c r="BQ57" s="172">
        <v>53.459899999999998</v>
      </c>
      <c r="BR57" s="172">
        <v>-109.14700000000001</v>
      </c>
      <c r="BS57" s="172">
        <v>0</v>
      </c>
      <c r="BT57" s="172">
        <v>0</v>
      </c>
      <c r="BU57" s="172">
        <v>0</v>
      </c>
      <c r="BV57" s="172">
        <v>40.047899999999998</v>
      </c>
      <c r="BW57" s="172">
        <v>16.12</v>
      </c>
      <c r="BX57" s="172">
        <v>15.83</v>
      </c>
      <c r="BY57" s="172">
        <v>18.329999999999998</v>
      </c>
      <c r="BZ57" s="172">
        <v>17.25</v>
      </c>
      <c r="CA57" s="172">
        <v>-4.4164000000000003</v>
      </c>
      <c r="CB57" s="172">
        <v>-4.2824</v>
      </c>
      <c r="CC57" s="172">
        <v>31.791799999999999</v>
      </c>
      <c r="CD57" s="172">
        <v>29.3537</v>
      </c>
      <c r="CE57" s="172">
        <v>4.4870999999999999</v>
      </c>
      <c r="CF57" s="172">
        <v>-16.9131</v>
      </c>
      <c r="CG57" s="172">
        <v>-3.0718999999999999</v>
      </c>
      <c r="CH57" s="172">
        <v>33.477800000000002</v>
      </c>
      <c r="CI57" s="172">
        <v>20.869900000000001</v>
      </c>
      <c r="CJ57" s="172">
        <v>0</v>
      </c>
      <c r="CK57" s="172">
        <v>0</v>
      </c>
      <c r="CL57" s="172">
        <v>94</v>
      </c>
      <c r="CM57" s="172">
        <v>-0.9</v>
      </c>
      <c r="CN57" s="172">
        <v>-1.98</v>
      </c>
      <c r="CO57" s="172">
        <v>60.276499999999999</v>
      </c>
      <c r="CP57" s="172">
        <v>59.9499</v>
      </c>
      <c r="CQ57" s="172">
        <v>58.342500000000001</v>
      </c>
      <c r="CR57" s="172">
        <v>113.6641</v>
      </c>
      <c r="CS57" s="172">
        <v>113.6922</v>
      </c>
      <c r="CT57" s="172">
        <v>1</v>
      </c>
      <c r="CU57" s="172">
        <v>-50.468200000000003</v>
      </c>
      <c r="CV57" s="172">
        <v>-1.4712000000000001</v>
      </c>
      <c r="CW57" s="172">
        <v>4.0056000000000003</v>
      </c>
      <c r="CX57" s="172">
        <v>41.32</v>
      </c>
      <c r="CY57" s="172">
        <v>31.68</v>
      </c>
      <c r="CZ57" s="172">
        <v>18.911100000000001</v>
      </c>
      <c r="DA57" s="172">
        <v>18.7531</v>
      </c>
      <c r="DB57" s="172">
        <v>-8.6300000000000008</v>
      </c>
      <c r="DC57" s="172">
        <v>0</v>
      </c>
      <c r="DD57" s="172">
        <v>-4.8270999999999997</v>
      </c>
      <c r="DE57" s="172">
        <v>-4.4771999999999998</v>
      </c>
      <c r="DF57" s="172">
        <v>45.444000000000003</v>
      </c>
      <c r="DG57" s="172">
        <v>1.52E-2</v>
      </c>
      <c r="DH57" s="172">
        <v>-4.3792999999999997</v>
      </c>
      <c r="DI57" s="172">
        <v>14.1</v>
      </c>
      <c r="DJ57" s="172">
        <v>14.6</v>
      </c>
      <c r="DK57" s="172">
        <v>-2.1204000000000001</v>
      </c>
      <c r="DL57" s="172">
        <v>15.9015</v>
      </c>
      <c r="DM57" s="172">
        <v>63.090899999999998</v>
      </c>
      <c r="DN57" s="172">
        <v>28.58</v>
      </c>
      <c r="DO57" s="172">
        <v>16.91</v>
      </c>
      <c r="DP57" s="172">
        <v>-5.0999999999999996</v>
      </c>
      <c r="DQ57" s="172">
        <v>16.861499999999999</v>
      </c>
      <c r="DR57" s="172">
        <v>-18.546099999999999</v>
      </c>
      <c r="DS57" s="172">
        <v>1.1100000000000001</v>
      </c>
      <c r="DT57" s="172">
        <v>1.06</v>
      </c>
      <c r="DU57" s="172">
        <v>39.979999999999997</v>
      </c>
      <c r="DV57" s="172">
        <v>29.7</v>
      </c>
      <c r="DW57" s="172">
        <v>-19.581800000000001</v>
      </c>
      <c r="DX57" s="172">
        <v>-10.427300000000001</v>
      </c>
      <c r="DY57" s="172">
        <v>-23.8018</v>
      </c>
      <c r="DZ57" s="172">
        <v>-24.072700000000001</v>
      </c>
      <c r="EA57" s="172">
        <v>62.924300000000002</v>
      </c>
      <c r="EB57" s="172">
        <v>35.813499999999998</v>
      </c>
      <c r="EC57" s="172">
        <v>25.51</v>
      </c>
      <c r="ED57" s="172">
        <v>26.197800000000001</v>
      </c>
      <c r="EE57" s="172">
        <v>-6.5731000000000002</v>
      </c>
      <c r="EF57" s="172">
        <v>-20.9924</v>
      </c>
      <c r="EG57" s="172">
        <v>-9.39</v>
      </c>
      <c r="EH57" s="172">
        <v>-33.2592</v>
      </c>
      <c r="EI57" s="172">
        <v>1.7433000000000001</v>
      </c>
      <c r="EJ57" s="172">
        <v>0</v>
      </c>
      <c r="EK57" s="172">
        <v>-4.7423000000000002</v>
      </c>
      <c r="EL57" s="172">
        <v>-4.2634999999999996</v>
      </c>
      <c r="EM57" s="172">
        <v>13.1111</v>
      </c>
      <c r="EN57" s="172">
        <v>6.3132000000000001</v>
      </c>
      <c r="EO57" s="172">
        <v>5.2632000000000003</v>
      </c>
      <c r="EP57" s="172">
        <v>26.64</v>
      </c>
      <c r="EQ57" s="172">
        <v>-13.3858</v>
      </c>
      <c r="ER57" s="172">
        <v>-13.4983</v>
      </c>
      <c r="ES57" s="172">
        <v>19.994900000000001</v>
      </c>
      <c r="ET57" s="172">
        <v>0</v>
      </c>
      <c r="EU57" s="172">
        <v>0</v>
      </c>
      <c r="EV57" s="172">
        <v>27.4</v>
      </c>
      <c r="EW57" s="172">
        <v>6.6683000000000003</v>
      </c>
      <c r="EX57" s="172">
        <v>13.539099999999999</v>
      </c>
      <c r="EY57" s="172">
        <v>-8.6997999999999998</v>
      </c>
      <c r="EZ57" s="172">
        <v>-8.7332000000000001</v>
      </c>
      <c r="FA57" s="172">
        <v>9.7733000000000008</v>
      </c>
      <c r="FB57" s="172">
        <v>23.768799999999999</v>
      </c>
      <c r="FC57" s="172">
        <v>0</v>
      </c>
      <c r="FD57" s="172">
        <v>7.1364999999999998</v>
      </c>
      <c r="FE57" s="172">
        <v>0</v>
      </c>
      <c r="FF57" s="172">
        <v>0</v>
      </c>
      <c r="FG57" s="172">
        <v>10.7448</v>
      </c>
      <c r="FH57" s="172">
        <v>10.1623</v>
      </c>
      <c r="FI57" s="172">
        <v>8.8896999999999995</v>
      </c>
      <c r="FJ57" s="172">
        <v>11.052099999999999</v>
      </c>
      <c r="FK57" s="172">
        <v>11.554500000000001</v>
      </c>
      <c r="FL57" s="172">
        <v>27.965199999999999</v>
      </c>
      <c r="FM57" s="172">
        <v>27.813199999999998</v>
      </c>
      <c r="FN57" s="172">
        <v>22.038</v>
      </c>
      <c r="FO57" s="172">
        <v>28.366</v>
      </c>
      <c r="FP57" s="172">
        <v>40.736800000000002</v>
      </c>
      <c r="FQ57" s="172">
        <v>27.609100000000002</v>
      </c>
      <c r="FR57" s="172">
        <v>-6.76</v>
      </c>
      <c r="FS57" s="172">
        <v>0.29530000000000001</v>
      </c>
      <c r="FT57" s="172">
        <v>0.40400000000000003</v>
      </c>
      <c r="FU57" s="172">
        <v>1.87</v>
      </c>
      <c r="FV57" s="172">
        <v>3.56</v>
      </c>
      <c r="FW57" s="172">
        <v>-12.514799999999999</v>
      </c>
      <c r="FX57" s="172">
        <v>1.5645</v>
      </c>
      <c r="FY57" s="172">
        <v>7.1230000000000002</v>
      </c>
      <c r="FZ57" s="172">
        <v>2.9620000000000002</v>
      </c>
      <c r="GA57" s="172">
        <v>3.0872999999999999</v>
      </c>
      <c r="GB57" s="172">
        <v>34.479999999999997</v>
      </c>
      <c r="GC57" s="172">
        <v>-21.465299999999999</v>
      </c>
      <c r="GD57" s="172">
        <v>-12.0947</v>
      </c>
      <c r="GE57" s="172">
        <v>-1.6</v>
      </c>
      <c r="GF57" s="172">
        <v>46.968299999999999</v>
      </c>
      <c r="GG57" s="172">
        <v>0</v>
      </c>
      <c r="GH57" s="172">
        <v>28.263300000000001</v>
      </c>
      <c r="GI57" s="172">
        <v>0</v>
      </c>
      <c r="GJ57" s="172">
        <v>0</v>
      </c>
      <c r="GK57" s="172">
        <v>3.5495999999999999</v>
      </c>
      <c r="GL57" s="172">
        <v>8.3299999999999999E-2</v>
      </c>
      <c r="GM57" s="172">
        <v>0</v>
      </c>
      <c r="GN57" s="172">
        <v>-8.8356999999999992</v>
      </c>
      <c r="GO57" s="172">
        <v>-3.6785000000000001</v>
      </c>
      <c r="GP57" s="172">
        <v>16.744499999999999</v>
      </c>
      <c r="GQ57" s="172">
        <v>-26.302</v>
      </c>
      <c r="GR57" s="172">
        <v>11.438000000000001</v>
      </c>
      <c r="GS57" s="172">
        <v>-7.6391</v>
      </c>
      <c r="GT57" s="172">
        <v>147.7877</v>
      </c>
      <c r="GU57" s="172">
        <v>-2.9253999999999998</v>
      </c>
      <c r="GV57" s="172">
        <v>-6.6795</v>
      </c>
      <c r="GW57" s="172">
        <v>9.1856000000000009</v>
      </c>
      <c r="GX57" s="172">
        <v>4.6853999999999996</v>
      </c>
      <c r="GY57" s="172">
        <v>12.3957</v>
      </c>
      <c r="GZ57" s="172">
        <v>12.6754</v>
      </c>
      <c r="HA57" s="172">
        <v>4</v>
      </c>
      <c r="HB57" s="172">
        <v>27.511099999999999</v>
      </c>
      <c r="HC57" s="172">
        <v>28.594799999999999</v>
      </c>
      <c r="HD57" s="172">
        <v>20.12</v>
      </c>
      <c r="HE57" s="172">
        <v>5.3358999999999996</v>
      </c>
      <c r="HF57" s="172">
        <v>44.179900000000004</v>
      </c>
      <c r="HG57" s="172">
        <v>53.502899999999997</v>
      </c>
      <c r="HH57" s="172">
        <v>63.965899999999998</v>
      </c>
      <c r="HI57" s="172">
        <v>22.921199999999999</v>
      </c>
      <c r="HJ57" s="172">
        <v>23.025500000000001</v>
      </c>
      <c r="HK57" s="172">
        <v>5.3582999999999998</v>
      </c>
      <c r="HL57" s="172">
        <v>12.069800000000001</v>
      </c>
      <c r="HM57" s="172">
        <v>0</v>
      </c>
      <c r="HN57" s="172">
        <v>0</v>
      </c>
      <c r="HO57" s="172">
        <v>59.766300000000001</v>
      </c>
      <c r="HP57" s="172">
        <v>57.734200000000001</v>
      </c>
      <c r="HQ57" s="172">
        <v>-1.5587</v>
      </c>
      <c r="HR57" s="172">
        <v>-0.86109999999999998</v>
      </c>
      <c r="HS57" s="172">
        <v>-7.6104000000000003</v>
      </c>
      <c r="HT57" s="172">
        <v>-7.0900999999999996</v>
      </c>
      <c r="HU57" s="172">
        <v>8.18</v>
      </c>
      <c r="HV57" s="172">
        <v>8.19</v>
      </c>
      <c r="HW57" s="172">
        <v>-24.9</v>
      </c>
      <c r="HX57" s="172">
        <v>-24.9</v>
      </c>
      <c r="HY57" s="172">
        <v>2.9544999999999999</v>
      </c>
      <c r="HZ57" s="172">
        <v>10.96</v>
      </c>
      <c r="IA57" s="172">
        <v>39.216700000000003</v>
      </c>
      <c r="IB57" s="172">
        <v>33.386200000000002</v>
      </c>
      <c r="IC57" s="172">
        <v>32.865299999999998</v>
      </c>
      <c r="ID57" s="172">
        <v>-11</v>
      </c>
      <c r="IE57" s="172">
        <v>-34.1</v>
      </c>
      <c r="IF57" s="172">
        <v>1.4</v>
      </c>
      <c r="IG57" s="172">
        <v>0.8</v>
      </c>
      <c r="IH57" s="172">
        <v>-16.982800000000001</v>
      </c>
      <c r="II57" s="172">
        <v>-16.953800000000001</v>
      </c>
      <c r="IJ57" s="172">
        <v>-44.851100000000002</v>
      </c>
      <c r="IK57" s="172">
        <v>6.5803000000000003</v>
      </c>
      <c r="IL57" s="172">
        <v>-225.17519999999999</v>
      </c>
      <c r="IM57" s="172">
        <v>-2.4253</v>
      </c>
      <c r="IN57" s="172">
        <v>19.244700000000002</v>
      </c>
      <c r="IO57" s="172">
        <v>106.8143</v>
      </c>
      <c r="IP57" s="172">
        <v>96.990200000000002</v>
      </c>
      <c r="IQ57" s="172">
        <v>108.0544</v>
      </c>
      <c r="IR57" s="172">
        <v>124.07299999999999</v>
      </c>
      <c r="IS57" s="172">
        <v>44.332900000000002</v>
      </c>
      <c r="IT57" s="172">
        <v>45.1706</v>
      </c>
      <c r="IU57" s="172">
        <v>40.271999999999998</v>
      </c>
      <c r="IV57" s="172">
        <v>68.305099999999996</v>
      </c>
      <c r="IW57" s="172">
        <v>201.20750000000001</v>
      </c>
      <c r="IX57" s="172">
        <v>-180.07910000000001</v>
      </c>
      <c r="IY57" s="172">
        <v>88.572999999999993</v>
      </c>
      <c r="IZ57" s="172">
        <v>2.6139999999999999</v>
      </c>
      <c r="JA57" s="172">
        <v>0.14280000000000001</v>
      </c>
      <c r="JB57" s="172">
        <v>0</v>
      </c>
      <c r="JC57" s="172">
        <v>-6.4</v>
      </c>
      <c r="JD57" s="172">
        <v>-0.72599999999999998</v>
      </c>
      <c r="JE57" s="172">
        <v>-0.74099999999999999</v>
      </c>
      <c r="JF57" s="172">
        <v>6.32</v>
      </c>
      <c r="JG57" s="172">
        <v>1.84</v>
      </c>
      <c r="JH57" s="172">
        <v>-2.8635999999999999</v>
      </c>
      <c r="JI57" s="172">
        <v>-1.4633</v>
      </c>
      <c r="JJ57" s="172">
        <v>17.259499999999999</v>
      </c>
      <c r="JK57" s="172">
        <v>-6.7369000000000003</v>
      </c>
      <c r="JL57" s="172">
        <v>7.8</v>
      </c>
      <c r="JM57" s="172">
        <v>2.1669999999999998</v>
      </c>
      <c r="JN57" s="172">
        <v>2.0760000000000001</v>
      </c>
      <c r="JO57" s="172">
        <v>0</v>
      </c>
      <c r="JP57" s="172">
        <v>0</v>
      </c>
      <c r="JQ57" s="172">
        <v>4.6981000000000002</v>
      </c>
      <c r="JR57" s="172">
        <v>6.0987</v>
      </c>
      <c r="JS57" s="172">
        <v>7.0972999999999997</v>
      </c>
      <c r="JT57" s="172">
        <v>0</v>
      </c>
      <c r="JU57" s="172">
        <v>24.4</v>
      </c>
      <c r="JV57" s="172">
        <v>10.9498</v>
      </c>
      <c r="JW57" s="172">
        <v>1.1100000000000001</v>
      </c>
      <c r="JX57" s="172">
        <v>0</v>
      </c>
      <c r="JY57" s="172">
        <v>0</v>
      </c>
      <c r="JZ57" s="172">
        <v>0.17649999999999999</v>
      </c>
      <c r="KA57" s="172">
        <v>-19.344899999999999</v>
      </c>
      <c r="KB57" s="172">
        <v>3.0897999999999999</v>
      </c>
      <c r="KC57" s="172">
        <v>15.558</v>
      </c>
      <c r="KD57" s="172">
        <v>-14.064399999999999</v>
      </c>
      <c r="KE57" s="172">
        <v>0</v>
      </c>
      <c r="KF57" s="172">
        <v>-20.8</v>
      </c>
      <c r="KG57" s="172">
        <v>8.6</v>
      </c>
      <c r="KH57" s="172">
        <v>0</v>
      </c>
      <c r="KI57" s="172">
        <v>-97.557299999999998</v>
      </c>
    </row>
    <row r="58" spans="1:295" x14ac:dyDescent="0.25">
      <c r="A58" s="232" t="s">
        <v>891</v>
      </c>
      <c r="B58" s="232"/>
      <c r="C58" s="172">
        <v>-10.619759999999999</v>
      </c>
      <c r="D58" s="172">
        <v>-3.0682</v>
      </c>
      <c r="E58" s="172">
        <v>-14.795199999999999</v>
      </c>
      <c r="F58" s="172">
        <v>0.7268</v>
      </c>
      <c r="G58" s="172">
        <v>6.3061999999999996</v>
      </c>
      <c r="H58" s="172">
        <v>0</v>
      </c>
      <c r="I58" s="172">
        <v>11.8149</v>
      </c>
      <c r="J58" s="172">
        <v>0</v>
      </c>
      <c r="K58" s="172">
        <v>10.012700000000001</v>
      </c>
      <c r="L58" s="172">
        <v>3.3279000000000001</v>
      </c>
      <c r="M58" s="172">
        <v>2.9645000000000001</v>
      </c>
      <c r="N58" s="172">
        <v>-15.54</v>
      </c>
      <c r="O58" s="172">
        <v>-37.4</v>
      </c>
      <c r="P58" s="172">
        <v>2.2000000000000002</v>
      </c>
      <c r="Q58" s="172">
        <v>1.6559999999999999</v>
      </c>
      <c r="R58" s="172">
        <v>-30.8</v>
      </c>
      <c r="S58" s="172">
        <v>2.9539</v>
      </c>
      <c r="T58" s="172">
        <v>-8.5314999999999994</v>
      </c>
      <c r="U58" s="172">
        <v>1.8566</v>
      </c>
      <c r="V58" s="172">
        <v>1.8304</v>
      </c>
      <c r="W58" s="172">
        <v>3.0238999999999998</v>
      </c>
      <c r="X58" s="172">
        <v>0</v>
      </c>
      <c r="Y58" s="172">
        <v>-0.1368</v>
      </c>
      <c r="Z58" s="172">
        <v>1.1026</v>
      </c>
      <c r="AA58" s="172">
        <v>0</v>
      </c>
      <c r="AB58" s="172">
        <v>-1.4037999999999999</v>
      </c>
      <c r="AC58" s="172">
        <v>-1.5069999999999999</v>
      </c>
      <c r="AD58" s="172">
        <v>-1.4870000000000001</v>
      </c>
      <c r="AE58" s="172">
        <v>6.7549999999999999</v>
      </c>
      <c r="AF58" s="172">
        <v>-17.760000000000002</v>
      </c>
      <c r="AG58" s="172">
        <v>-13.2</v>
      </c>
      <c r="AH58" s="172">
        <v>-1.0149999999999999</v>
      </c>
      <c r="AI58" s="172">
        <v>0.10100000000000001</v>
      </c>
      <c r="AJ58" s="172">
        <v>-22.19</v>
      </c>
      <c r="AK58" s="172">
        <v>-22.34</v>
      </c>
      <c r="AL58" s="172">
        <v>0</v>
      </c>
      <c r="AM58" s="172">
        <v>-11.75</v>
      </c>
      <c r="AN58" s="172">
        <v>-11.81</v>
      </c>
      <c r="AO58" s="172">
        <v>2.8532000000000002</v>
      </c>
      <c r="AP58" s="172">
        <v>2.5306000000000002</v>
      </c>
      <c r="AQ58" s="172">
        <v>10.2273</v>
      </c>
      <c r="AR58" s="172">
        <v>11.0825</v>
      </c>
      <c r="AS58" s="172">
        <v>-22.2484</v>
      </c>
      <c r="AT58" s="172">
        <v>-21.299499999999998</v>
      </c>
      <c r="AU58" s="172">
        <v>-21.849799999999998</v>
      </c>
      <c r="AV58" s="172">
        <v>-2.2172999999999998</v>
      </c>
      <c r="AW58" s="172">
        <v>-1.984</v>
      </c>
      <c r="AX58" s="172">
        <v>0</v>
      </c>
      <c r="AY58" s="172">
        <v>-19.826000000000001</v>
      </c>
      <c r="AZ58" s="172">
        <v>3.5632999999999999</v>
      </c>
      <c r="BA58" s="172">
        <v>16.900200000000002</v>
      </c>
      <c r="BB58" s="172">
        <v>-45.5197</v>
      </c>
      <c r="BC58" s="172">
        <v>0.22600000000000001</v>
      </c>
      <c r="BD58" s="172">
        <v>-7.2</v>
      </c>
      <c r="BE58" s="172">
        <v>-7.2</v>
      </c>
      <c r="BF58" s="172">
        <v>-30.302299999999999</v>
      </c>
      <c r="BG58" s="172">
        <v>-24.508700000000001</v>
      </c>
      <c r="BH58" s="172">
        <v>-4.4764999999999997</v>
      </c>
      <c r="BI58" s="172">
        <v>0</v>
      </c>
      <c r="BJ58" s="172">
        <v>-5.3288000000000002</v>
      </c>
      <c r="BK58" s="172">
        <v>1.8E-3</v>
      </c>
      <c r="BL58" s="172">
        <v>-1.8742000000000001</v>
      </c>
      <c r="BM58" s="172">
        <v>-1.1910000000000001</v>
      </c>
      <c r="BN58" s="172">
        <v>-171.84970000000001</v>
      </c>
      <c r="BO58" s="172">
        <v>35.706600000000002</v>
      </c>
      <c r="BP58" s="172">
        <v>36.103400000000001</v>
      </c>
      <c r="BQ58" s="172">
        <v>-51.484000000000002</v>
      </c>
      <c r="BR58" s="172">
        <v>-186.51929999999999</v>
      </c>
      <c r="BS58" s="172">
        <v>0</v>
      </c>
      <c r="BT58" s="172">
        <v>0</v>
      </c>
      <c r="BU58" s="172">
        <v>0</v>
      </c>
      <c r="BV58" s="172">
        <v>12.5044</v>
      </c>
      <c r="BW58" s="172">
        <v>8.3800000000000008</v>
      </c>
      <c r="BX58" s="172">
        <v>5.05</v>
      </c>
      <c r="BY58" s="172">
        <v>-15.23</v>
      </c>
      <c r="BZ58" s="172">
        <v>2.21</v>
      </c>
      <c r="CA58" s="172">
        <v>-23.572299999999998</v>
      </c>
      <c r="CB58" s="172">
        <v>-23.438300000000002</v>
      </c>
      <c r="CC58" s="172">
        <v>13.810600000000001</v>
      </c>
      <c r="CD58" s="172">
        <v>12.041600000000001</v>
      </c>
      <c r="CE58" s="172">
        <v>-5.5991999999999997</v>
      </c>
      <c r="CF58" s="172">
        <v>-32.238</v>
      </c>
      <c r="CG58" s="172">
        <v>-32.588999999999999</v>
      </c>
      <c r="CH58" s="172">
        <v>0.55930000000000002</v>
      </c>
      <c r="CI58" s="172">
        <v>3.1781999999999999</v>
      </c>
      <c r="CJ58" s="172">
        <v>0</v>
      </c>
      <c r="CK58" s="172">
        <v>0</v>
      </c>
      <c r="CL58" s="172">
        <v>24.5</v>
      </c>
      <c r="CM58" s="172">
        <v>-40</v>
      </c>
      <c r="CN58" s="172">
        <v>-4.9800000000000004</v>
      </c>
      <c r="CO58" s="172">
        <v>21.9053</v>
      </c>
      <c r="CP58" s="172">
        <v>21.7013</v>
      </c>
      <c r="CQ58" s="172">
        <v>20.9499</v>
      </c>
      <c r="CR58" s="172">
        <v>40.985100000000003</v>
      </c>
      <c r="CS58" s="172">
        <v>41.347099999999998</v>
      </c>
      <c r="CT58" s="172">
        <v>-25.195</v>
      </c>
      <c r="CU58" s="172">
        <v>-98.595600000000005</v>
      </c>
      <c r="CV58" s="172">
        <v>-25.577200000000001</v>
      </c>
      <c r="CW58" s="172">
        <v>1.8845000000000001</v>
      </c>
      <c r="CX58" s="172">
        <v>25.71</v>
      </c>
      <c r="CY58" s="172">
        <v>11.42</v>
      </c>
      <c r="CZ58" s="172">
        <v>-1.0938000000000001</v>
      </c>
      <c r="DA58" s="172">
        <v>-0.29299999999999998</v>
      </c>
      <c r="DB58" s="172">
        <v>-17.3</v>
      </c>
      <c r="DC58" s="172">
        <v>0</v>
      </c>
      <c r="DD58" s="172">
        <v>-22.245699999999999</v>
      </c>
      <c r="DE58" s="172">
        <v>-22.122399999999999</v>
      </c>
      <c r="DF58" s="172">
        <v>18.257999999999999</v>
      </c>
      <c r="DG58" s="172">
        <v>1.3599999999999999E-2</v>
      </c>
      <c r="DH58" s="172">
        <v>-9.5277999999999992</v>
      </c>
      <c r="DI58" s="172">
        <v>-19.8</v>
      </c>
      <c r="DJ58" s="172">
        <v>-19.2</v>
      </c>
      <c r="DK58" s="172">
        <v>-7.7881</v>
      </c>
      <c r="DL58" s="172">
        <v>-1.8701000000000001</v>
      </c>
      <c r="DM58" s="172">
        <v>49.5274</v>
      </c>
      <c r="DN58" s="172">
        <v>2.9744999999999999</v>
      </c>
      <c r="DO58" s="172">
        <v>-1.44</v>
      </c>
      <c r="DP58" s="172">
        <v>-8.9600000000000009</v>
      </c>
      <c r="DQ58" s="172">
        <v>7.0739999999999998</v>
      </c>
      <c r="DR58" s="172">
        <v>-47.190199999999997</v>
      </c>
      <c r="DS58" s="172">
        <v>-11.18</v>
      </c>
      <c r="DT58" s="172">
        <v>-11.29</v>
      </c>
      <c r="DU58" s="172">
        <v>12.23</v>
      </c>
      <c r="DV58" s="172">
        <v>-6.63</v>
      </c>
      <c r="DW58" s="172">
        <v>-45.836399999999998</v>
      </c>
      <c r="DX58" s="172">
        <v>-22.936399999999999</v>
      </c>
      <c r="DY58" s="172">
        <v>-40.369</v>
      </c>
      <c r="DZ58" s="172">
        <v>-38.454500000000003</v>
      </c>
      <c r="EA58" s="172">
        <v>9.8036999999999992</v>
      </c>
      <c r="EB58" s="172">
        <v>-21.396100000000001</v>
      </c>
      <c r="EC58" s="172">
        <v>-26.020299999999999</v>
      </c>
      <c r="ED58" s="172">
        <v>-26.604800000000001</v>
      </c>
      <c r="EE58" s="172">
        <v>-26.017299999999999</v>
      </c>
      <c r="EF58" s="172">
        <v>-42.248600000000003</v>
      </c>
      <c r="EG58" s="172">
        <v>-14.698</v>
      </c>
      <c r="EH58" s="172">
        <v>-150.91409999999999</v>
      </c>
      <c r="EI58" s="172">
        <v>-37.307000000000002</v>
      </c>
      <c r="EJ58" s="172">
        <v>0</v>
      </c>
      <c r="EK58" s="172">
        <v>-15.0083</v>
      </c>
      <c r="EL58" s="172">
        <v>-14.5464</v>
      </c>
      <c r="EM58" s="172">
        <v>0</v>
      </c>
      <c r="EN58" s="172">
        <v>-20.546600000000002</v>
      </c>
      <c r="EO58" s="172">
        <v>-21.290500000000002</v>
      </c>
      <c r="EP58" s="172">
        <v>-26.116</v>
      </c>
      <c r="EQ58" s="172">
        <v>-26.189699999999998</v>
      </c>
      <c r="ER58" s="172">
        <v>-25.846499999999999</v>
      </c>
      <c r="ES58" s="172">
        <v>2.6593</v>
      </c>
      <c r="ET58" s="172">
        <v>0</v>
      </c>
      <c r="EU58" s="172">
        <v>0</v>
      </c>
      <c r="EV58" s="172">
        <v>-14.3</v>
      </c>
      <c r="EW58" s="172">
        <v>2.2286000000000001</v>
      </c>
      <c r="EX58" s="172">
        <v>-41.818100000000001</v>
      </c>
      <c r="EY58" s="172">
        <v>-12.663399999999999</v>
      </c>
      <c r="EZ58" s="172">
        <v>-12.8584</v>
      </c>
      <c r="FA58" s="172">
        <v>2.1002000000000001</v>
      </c>
      <c r="FB58" s="172">
        <v>2.2538999999999998</v>
      </c>
      <c r="FC58" s="172">
        <v>-22.040800000000001</v>
      </c>
      <c r="FD58" s="172">
        <v>5.9760999999999997</v>
      </c>
      <c r="FE58" s="172">
        <v>0</v>
      </c>
      <c r="FF58" s="172">
        <v>0</v>
      </c>
      <c r="FG58" s="172">
        <v>0</v>
      </c>
      <c r="FH58" s="172">
        <v>0</v>
      </c>
      <c r="FI58" s="172">
        <v>0</v>
      </c>
      <c r="FJ58" s="172">
        <v>-5.5260999999999996</v>
      </c>
      <c r="FK58" s="172">
        <v>-5.8609999999999998</v>
      </c>
      <c r="FL58" s="172">
        <v>-13.3965</v>
      </c>
      <c r="FM58" s="172">
        <v>10.0596</v>
      </c>
      <c r="FN58" s="172">
        <v>10.0364</v>
      </c>
      <c r="FO58" s="172">
        <v>1.3775999999999999</v>
      </c>
      <c r="FP58" s="172">
        <v>11.5084</v>
      </c>
      <c r="FQ58" s="172">
        <v>13.424300000000001</v>
      </c>
      <c r="FR58" s="172">
        <v>-12.53</v>
      </c>
      <c r="FS58" s="172">
        <v>-3.4089999999999998</v>
      </c>
      <c r="FT58" s="172">
        <v>0.29780000000000001</v>
      </c>
      <c r="FU58" s="172">
        <v>-0.16</v>
      </c>
      <c r="FV58" s="172">
        <v>0.06</v>
      </c>
      <c r="FW58" s="172">
        <v>-30.507100000000001</v>
      </c>
      <c r="FX58" s="172">
        <v>0</v>
      </c>
      <c r="FY58" s="172">
        <v>4.8730000000000002</v>
      </c>
      <c r="FZ58" s="172">
        <v>-6.7000000000000004E-2</v>
      </c>
      <c r="GA58" s="172">
        <v>1.3187</v>
      </c>
      <c r="GB58" s="172">
        <v>0.95</v>
      </c>
      <c r="GC58" s="172">
        <v>-44.438299999999998</v>
      </c>
      <c r="GD58" s="172">
        <v>-32.722200000000001</v>
      </c>
      <c r="GE58" s="172">
        <v>-5.12</v>
      </c>
      <c r="GF58" s="172">
        <v>24.791599999999999</v>
      </c>
      <c r="GG58" s="172">
        <v>0</v>
      </c>
      <c r="GH58" s="172">
        <v>11.770899999999999</v>
      </c>
      <c r="GI58" s="172">
        <v>0</v>
      </c>
      <c r="GJ58" s="172">
        <v>-10.831899999999999</v>
      </c>
      <c r="GK58" s="172">
        <v>1.3784000000000001</v>
      </c>
      <c r="GL58" s="172">
        <v>2.18E-2</v>
      </c>
      <c r="GM58" s="172">
        <v>0</v>
      </c>
      <c r="GN58" s="172">
        <v>-14.3217</v>
      </c>
      <c r="GO58" s="172">
        <v>-48.573999999999998</v>
      </c>
      <c r="GP58" s="172">
        <v>7.3982999999999999</v>
      </c>
      <c r="GQ58" s="172">
        <v>-38.318600000000004</v>
      </c>
      <c r="GR58" s="172">
        <v>-22.8277</v>
      </c>
      <c r="GS58" s="172">
        <v>-16.953700000000001</v>
      </c>
      <c r="GT58" s="172">
        <v>64.361800000000002</v>
      </c>
      <c r="GU58" s="172">
        <v>-9.5893999999999995</v>
      </c>
      <c r="GV58" s="172">
        <v>-10.8565</v>
      </c>
      <c r="GW58" s="172">
        <v>-12.2743</v>
      </c>
      <c r="GX58" s="172">
        <v>1.4252</v>
      </c>
      <c r="GY58" s="172">
        <v>7.9707999999999997</v>
      </c>
      <c r="GZ58" s="172">
        <v>8.0775000000000006</v>
      </c>
      <c r="HA58" s="172">
        <v>0.70099999999999996</v>
      </c>
      <c r="HB58" s="172">
        <v>6.0102000000000002</v>
      </c>
      <c r="HC58" s="172">
        <v>7.1859000000000002</v>
      </c>
      <c r="HD58" s="172">
        <v>-3.77</v>
      </c>
      <c r="HE58" s="172">
        <v>-18.669799999999999</v>
      </c>
      <c r="HF58" s="172">
        <v>6.7808999999999999</v>
      </c>
      <c r="HG58" s="172">
        <v>22.635999999999999</v>
      </c>
      <c r="HH58" s="172">
        <v>26.484100000000002</v>
      </c>
      <c r="HI58" s="172">
        <v>-8.0081000000000007</v>
      </c>
      <c r="HJ58" s="172">
        <v>-7.4454000000000002</v>
      </c>
      <c r="HK58" s="172">
        <v>-9.6366999999999994</v>
      </c>
      <c r="HL58" s="172">
        <v>-7.9381000000000004</v>
      </c>
      <c r="HM58" s="172">
        <v>-14.3346</v>
      </c>
      <c r="HN58" s="172">
        <v>-15.813800000000001</v>
      </c>
      <c r="HO58" s="172">
        <v>32.886299999999999</v>
      </c>
      <c r="HP58" s="172">
        <v>32.307099999999998</v>
      </c>
      <c r="HQ58" s="172">
        <v>-12.545199999999999</v>
      </c>
      <c r="HR58" s="172">
        <v>-11.919</v>
      </c>
      <c r="HS58" s="172">
        <v>-25.082899999999999</v>
      </c>
      <c r="HT58" s="172">
        <v>-24.664100000000001</v>
      </c>
      <c r="HU58" s="172">
        <v>-0.96</v>
      </c>
      <c r="HV58" s="172">
        <v>-2</v>
      </c>
      <c r="HW58" s="172">
        <v>-31.3</v>
      </c>
      <c r="HX58" s="172">
        <v>-31.5</v>
      </c>
      <c r="HY58" s="172">
        <v>0.82669999999999999</v>
      </c>
      <c r="HZ58" s="172">
        <v>-10.4</v>
      </c>
      <c r="IA58" s="172">
        <v>19.639199999999999</v>
      </c>
      <c r="IB58" s="172">
        <v>22.241499999999998</v>
      </c>
      <c r="IC58" s="172">
        <v>21.940799999999999</v>
      </c>
      <c r="ID58" s="172">
        <v>-19.600000000000001</v>
      </c>
      <c r="IE58" s="172">
        <v>-38.9</v>
      </c>
      <c r="IF58" s="172">
        <v>-8.4</v>
      </c>
      <c r="IG58" s="172">
        <v>-9.1999999999999993</v>
      </c>
      <c r="IH58" s="172">
        <v>-17.820599999999999</v>
      </c>
      <c r="II58" s="172">
        <v>-17.689</v>
      </c>
      <c r="IJ58" s="172">
        <v>-94.938000000000002</v>
      </c>
      <c r="IK58" s="172">
        <v>-31.9619</v>
      </c>
      <c r="IL58" s="172">
        <v>-270.86509999999998</v>
      </c>
      <c r="IM58" s="172">
        <v>-27.819199999999999</v>
      </c>
      <c r="IN58" s="172">
        <v>-10.0893</v>
      </c>
      <c r="IO58" s="172">
        <v>69.942899999999995</v>
      </c>
      <c r="IP58" s="172">
        <v>51.558399999999999</v>
      </c>
      <c r="IQ58" s="172">
        <v>41.077399999999997</v>
      </c>
      <c r="IR58" s="172">
        <v>65.611500000000007</v>
      </c>
      <c r="IS58" s="172">
        <v>-0.1188</v>
      </c>
      <c r="IT58" s="172">
        <v>23.566800000000001</v>
      </c>
      <c r="IU58" s="172">
        <v>25.213899999999999</v>
      </c>
      <c r="IV58" s="172">
        <v>-7.4399999999999994E-2</v>
      </c>
      <c r="IW58" s="172">
        <v>114.8275</v>
      </c>
      <c r="IX58" s="172">
        <v>-229.1738</v>
      </c>
      <c r="IY58" s="172">
        <v>1.3081</v>
      </c>
      <c r="IZ58" s="172">
        <v>-77.365200000000002</v>
      </c>
      <c r="JA58" s="172">
        <v>-3.0213000000000001</v>
      </c>
      <c r="JB58" s="172">
        <v>0</v>
      </c>
      <c r="JC58" s="172">
        <v>-9.1999999999999993</v>
      </c>
      <c r="JD58" s="172">
        <v>-1.397</v>
      </c>
      <c r="JE58" s="172">
        <v>-1.41</v>
      </c>
      <c r="JF58" s="172">
        <v>2.2400000000000002</v>
      </c>
      <c r="JG58" s="172">
        <v>-3.52</v>
      </c>
      <c r="JH58" s="172">
        <v>-5.4908999999999999</v>
      </c>
      <c r="JI58" s="172">
        <v>-7.8507999999999996</v>
      </c>
      <c r="JJ58" s="172">
        <v>2.1408</v>
      </c>
      <c r="JK58" s="172">
        <v>-9.9016000000000002</v>
      </c>
      <c r="JL58" s="172">
        <v>0.6</v>
      </c>
      <c r="JM58" s="172">
        <v>-6.1390000000000002</v>
      </c>
      <c r="JN58" s="172">
        <v>-5.5549999999999997</v>
      </c>
      <c r="JO58" s="172">
        <v>0</v>
      </c>
      <c r="JP58" s="172">
        <v>0</v>
      </c>
      <c r="JQ58" s="172">
        <v>1.6419999999999999</v>
      </c>
      <c r="JR58" s="172">
        <v>2.5253999999999999</v>
      </c>
      <c r="JS58" s="172">
        <v>2.0253999999999999</v>
      </c>
      <c r="JT58" s="172">
        <v>0</v>
      </c>
      <c r="JU58" s="172">
        <v>19.399999999999999</v>
      </c>
      <c r="JV58" s="172">
        <v>5.6818</v>
      </c>
      <c r="JW58" s="172">
        <v>-0.48</v>
      </c>
      <c r="JX58" s="172">
        <v>0</v>
      </c>
      <c r="JY58" s="172">
        <v>-14.9575</v>
      </c>
      <c r="JZ58" s="172">
        <v>-20.307400000000001</v>
      </c>
      <c r="KA58" s="172">
        <v>-29.7791</v>
      </c>
      <c r="KB58" s="172">
        <v>-12.5785</v>
      </c>
      <c r="KC58" s="172">
        <v>-5.7140000000000004</v>
      </c>
      <c r="KD58" s="172">
        <v>-33.170699999999997</v>
      </c>
      <c r="KE58" s="172">
        <v>-6.1969000000000003</v>
      </c>
      <c r="KF58" s="172">
        <v>-25.6</v>
      </c>
      <c r="KG58" s="172">
        <v>3.6</v>
      </c>
      <c r="KH58" s="172">
        <v>0</v>
      </c>
      <c r="KI58" s="172">
        <v>-126.6711</v>
      </c>
    </row>
    <row r="59" spans="1:295" x14ac:dyDescent="0.25">
      <c r="A59" s="232" t="s">
        <v>892</v>
      </c>
      <c r="B59" s="232"/>
      <c r="C59" s="172">
        <v>-2.2661625000000001</v>
      </c>
      <c r="D59" s="172">
        <v>2.7071145833333334</v>
      </c>
      <c r="E59" s="172">
        <v>-9.6462885714285722</v>
      </c>
      <c r="F59" s="172">
        <v>5.6564500000000004</v>
      </c>
      <c r="G59" s="172">
        <v>10.594872916666667</v>
      </c>
      <c r="H59" s="172">
        <v>0</v>
      </c>
      <c r="I59" s="172">
        <v>20.444164583333333</v>
      </c>
      <c r="J59" s="172">
        <v>0</v>
      </c>
      <c r="K59" s="172">
        <v>19.315181249999998</v>
      </c>
      <c r="L59" s="172">
        <v>8.0404625000000003</v>
      </c>
      <c r="M59" s="172">
        <v>7.6619354166666671</v>
      </c>
      <c r="N59" s="172">
        <v>-8.51</v>
      </c>
      <c r="O59" s="172">
        <v>-28.47058823529412</v>
      </c>
      <c r="P59" s="172">
        <v>7.791666666666667</v>
      </c>
      <c r="Q59" s="172">
        <v>3.4672499999999999</v>
      </c>
      <c r="R59" s="172">
        <v>-22.263999999999999</v>
      </c>
      <c r="S59" s="172">
        <v>4.2926937499999998</v>
      </c>
      <c r="T59" s="172">
        <v>7.5142499999999997</v>
      </c>
      <c r="U59" s="172">
        <v>4.6238229166666676</v>
      </c>
      <c r="V59" s="172">
        <v>4.5025895833333331</v>
      </c>
      <c r="W59" s="172">
        <v>7.8286708333333337</v>
      </c>
      <c r="X59" s="172">
        <v>0</v>
      </c>
      <c r="Y59" s="172">
        <v>1.2055750000000001</v>
      </c>
      <c r="Z59" s="172">
        <v>1.7304458333333332</v>
      </c>
      <c r="AA59" s="172">
        <v>0</v>
      </c>
      <c r="AB59" s="172">
        <v>-1.1488083333333334</v>
      </c>
      <c r="AC59" s="172">
        <v>-0.52595833333333342</v>
      </c>
      <c r="AD59" s="172">
        <v>-0.51358333333333339</v>
      </c>
      <c r="AE59" s="172">
        <v>7.9105625000000002</v>
      </c>
      <c r="AF59" s="172">
        <v>-11.285</v>
      </c>
      <c r="AG59" s="172">
        <v>-4.8888888888888893</v>
      </c>
      <c r="AH59" s="172">
        <v>2.5820833333333333</v>
      </c>
      <c r="AI59" s="172">
        <v>0.16920833333333332</v>
      </c>
      <c r="AJ59" s="172">
        <v>-13.08375</v>
      </c>
      <c r="AK59" s="172">
        <v>-13.122083333333332</v>
      </c>
      <c r="AL59" s="172">
        <v>0</v>
      </c>
      <c r="AM59" s="172">
        <v>-8.7545833333333327</v>
      </c>
      <c r="AN59" s="172">
        <v>-8.7829166666666669</v>
      </c>
      <c r="AO59" s="172">
        <v>5.7879083333333341</v>
      </c>
      <c r="AP59" s="172">
        <v>3.3661708333333333</v>
      </c>
      <c r="AQ59" s="172">
        <v>17.499116666666666</v>
      </c>
      <c r="AR59" s="172">
        <v>18.902033333333332</v>
      </c>
      <c r="AS59" s="172">
        <v>-16.078962499999999</v>
      </c>
      <c r="AT59" s="172">
        <v>-10.19205625</v>
      </c>
      <c r="AU59" s="172">
        <v>-16.444136666666665</v>
      </c>
      <c r="AV59" s="172">
        <v>8.3673562500000003</v>
      </c>
      <c r="AW59" s="172">
        <v>8.1968895833333324</v>
      </c>
      <c r="AX59" s="172">
        <v>0</v>
      </c>
      <c r="AY59" s="172">
        <v>-13.62755625</v>
      </c>
      <c r="AZ59" s="172">
        <v>5.9716312499999997</v>
      </c>
      <c r="BA59" s="172">
        <v>30.073899999999998</v>
      </c>
      <c r="BB59" s="172">
        <v>10.1047625</v>
      </c>
      <c r="BC59" s="172">
        <v>10.819654166666666</v>
      </c>
      <c r="BD59" s="172">
        <v>-5.3166666666666673</v>
      </c>
      <c r="BE59" s="172">
        <v>-5.3770833333333341</v>
      </c>
      <c r="BF59" s="172">
        <v>-21.097854166666668</v>
      </c>
      <c r="BG59" s="172">
        <v>-16.981316666666668</v>
      </c>
      <c r="BH59" s="172">
        <v>-2.5240270833333334</v>
      </c>
      <c r="BI59" s="172">
        <v>0</v>
      </c>
      <c r="BJ59" s="172">
        <v>3.3256285714285716</v>
      </c>
      <c r="BK59" s="172">
        <v>4.1717104166666665</v>
      </c>
      <c r="BL59" s="172">
        <v>1.92713125</v>
      </c>
      <c r="BM59" s="172">
        <v>1.3165021276595745</v>
      </c>
      <c r="BN59" s="172">
        <v>-134.50520208333333</v>
      </c>
      <c r="BO59" s="172">
        <v>60.228258333333329</v>
      </c>
      <c r="BP59" s="172">
        <v>60.472412499999997</v>
      </c>
      <c r="BQ59" s="172">
        <v>-9.9015479166666669</v>
      </c>
      <c r="BR59" s="172">
        <v>-139.66987083333331</v>
      </c>
      <c r="BS59" s="172">
        <v>0</v>
      </c>
      <c r="BT59" s="172">
        <v>0</v>
      </c>
      <c r="BU59" s="172">
        <v>0</v>
      </c>
      <c r="BV59" s="172">
        <v>25.901373333333332</v>
      </c>
      <c r="BW59" s="172">
        <v>11.061875000000001</v>
      </c>
      <c r="BX59" s="172">
        <v>9.4908333333333328</v>
      </c>
      <c r="BY59" s="172">
        <v>-2.8925000000000001</v>
      </c>
      <c r="BZ59" s="172">
        <v>6.9848571428571429</v>
      </c>
      <c r="CA59" s="172">
        <v>-12.414752083333333</v>
      </c>
      <c r="CB59" s="172">
        <v>-12.230560416666666</v>
      </c>
      <c r="CC59" s="172">
        <v>25.395297916666667</v>
      </c>
      <c r="CD59" s="172">
        <v>23.251354166666665</v>
      </c>
      <c r="CE59" s="172">
        <v>-1.9339510638297872</v>
      </c>
      <c r="CF59" s="172">
        <v>-23.206306666666666</v>
      </c>
      <c r="CG59" s="172">
        <v>-19.772464583333335</v>
      </c>
      <c r="CH59" s="172">
        <v>13.09616875</v>
      </c>
      <c r="CI59" s="172">
        <v>8.8595854166666665</v>
      </c>
      <c r="CJ59" s="172">
        <v>0</v>
      </c>
      <c r="CK59" s="172">
        <v>0</v>
      </c>
      <c r="CL59" s="172">
        <v>59.858333333333334</v>
      </c>
      <c r="CM59" s="172">
        <v>-14.045833333333333</v>
      </c>
      <c r="CN59" s="172">
        <v>-3.4052083333333334</v>
      </c>
      <c r="CO59" s="172">
        <v>39.817106250000002</v>
      </c>
      <c r="CP59" s="172">
        <v>39.718533333333333</v>
      </c>
      <c r="CQ59" s="172">
        <v>38.210812500000003</v>
      </c>
      <c r="CR59" s="172">
        <v>67.072152083333336</v>
      </c>
      <c r="CS59" s="172">
        <v>67.395439583333328</v>
      </c>
      <c r="CT59" s="172">
        <v>-18.133458333333333</v>
      </c>
      <c r="CU59" s="172">
        <v>-62.567758333333337</v>
      </c>
      <c r="CV59" s="172">
        <v>-14.443414583333333</v>
      </c>
      <c r="CW59" s="172">
        <v>3.0606562500000001</v>
      </c>
      <c r="CX59" s="172">
        <v>32.667708333333337</v>
      </c>
      <c r="CY59" s="172">
        <v>23.147500000000001</v>
      </c>
      <c r="CZ59" s="172">
        <v>7.5568583333333335</v>
      </c>
      <c r="DA59" s="172">
        <v>7.9253645833333337</v>
      </c>
      <c r="DB59" s="172">
        <v>-13.344166666666666</v>
      </c>
      <c r="DC59" s="172">
        <v>0</v>
      </c>
      <c r="DD59" s="172">
        <v>-10.539527083333333</v>
      </c>
      <c r="DE59" s="172">
        <v>-10.337452083333334</v>
      </c>
      <c r="DF59" s="172">
        <v>29.656147916666665</v>
      </c>
      <c r="DG59" s="172">
        <v>1.4416666666666668E-2</v>
      </c>
      <c r="DH59" s="172">
        <v>-7.0219374999999999</v>
      </c>
      <c r="DI59" s="172">
        <v>-8.14</v>
      </c>
      <c r="DJ59" s="172">
        <v>-8.3666666666666671</v>
      </c>
      <c r="DK59" s="172">
        <v>-5.3021229166666668</v>
      </c>
      <c r="DL59" s="172">
        <v>7.2180851063829792</v>
      </c>
      <c r="DM59" s="172">
        <v>55.970700000000001</v>
      </c>
      <c r="DN59" s="172">
        <v>15.8275375</v>
      </c>
      <c r="DO59" s="172">
        <v>7.7125000000000004</v>
      </c>
      <c r="DP59" s="172">
        <v>-7.0893750000000004</v>
      </c>
      <c r="DQ59" s="172">
        <v>11.67046875</v>
      </c>
      <c r="DR59" s="172">
        <v>-30.405234782608694</v>
      </c>
      <c r="DS59" s="172">
        <v>-6.3174999999999999</v>
      </c>
      <c r="DT59" s="172">
        <v>-6.4189583333333342</v>
      </c>
      <c r="DU59" s="172">
        <v>25.268333333333331</v>
      </c>
      <c r="DV59" s="172">
        <v>10.50375</v>
      </c>
      <c r="DW59" s="172">
        <v>-30.56213125</v>
      </c>
      <c r="DX59" s="172">
        <v>-15.404547916666665</v>
      </c>
      <c r="DY59" s="172">
        <v>-33.227756249999999</v>
      </c>
      <c r="DZ59" s="172">
        <v>-32.86</v>
      </c>
      <c r="EA59" s="172">
        <v>35.451077777777776</v>
      </c>
      <c r="EB59" s="172">
        <v>6.4858250000000002</v>
      </c>
      <c r="EC59" s="172">
        <v>-1.7848937499999999</v>
      </c>
      <c r="ED59" s="172">
        <v>-1.5843583333333333</v>
      </c>
      <c r="EE59" s="172">
        <v>-16.829190476190476</v>
      </c>
      <c r="EF59" s="172">
        <v>-30.376459090909091</v>
      </c>
      <c r="EG59" s="172">
        <v>-12.535729166666666</v>
      </c>
      <c r="EH59" s="172">
        <v>-80.573400000000007</v>
      </c>
      <c r="EI59" s="172">
        <v>-21.681233333333335</v>
      </c>
      <c r="EJ59" s="172">
        <v>0</v>
      </c>
      <c r="EK59" s="172">
        <v>-10.325458333333332</v>
      </c>
      <c r="EL59" s="172">
        <v>-9.9300708333333318</v>
      </c>
      <c r="EM59" s="172">
        <v>4.3601511627906984</v>
      </c>
      <c r="EN59" s="172">
        <v>-9.1427645833333333</v>
      </c>
      <c r="EO59" s="172">
        <v>-9.0146645833333334</v>
      </c>
      <c r="EP59" s="172">
        <v>-4.0711666666666666</v>
      </c>
      <c r="EQ59" s="172">
        <v>-19.666622916666665</v>
      </c>
      <c r="ER59" s="172">
        <v>-19.322927083333333</v>
      </c>
      <c r="ES59" s="172">
        <v>10.050077083333333</v>
      </c>
      <c r="ET59" s="172">
        <v>0</v>
      </c>
      <c r="EU59" s="172">
        <v>0</v>
      </c>
      <c r="EV59" s="172">
        <v>0.55813953488372092</v>
      </c>
      <c r="EW59" s="172">
        <v>4.1771937499999998</v>
      </c>
      <c r="EX59" s="172">
        <v>-14.365606250000001</v>
      </c>
      <c r="EY59" s="172">
        <v>-10.95538125</v>
      </c>
      <c r="EZ59" s="172">
        <v>-10.974447916666668</v>
      </c>
      <c r="FA59" s="172">
        <v>5.7845874999999998</v>
      </c>
      <c r="FB59" s="172">
        <v>13.81984375</v>
      </c>
      <c r="FC59" s="172">
        <v>-11.044329166666667</v>
      </c>
      <c r="FD59" s="172">
        <v>6.5678393939393942</v>
      </c>
      <c r="FE59" s="172">
        <v>0</v>
      </c>
      <c r="FF59" s="172">
        <v>0</v>
      </c>
      <c r="FG59" s="172">
        <v>3.7194875000000001</v>
      </c>
      <c r="FH59" s="172">
        <v>3.7947791666666668</v>
      </c>
      <c r="FI59" s="172">
        <v>2.1306083333333334</v>
      </c>
      <c r="FJ59" s="172">
        <v>4.1407363636363632</v>
      </c>
      <c r="FK59" s="172">
        <v>3.8667136363636367</v>
      </c>
      <c r="FL59" s="172">
        <v>8.8942181818181822</v>
      </c>
      <c r="FM59" s="172">
        <v>20.636147826086955</v>
      </c>
      <c r="FN59" s="172">
        <v>17.760610714285715</v>
      </c>
      <c r="FO59" s="172">
        <v>17.746730434782609</v>
      </c>
      <c r="FP59" s="172">
        <v>30.566628888888889</v>
      </c>
      <c r="FQ59" s="172">
        <v>20.323799999999999</v>
      </c>
      <c r="FR59" s="172">
        <v>-9.4700000000000006</v>
      </c>
      <c r="FS59" s="172">
        <v>-1.26210625</v>
      </c>
      <c r="FT59" s="172">
        <v>0.34614</v>
      </c>
      <c r="FU59" s="172">
        <v>0.73</v>
      </c>
      <c r="FV59" s="172">
        <v>1.6225000000000001</v>
      </c>
      <c r="FW59" s="172">
        <v>-21.12324375</v>
      </c>
      <c r="FX59" s="172">
        <v>0.91838222222222221</v>
      </c>
      <c r="FY59" s="172">
        <v>5.9998125</v>
      </c>
      <c r="FZ59" s="172">
        <v>1.3967291666666668</v>
      </c>
      <c r="GA59" s="172">
        <v>2.372654166666667</v>
      </c>
      <c r="GB59" s="172">
        <v>21.819583333333334</v>
      </c>
      <c r="GC59" s="172">
        <v>-36.417625000000001</v>
      </c>
      <c r="GD59" s="172">
        <v>-24.831916666666668</v>
      </c>
      <c r="GE59" s="172">
        <v>-3.1073529411764707</v>
      </c>
      <c r="GF59" s="172">
        <v>31.950785416666669</v>
      </c>
      <c r="GG59" s="172">
        <v>0</v>
      </c>
      <c r="GH59" s="172">
        <v>22.438435555555554</v>
      </c>
      <c r="GI59" s="172">
        <v>0</v>
      </c>
      <c r="GJ59" s="172">
        <v>-7.4948434782608695</v>
      </c>
      <c r="GK59" s="172">
        <v>2.4713229166666668</v>
      </c>
      <c r="GL59" s="172">
        <v>6.2880000000000005E-2</v>
      </c>
      <c r="GM59" s="172">
        <v>0</v>
      </c>
      <c r="GN59" s="172">
        <v>-11.133903333333334</v>
      </c>
      <c r="GO59" s="172">
        <v>-15.890754166666666</v>
      </c>
      <c r="GP59" s="172">
        <v>11.707102083333332</v>
      </c>
      <c r="GQ59" s="172">
        <v>-31.830936363636365</v>
      </c>
      <c r="GR59" s="172">
        <v>-11.592229166666666</v>
      </c>
      <c r="GS59" s="172">
        <v>-13.062681250000001</v>
      </c>
      <c r="GT59" s="172">
        <v>119.27902340425531</v>
      </c>
      <c r="GU59" s="172">
        <v>-6.07804375</v>
      </c>
      <c r="GV59" s="172">
        <v>-8.5315687499999999</v>
      </c>
      <c r="GW59" s="172">
        <v>-4.8221520833333331</v>
      </c>
      <c r="GX59" s="172">
        <v>2.5605933333333337</v>
      </c>
      <c r="GY59" s="172">
        <v>10.005985416666668</v>
      </c>
      <c r="GZ59" s="172">
        <v>10.096795833333333</v>
      </c>
      <c r="HA59" s="172">
        <v>1.7795384615384615</v>
      </c>
      <c r="HB59" s="172">
        <v>14.86296875</v>
      </c>
      <c r="HC59" s="172">
        <v>16.510100000000001</v>
      </c>
      <c r="HD59" s="172">
        <v>8.5818750000000001</v>
      </c>
      <c r="HE59" s="172">
        <v>-7.4322674418604651</v>
      </c>
      <c r="HF59" s="172">
        <v>27.213734883720928</v>
      </c>
      <c r="HG59" s="172">
        <v>33.783581395348833</v>
      </c>
      <c r="HH59" s="172">
        <v>42.006448837209298</v>
      </c>
      <c r="HI59" s="172">
        <v>7.8186270833333333</v>
      </c>
      <c r="HJ59" s="172">
        <v>8.2886395833333335</v>
      </c>
      <c r="HK59" s="172">
        <v>-0.8879611111111112</v>
      </c>
      <c r="HL59" s="172">
        <v>6.1311189189189186</v>
      </c>
      <c r="HM59" s="172">
        <v>-10.934933333333333</v>
      </c>
      <c r="HN59" s="172">
        <v>-13.242808333333333</v>
      </c>
      <c r="HO59" s="172">
        <v>46.58925</v>
      </c>
      <c r="HP59" s="172">
        <v>42.307980000000001</v>
      </c>
      <c r="HQ59" s="172">
        <v>-8.0080083333333327</v>
      </c>
      <c r="HR59" s="172">
        <v>-7.2224833333333338</v>
      </c>
      <c r="HS59" s="172">
        <v>-14.9945875</v>
      </c>
      <c r="HT59" s="172">
        <v>-14.811120833333332</v>
      </c>
      <c r="HU59" s="172">
        <v>4.1748000000000003</v>
      </c>
      <c r="HV59" s="172">
        <v>3.9292307692307697</v>
      </c>
      <c r="HW59" s="172">
        <v>-28.983333333333334</v>
      </c>
      <c r="HX59" s="172">
        <v>-28.995833333333334</v>
      </c>
      <c r="HY59" s="172">
        <v>1.9055</v>
      </c>
      <c r="HZ59" s="172">
        <v>-2.6183333333333336</v>
      </c>
      <c r="IA59" s="172">
        <v>29.636220833333333</v>
      </c>
      <c r="IB59" s="172">
        <v>29.186516666666666</v>
      </c>
      <c r="IC59" s="172">
        <v>29.047597916666664</v>
      </c>
      <c r="ID59" s="172">
        <v>-14.981818181818182</v>
      </c>
      <c r="IE59" s="172">
        <v>-36.75</v>
      </c>
      <c r="IF59" s="172">
        <v>-3.3062499999999999</v>
      </c>
      <c r="IG59" s="172">
        <v>-4.05</v>
      </c>
      <c r="IH59" s="172">
        <v>-17.408956249999999</v>
      </c>
      <c r="II59" s="172">
        <v>-17.272468181818184</v>
      </c>
      <c r="IJ59" s="172">
        <v>-71.051370833333337</v>
      </c>
      <c r="IK59" s="172">
        <v>-10.509672916666666</v>
      </c>
      <c r="IL59" s="172">
        <v>-237.45925454545454</v>
      </c>
      <c r="IM59" s="172">
        <v>-16.786725000000001</v>
      </c>
      <c r="IN59" s="172">
        <v>2.4045041666666664</v>
      </c>
      <c r="IO59" s="172">
        <v>88.226541666666662</v>
      </c>
      <c r="IP59" s="172">
        <v>76.011972916666664</v>
      </c>
      <c r="IQ59" s="172">
        <v>75.756839583333331</v>
      </c>
      <c r="IR59" s="172">
        <v>105.4721625</v>
      </c>
      <c r="IS59" s="172">
        <v>20.112549999999999</v>
      </c>
      <c r="IT59" s="172">
        <v>33.460981250000003</v>
      </c>
      <c r="IU59" s="172">
        <v>32.461504166666664</v>
      </c>
      <c r="IV59" s="172">
        <v>31.607156249999999</v>
      </c>
      <c r="IW59" s="172">
        <v>145.43830416666665</v>
      </c>
      <c r="IX59" s="172">
        <v>-215.65226250000001</v>
      </c>
      <c r="IY59" s="172">
        <v>46.096210416666665</v>
      </c>
      <c r="IZ59" s="172">
        <v>-42.405216666666668</v>
      </c>
      <c r="JA59" s="172">
        <v>-1.2619229166666668</v>
      </c>
      <c r="JB59" s="172">
        <v>0</v>
      </c>
      <c r="JC59" s="172">
        <v>-7.7283333333333335</v>
      </c>
      <c r="JD59" s="172">
        <v>-1.1314583333333335</v>
      </c>
      <c r="JE59" s="172">
        <v>-1.1439583333333334</v>
      </c>
      <c r="JF59" s="172">
        <v>3.9033333333333338</v>
      </c>
      <c r="JG59" s="172">
        <v>-0.18333333333333335</v>
      </c>
      <c r="JH59" s="172">
        <v>-4.2108937500000003</v>
      </c>
      <c r="JI59" s="172">
        <v>-5.5661145833333334</v>
      </c>
      <c r="JJ59" s="172">
        <v>14.350535416666666</v>
      </c>
      <c r="JK59" s="172">
        <v>-8.8853854166666668</v>
      </c>
      <c r="JL59" s="172">
        <v>2.0291666666666668</v>
      </c>
      <c r="JM59" s="172">
        <v>-1.4116041666666665</v>
      </c>
      <c r="JN59" s="172">
        <v>-1.2869791666666668</v>
      </c>
      <c r="JO59" s="172">
        <v>0</v>
      </c>
      <c r="JP59" s="172">
        <v>0</v>
      </c>
      <c r="JQ59" s="172">
        <v>3.6888687500000001</v>
      </c>
      <c r="JR59" s="172">
        <v>3.4059354166666669</v>
      </c>
      <c r="JS59" s="172">
        <v>3.2484000000000002</v>
      </c>
      <c r="JT59" s="172">
        <v>0</v>
      </c>
      <c r="JU59" s="172">
        <v>21.866666666666667</v>
      </c>
      <c r="JV59" s="172">
        <v>7.6503312499999998</v>
      </c>
      <c r="JW59" s="172">
        <v>0.29458333333333331</v>
      </c>
      <c r="JX59" s="172">
        <v>0</v>
      </c>
      <c r="JY59" s="172">
        <v>-8.6547957446808503</v>
      </c>
      <c r="JZ59" s="172">
        <v>-4.5391062499999997</v>
      </c>
      <c r="KA59" s="172">
        <v>-25.234441666666669</v>
      </c>
      <c r="KB59" s="172">
        <v>-5.9274624999999999</v>
      </c>
      <c r="KC59" s="172">
        <v>3.9438709677419352E-2</v>
      </c>
      <c r="KD59" s="172">
        <v>-27.453524999999999</v>
      </c>
      <c r="KE59" s="172">
        <v>-3.4151687499999999</v>
      </c>
      <c r="KF59" s="172">
        <v>-23.154166666666665</v>
      </c>
      <c r="KG59" s="172">
        <v>5.9187500000000002</v>
      </c>
      <c r="KH59" s="172">
        <v>0</v>
      </c>
      <c r="KI59" s="172">
        <v>-109.389375</v>
      </c>
    </row>
    <row r="60" spans="1:295" x14ac:dyDescent="0.25">
      <c r="A60" s="232" t="s">
        <v>2389</v>
      </c>
      <c r="B60" s="232"/>
      <c r="C60" s="160" t="s">
        <v>192</v>
      </c>
      <c r="D60" s="160" t="s">
        <v>192</v>
      </c>
      <c r="E60" s="160" t="s">
        <v>192</v>
      </c>
      <c r="F60" s="160" t="s">
        <v>192</v>
      </c>
      <c r="G60" s="160" t="s">
        <v>192</v>
      </c>
      <c r="H60" s="160" t="s">
        <v>2390</v>
      </c>
      <c r="I60" s="160" t="s">
        <v>192</v>
      </c>
      <c r="J60" s="160" t="s">
        <v>192</v>
      </c>
      <c r="K60" s="160" t="s">
        <v>2390</v>
      </c>
      <c r="L60" s="160" t="s">
        <v>192</v>
      </c>
      <c r="M60" s="160" t="s">
        <v>192</v>
      </c>
      <c r="N60" s="160" t="s">
        <v>192</v>
      </c>
      <c r="O60" s="160" t="s">
        <v>192</v>
      </c>
      <c r="P60" s="160" t="s">
        <v>192</v>
      </c>
      <c r="Q60" s="160" t="s">
        <v>192</v>
      </c>
      <c r="R60" s="160" t="s">
        <v>192</v>
      </c>
      <c r="S60" s="160" t="s">
        <v>192</v>
      </c>
      <c r="T60" s="160" t="s">
        <v>192</v>
      </c>
      <c r="U60" s="160" t="s">
        <v>192</v>
      </c>
      <c r="V60" s="160" t="s">
        <v>192</v>
      </c>
      <c r="W60" s="160" t="s">
        <v>192</v>
      </c>
      <c r="X60" s="160" t="s">
        <v>2390</v>
      </c>
      <c r="Y60" s="160" t="s">
        <v>2390</v>
      </c>
      <c r="Z60" s="160" t="s">
        <v>2390</v>
      </c>
      <c r="AA60" s="160" t="s">
        <v>192</v>
      </c>
      <c r="AB60" s="160" t="s">
        <v>2390</v>
      </c>
      <c r="AC60" s="160" t="s">
        <v>192</v>
      </c>
      <c r="AD60" s="160" t="s">
        <v>192</v>
      </c>
      <c r="AE60" s="160" t="s">
        <v>2390</v>
      </c>
      <c r="AF60" s="160" t="s">
        <v>192</v>
      </c>
      <c r="AG60" s="160" t="s">
        <v>192</v>
      </c>
      <c r="AH60" s="160" t="s">
        <v>192</v>
      </c>
      <c r="AI60" s="160" t="s">
        <v>192</v>
      </c>
      <c r="AJ60" s="160" t="s">
        <v>192</v>
      </c>
      <c r="AK60" s="160" t="s">
        <v>192</v>
      </c>
      <c r="AL60" s="160" t="s">
        <v>2390</v>
      </c>
      <c r="AM60" s="160" t="s">
        <v>192</v>
      </c>
      <c r="AN60" s="160" t="s">
        <v>192</v>
      </c>
      <c r="AO60" s="160" t="s">
        <v>192</v>
      </c>
      <c r="AP60" s="160" t="s">
        <v>2390</v>
      </c>
      <c r="AQ60" s="160" t="s">
        <v>192</v>
      </c>
      <c r="AR60" s="160" t="s">
        <v>192</v>
      </c>
      <c r="AS60" s="160" t="s">
        <v>192</v>
      </c>
      <c r="AT60" s="160" t="s">
        <v>192</v>
      </c>
      <c r="AU60" s="160" t="s">
        <v>192</v>
      </c>
      <c r="AV60" s="160" t="s">
        <v>2390</v>
      </c>
      <c r="AW60" s="160" t="s">
        <v>2390</v>
      </c>
      <c r="AX60" s="160" t="s">
        <v>192</v>
      </c>
      <c r="AY60" s="160" t="s">
        <v>192</v>
      </c>
      <c r="AZ60" s="160" t="s">
        <v>192</v>
      </c>
      <c r="BA60" s="160" t="s">
        <v>192</v>
      </c>
      <c r="BB60" s="160" t="s">
        <v>192</v>
      </c>
      <c r="BC60" s="160" t="s">
        <v>2390</v>
      </c>
      <c r="BD60" s="160" t="s">
        <v>2390</v>
      </c>
      <c r="BE60" s="160" t="s">
        <v>2390</v>
      </c>
      <c r="BF60" s="160" t="s">
        <v>192</v>
      </c>
      <c r="BG60" s="160" t="s">
        <v>192</v>
      </c>
      <c r="BH60" s="160" t="s">
        <v>2390</v>
      </c>
      <c r="BI60" s="160" t="s">
        <v>2390</v>
      </c>
      <c r="BJ60" s="160" t="s">
        <v>2390</v>
      </c>
      <c r="BK60" s="160" t="s">
        <v>2390</v>
      </c>
      <c r="BL60" s="160" t="s">
        <v>2390</v>
      </c>
      <c r="BM60" s="160" t="s">
        <v>2390</v>
      </c>
      <c r="BN60" s="160" t="s">
        <v>192</v>
      </c>
      <c r="BO60" s="160" t="s">
        <v>192</v>
      </c>
      <c r="BP60" s="160" t="s">
        <v>192</v>
      </c>
      <c r="BQ60" s="160" t="s">
        <v>2390</v>
      </c>
      <c r="BR60" s="160" t="s">
        <v>2390</v>
      </c>
      <c r="BS60" s="160" t="s">
        <v>2390</v>
      </c>
      <c r="BT60" s="160" t="s">
        <v>2390</v>
      </c>
      <c r="BU60" s="160" t="s">
        <v>2390</v>
      </c>
      <c r="BV60" s="160" t="s">
        <v>2390</v>
      </c>
      <c r="BW60" s="160" t="s">
        <v>2390</v>
      </c>
      <c r="BX60" s="160" t="s">
        <v>2391</v>
      </c>
      <c r="BY60" s="160" t="s">
        <v>2390</v>
      </c>
      <c r="BZ60" s="160" t="s">
        <v>2390</v>
      </c>
      <c r="CA60" s="160" t="s">
        <v>2390</v>
      </c>
      <c r="CB60" s="160" t="s">
        <v>2390</v>
      </c>
      <c r="CC60" s="160" t="s">
        <v>2390</v>
      </c>
      <c r="CD60" s="160" t="s">
        <v>2390</v>
      </c>
      <c r="CE60" s="160" t="s">
        <v>2390</v>
      </c>
      <c r="CF60" s="160" t="s">
        <v>2390</v>
      </c>
      <c r="CG60" s="160" t="s">
        <v>2390</v>
      </c>
      <c r="CH60" s="160" t="s">
        <v>2390</v>
      </c>
      <c r="CI60" s="160" t="s">
        <v>2390</v>
      </c>
      <c r="CJ60" s="160" t="s">
        <v>2390</v>
      </c>
      <c r="CK60" s="160" t="s">
        <v>2390</v>
      </c>
      <c r="CL60" s="160" t="s">
        <v>2390</v>
      </c>
      <c r="CM60" s="160" t="s">
        <v>2390</v>
      </c>
      <c r="CN60" s="160" t="s">
        <v>2390</v>
      </c>
      <c r="CO60" s="160" t="s">
        <v>2390</v>
      </c>
      <c r="CP60" s="160" t="s">
        <v>2390</v>
      </c>
      <c r="CQ60" s="160" t="s">
        <v>2390</v>
      </c>
      <c r="CR60" s="160" t="s">
        <v>2390</v>
      </c>
      <c r="CS60" s="160" t="s">
        <v>2390</v>
      </c>
      <c r="CT60" s="160" t="s">
        <v>2390</v>
      </c>
      <c r="CU60" s="160" t="s">
        <v>2390</v>
      </c>
      <c r="CV60" s="160" t="s">
        <v>2390</v>
      </c>
      <c r="CW60" s="160" t="s">
        <v>2390</v>
      </c>
      <c r="CX60" s="160" t="s">
        <v>2390</v>
      </c>
      <c r="CY60" s="160" t="s">
        <v>2390</v>
      </c>
      <c r="CZ60" s="160" t="s">
        <v>2390</v>
      </c>
      <c r="DA60" s="160" t="s">
        <v>2390</v>
      </c>
      <c r="DB60" s="160" t="s">
        <v>2390</v>
      </c>
      <c r="DC60" s="160" t="s">
        <v>2390</v>
      </c>
      <c r="DD60" s="160" t="s">
        <v>2390</v>
      </c>
      <c r="DE60" s="160" t="s">
        <v>2390</v>
      </c>
      <c r="DF60" s="160" t="s">
        <v>2390</v>
      </c>
      <c r="DG60" s="160" t="s">
        <v>2390</v>
      </c>
      <c r="DH60" s="160" t="s">
        <v>2390</v>
      </c>
      <c r="DI60" s="160" t="s">
        <v>2390</v>
      </c>
      <c r="DJ60" s="160" t="s">
        <v>2390</v>
      </c>
      <c r="DK60" s="160" t="s">
        <v>2390</v>
      </c>
      <c r="DL60" s="160" t="s">
        <v>2390</v>
      </c>
      <c r="DM60" s="160" t="s">
        <v>2390</v>
      </c>
      <c r="DN60" s="160" t="s">
        <v>2390</v>
      </c>
      <c r="DO60" s="160" t="s">
        <v>2390</v>
      </c>
      <c r="DP60" s="160" t="s">
        <v>2390</v>
      </c>
      <c r="DQ60" s="160" t="s">
        <v>2390</v>
      </c>
      <c r="DR60" s="160" t="s">
        <v>2390</v>
      </c>
      <c r="DS60" s="160" t="s">
        <v>2390</v>
      </c>
      <c r="DT60" s="160" t="s">
        <v>2390</v>
      </c>
      <c r="DU60" s="160" t="s">
        <v>2390</v>
      </c>
      <c r="DV60" s="160" t="s">
        <v>2390</v>
      </c>
      <c r="DW60" s="160" t="s">
        <v>2390</v>
      </c>
      <c r="DX60" s="160" t="s">
        <v>2390</v>
      </c>
      <c r="DY60" s="160" t="s">
        <v>2390</v>
      </c>
      <c r="DZ60" s="160" t="s">
        <v>2390</v>
      </c>
      <c r="EA60" s="160" t="s">
        <v>2390</v>
      </c>
      <c r="EB60" s="160" t="s">
        <v>2390</v>
      </c>
      <c r="EC60" s="160" t="s">
        <v>2390</v>
      </c>
      <c r="ED60" s="160" t="s">
        <v>2390</v>
      </c>
      <c r="EE60" s="160" t="s">
        <v>2390</v>
      </c>
      <c r="EF60" s="160" t="s">
        <v>2390</v>
      </c>
      <c r="EG60" s="160" t="s">
        <v>2390</v>
      </c>
      <c r="EH60" s="160" t="s">
        <v>2390</v>
      </c>
      <c r="EI60" s="160" t="s">
        <v>2390</v>
      </c>
      <c r="EJ60" s="160" t="s">
        <v>2390</v>
      </c>
      <c r="EK60" s="160" t="s">
        <v>2390</v>
      </c>
      <c r="EL60" s="160" t="s">
        <v>2390</v>
      </c>
      <c r="EM60" s="160" t="s">
        <v>2390</v>
      </c>
      <c r="EN60" s="160" t="s">
        <v>2390</v>
      </c>
      <c r="EO60" s="160" t="s">
        <v>2390</v>
      </c>
      <c r="EP60" s="160" t="s">
        <v>2390</v>
      </c>
      <c r="EQ60" s="160" t="s">
        <v>2390</v>
      </c>
      <c r="ER60" s="160" t="s">
        <v>2390</v>
      </c>
      <c r="ES60" s="160" t="s">
        <v>2390</v>
      </c>
      <c r="ET60" s="160" t="s">
        <v>2390</v>
      </c>
      <c r="EU60" s="160" t="s">
        <v>2390</v>
      </c>
      <c r="EV60" s="160" t="s">
        <v>2390</v>
      </c>
      <c r="EW60" s="160" t="s">
        <v>2390</v>
      </c>
      <c r="EX60" s="160" t="s">
        <v>2390</v>
      </c>
      <c r="EY60" s="160" t="s">
        <v>2390</v>
      </c>
      <c r="EZ60" s="160" t="s">
        <v>2390</v>
      </c>
      <c r="FA60" s="160" t="s">
        <v>2390</v>
      </c>
      <c r="FB60" s="160" t="s">
        <v>2390</v>
      </c>
      <c r="FC60" s="160" t="s">
        <v>2390</v>
      </c>
      <c r="FD60" s="160" t="s">
        <v>2390</v>
      </c>
      <c r="FE60" s="160" t="s">
        <v>2390</v>
      </c>
      <c r="FF60" s="160" t="s">
        <v>2390</v>
      </c>
      <c r="FG60" s="160" t="s">
        <v>2390</v>
      </c>
      <c r="FH60" s="160" t="s">
        <v>2390</v>
      </c>
      <c r="FI60" s="160" t="s">
        <v>2390</v>
      </c>
      <c r="FJ60" s="160" t="s">
        <v>2390</v>
      </c>
      <c r="FK60" s="160" t="s">
        <v>2390</v>
      </c>
      <c r="FL60" s="160" t="s">
        <v>2390</v>
      </c>
      <c r="FM60" s="160" t="s">
        <v>2390</v>
      </c>
      <c r="FN60" s="160" t="s">
        <v>2390</v>
      </c>
      <c r="FO60" s="160" t="s">
        <v>2390</v>
      </c>
      <c r="FP60" s="160" t="s">
        <v>2390</v>
      </c>
      <c r="FQ60" s="160" t="s">
        <v>2390</v>
      </c>
      <c r="FR60" s="160" t="s">
        <v>2390</v>
      </c>
      <c r="FS60" s="160" t="s">
        <v>2390</v>
      </c>
      <c r="FT60" s="160" t="s">
        <v>2390</v>
      </c>
      <c r="FU60" s="160" t="s">
        <v>2390</v>
      </c>
      <c r="FV60" s="160" t="s">
        <v>2390</v>
      </c>
      <c r="FW60" s="160" t="s">
        <v>2390</v>
      </c>
      <c r="FX60" s="160" t="s">
        <v>2390</v>
      </c>
      <c r="FY60" s="160" t="s">
        <v>2390</v>
      </c>
      <c r="FZ60" s="160" t="s">
        <v>2390</v>
      </c>
      <c r="GA60" s="160" t="s">
        <v>2390</v>
      </c>
      <c r="GB60" s="160" t="s">
        <v>2390</v>
      </c>
      <c r="GC60" s="160" t="s">
        <v>2390</v>
      </c>
      <c r="GD60" s="160" t="s">
        <v>2390</v>
      </c>
      <c r="GE60" s="160" t="s">
        <v>2390</v>
      </c>
      <c r="GF60" s="160" t="s">
        <v>2390</v>
      </c>
      <c r="GG60" s="160" t="s">
        <v>2390</v>
      </c>
      <c r="GH60" s="160" t="s">
        <v>2390</v>
      </c>
      <c r="GI60" s="160" t="s">
        <v>2390</v>
      </c>
      <c r="GJ60" s="160" t="s">
        <v>2390</v>
      </c>
      <c r="GK60" s="160" t="s">
        <v>2390</v>
      </c>
      <c r="GL60" s="160" t="s">
        <v>2390</v>
      </c>
      <c r="GM60" s="160" t="s">
        <v>2390</v>
      </c>
      <c r="GN60" s="160" t="s">
        <v>2390</v>
      </c>
      <c r="GO60" s="160" t="s">
        <v>2390</v>
      </c>
      <c r="GP60" s="160" t="s">
        <v>2390</v>
      </c>
      <c r="GQ60" s="160" t="s">
        <v>2390</v>
      </c>
      <c r="GR60" s="160" t="s">
        <v>2390</v>
      </c>
      <c r="GS60" s="160" t="s">
        <v>2390</v>
      </c>
      <c r="GT60" s="160" t="s">
        <v>2390</v>
      </c>
      <c r="GU60" s="160" t="s">
        <v>2390</v>
      </c>
      <c r="GV60" s="160" t="s">
        <v>2390</v>
      </c>
      <c r="GW60" s="160" t="s">
        <v>2390</v>
      </c>
      <c r="GX60" s="160" t="s">
        <v>2390</v>
      </c>
      <c r="GY60" s="160" t="s">
        <v>2390</v>
      </c>
      <c r="GZ60" s="160" t="s">
        <v>2390</v>
      </c>
      <c r="HA60" s="160" t="s">
        <v>2390</v>
      </c>
      <c r="HB60" s="160" t="s">
        <v>2390</v>
      </c>
      <c r="HC60" s="160" t="s">
        <v>2390</v>
      </c>
      <c r="HD60" s="160" t="s">
        <v>2390</v>
      </c>
      <c r="HE60" s="160" t="s">
        <v>2391</v>
      </c>
      <c r="HF60" s="160" t="s">
        <v>2391</v>
      </c>
      <c r="HG60" s="160" t="s">
        <v>2391</v>
      </c>
      <c r="HH60" s="160" t="s">
        <v>2391</v>
      </c>
      <c r="HI60" s="160" t="s">
        <v>2391</v>
      </c>
      <c r="HJ60" s="160" t="s">
        <v>2391</v>
      </c>
      <c r="HK60" s="160" t="s">
        <v>2391</v>
      </c>
      <c r="HL60" s="160" t="s">
        <v>2391</v>
      </c>
      <c r="HM60" s="160" t="s">
        <v>2391</v>
      </c>
      <c r="HN60" s="160" t="s">
        <v>2391</v>
      </c>
      <c r="HO60" s="160" t="s">
        <v>2391</v>
      </c>
      <c r="HP60" s="160" t="s">
        <v>2391</v>
      </c>
      <c r="HQ60" s="160" t="s">
        <v>2391</v>
      </c>
      <c r="HR60" s="160" t="s">
        <v>2391</v>
      </c>
      <c r="HS60" s="160" t="s">
        <v>2391</v>
      </c>
      <c r="HT60" s="160" t="s">
        <v>2391</v>
      </c>
      <c r="HU60" s="160" t="s">
        <v>2391</v>
      </c>
      <c r="HV60" s="160" t="s">
        <v>2391</v>
      </c>
      <c r="HW60" s="160" t="s">
        <v>2391</v>
      </c>
      <c r="HX60" s="160" t="s">
        <v>2391</v>
      </c>
      <c r="HY60" s="160" t="s">
        <v>2391</v>
      </c>
      <c r="HZ60" s="160" t="s">
        <v>2391</v>
      </c>
      <c r="IA60" s="160" t="s">
        <v>2391</v>
      </c>
      <c r="IB60" s="160" t="s">
        <v>2391</v>
      </c>
      <c r="IC60" s="160" t="s">
        <v>2391</v>
      </c>
      <c r="ID60" s="160" t="s">
        <v>2391</v>
      </c>
      <c r="IE60" s="160" t="s">
        <v>2391</v>
      </c>
      <c r="IF60" s="160" t="s">
        <v>2391</v>
      </c>
      <c r="IG60" s="160" t="s">
        <v>2391</v>
      </c>
      <c r="IH60" s="160" t="s">
        <v>2391</v>
      </c>
      <c r="II60" s="160" t="s">
        <v>2391</v>
      </c>
      <c r="IJ60" s="160" t="s">
        <v>2391</v>
      </c>
      <c r="IK60" s="160" t="s">
        <v>2391</v>
      </c>
      <c r="IL60" s="160" t="s">
        <v>2391</v>
      </c>
      <c r="IM60" s="160" t="s">
        <v>2391</v>
      </c>
      <c r="IN60" s="160" t="s">
        <v>2391</v>
      </c>
      <c r="IO60" s="160" t="s">
        <v>2391</v>
      </c>
      <c r="IP60" s="160" t="s">
        <v>2391</v>
      </c>
      <c r="IQ60" s="160" t="s">
        <v>2391</v>
      </c>
      <c r="IR60" s="160" t="s">
        <v>192</v>
      </c>
      <c r="IS60" s="160" t="s">
        <v>2390</v>
      </c>
      <c r="IT60" s="160" t="s">
        <v>2391</v>
      </c>
      <c r="IU60" s="160" t="s">
        <v>2391</v>
      </c>
      <c r="IV60" s="160" t="s">
        <v>2391</v>
      </c>
      <c r="IW60" s="160" t="s">
        <v>192</v>
      </c>
      <c r="IX60" s="160" t="s">
        <v>192</v>
      </c>
      <c r="IY60" s="160" t="s">
        <v>192</v>
      </c>
      <c r="IZ60" s="160" t="s">
        <v>192</v>
      </c>
      <c r="JA60" s="160" t="s">
        <v>2390</v>
      </c>
      <c r="JB60" s="160" t="s">
        <v>2391</v>
      </c>
      <c r="JC60" s="160" t="s">
        <v>2390</v>
      </c>
      <c r="JD60" s="160" t="s">
        <v>2391</v>
      </c>
      <c r="JE60" s="160" t="s">
        <v>2391</v>
      </c>
      <c r="JF60" s="160" t="s">
        <v>2391</v>
      </c>
      <c r="JG60" s="160" t="s">
        <v>2391</v>
      </c>
      <c r="JH60" s="160" t="s">
        <v>2390</v>
      </c>
      <c r="JI60" s="160" t="s">
        <v>2390</v>
      </c>
      <c r="JJ60" s="160" t="s">
        <v>2390</v>
      </c>
      <c r="JK60" s="160" t="s">
        <v>2390</v>
      </c>
      <c r="JL60" s="160" t="s">
        <v>2391</v>
      </c>
      <c r="JM60" s="160" t="s">
        <v>2390</v>
      </c>
      <c r="JN60" s="160" t="s">
        <v>2390</v>
      </c>
      <c r="JO60" s="160" t="s">
        <v>2391</v>
      </c>
      <c r="JP60" s="160" t="s">
        <v>2391</v>
      </c>
      <c r="JQ60" s="160" t="s">
        <v>2391</v>
      </c>
      <c r="JR60" s="160" t="s">
        <v>2391</v>
      </c>
      <c r="JS60" s="160" t="s">
        <v>2390</v>
      </c>
      <c r="JT60" s="160" t="s">
        <v>2390</v>
      </c>
      <c r="JU60" s="160" t="s">
        <v>2391</v>
      </c>
      <c r="JV60" s="160" t="s">
        <v>2391</v>
      </c>
      <c r="JW60" s="160" t="s">
        <v>2391</v>
      </c>
      <c r="JX60" s="160" t="s">
        <v>2391</v>
      </c>
      <c r="JY60" s="160" t="s">
        <v>2391</v>
      </c>
      <c r="JZ60" s="160" t="s">
        <v>2391</v>
      </c>
      <c r="KA60" s="160" t="s">
        <v>2391</v>
      </c>
      <c r="KB60" s="160" t="s">
        <v>2391</v>
      </c>
      <c r="KC60" s="160" t="s">
        <v>2391</v>
      </c>
      <c r="KD60" s="160" t="s">
        <v>2391</v>
      </c>
      <c r="KE60" s="160" t="s">
        <v>2391</v>
      </c>
      <c r="KF60" s="160" t="s">
        <v>2391</v>
      </c>
      <c r="KG60" s="160" t="s">
        <v>2391</v>
      </c>
      <c r="KH60" s="160" t="s">
        <v>2390</v>
      </c>
      <c r="KI60" s="160" t="s">
        <v>2390</v>
      </c>
    </row>
    <row r="61" spans="1:295" ht="27" customHeight="1" x14ac:dyDescent="0.25">
      <c r="A61" s="232" t="s">
        <v>3</v>
      </c>
      <c r="B61" s="232"/>
      <c r="C61" s="233" t="s">
        <v>43</v>
      </c>
      <c r="D61" s="233"/>
      <c r="E61" s="233"/>
      <c r="F61" s="233"/>
      <c r="G61" s="233"/>
      <c r="H61" s="233"/>
      <c r="I61" s="233"/>
      <c r="J61" s="233"/>
      <c r="K61" s="233"/>
      <c r="L61" s="233"/>
      <c r="M61" s="233"/>
      <c r="N61" s="233" t="s">
        <v>14</v>
      </c>
      <c r="O61" s="233"/>
      <c r="P61" s="233"/>
      <c r="Q61" s="233"/>
      <c r="R61" s="233"/>
      <c r="S61" s="233" t="s">
        <v>166</v>
      </c>
      <c r="T61" s="233" t="s">
        <v>43</v>
      </c>
      <c r="U61" s="233"/>
      <c r="V61" s="233"/>
      <c r="W61" s="233"/>
      <c r="X61" s="233" t="s">
        <v>903</v>
      </c>
      <c r="Y61" s="233"/>
      <c r="Z61" s="233"/>
      <c r="AA61" s="233" t="s">
        <v>21</v>
      </c>
      <c r="AB61" s="233" t="s">
        <v>43</v>
      </c>
      <c r="AC61" s="233" t="s">
        <v>231</v>
      </c>
      <c r="AD61" s="233"/>
      <c r="AE61" s="233" t="s">
        <v>43</v>
      </c>
      <c r="AF61" s="233" t="s">
        <v>14</v>
      </c>
      <c r="AG61" s="233"/>
      <c r="AH61" s="233" t="s">
        <v>355</v>
      </c>
      <c r="AI61" s="233"/>
      <c r="AJ61" s="233" t="s">
        <v>231</v>
      </c>
      <c r="AK61" s="233"/>
      <c r="AL61" s="233"/>
      <c r="AM61" s="233"/>
      <c r="AN61" s="233"/>
      <c r="AO61" s="233" t="s">
        <v>2392</v>
      </c>
      <c r="AP61" s="233" t="s">
        <v>2393</v>
      </c>
      <c r="AQ61" s="233" t="s">
        <v>43</v>
      </c>
      <c r="AR61" s="233"/>
      <c r="AS61" s="233"/>
      <c r="AT61" s="233"/>
      <c r="AU61" s="233"/>
      <c r="AV61" s="233"/>
      <c r="AW61" s="233"/>
      <c r="AX61" s="233"/>
      <c r="AY61" s="233"/>
      <c r="AZ61" s="233"/>
      <c r="BA61" s="233" t="s">
        <v>2394</v>
      </c>
      <c r="BB61" s="233" t="s">
        <v>166</v>
      </c>
      <c r="BC61" s="233" t="s">
        <v>944</v>
      </c>
      <c r="BD61" s="233" t="s">
        <v>155</v>
      </c>
      <c r="BE61" s="233"/>
      <c r="BF61" s="233" t="s">
        <v>43</v>
      </c>
      <c r="BG61" s="233"/>
      <c r="BH61" s="233"/>
      <c r="BI61" s="233"/>
      <c r="BJ61" s="233"/>
      <c r="BK61" s="233"/>
      <c r="BL61" s="233"/>
      <c r="BM61" s="233"/>
      <c r="BN61" s="233" t="s">
        <v>166</v>
      </c>
      <c r="BO61" s="233"/>
      <c r="BP61" s="233"/>
      <c r="BQ61" s="233"/>
      <c r="BR61" s="233"/>
      <c r="BS61" s="233"/>
      <c r="BT61" s="233" t="s">
        <v>21</v>
      </c>
      <c r="BU61" s="233"/>
      <c r="BV61" s="233" t="s">
        <v>166</v>
      </c>
      <c r="BW61" s="233" t="s">
        <v>2395</v>
      </c>
      <c r="BX61" s="233"/>
      <c r="BY61" s="233"/>
      <c r="BZ61" s="233"/>
      <c r="CA61" s="233" t="s">
        <v>43</v>
      </c>
      <c r="CB61" s="233"/>
      <c r="CC61" s="233" t="s">
        <v>2396</v>
      </c>
      <c r="CD61" s="233"/>
      <c r="CE61" s="233" t="s">
        <v>123</v>
      </c>
      <c r="CF61" s="233" t="s">
        <v>43</v>
      </c>
      <c r="CG61" s="233"/>
      <c r="CH61" s="233"/>
      <c r="CI61" s="233"/>
      <c r="CJ61" s="233" t="s">
        <v>944</v>
      </c>
      <c r="CK61" s="233"/>
      <c r="CL61" s="233" t="s">
        <v>2395</v>
      </c>
      <c r="CM61" s="233"/>
      <c r="CN61" s="233"/>
      <c r="CO61" s="233" t="s">
        <v>43</v>
      </c>
      <c r="CP61" s="233"/>
      <c r="CQ61" s="233"/>
      <c r="CR61" s="233"/>
      <c r="CS61" s="233"/>
      <c r="CT61" s="233"/>
      <c r="CU61" s="233"/>
      <c r="CV61" s="233"/>
      <c r="CW61" s="233" t="s">
        <v>2396</v>
      </c>
      <c r="CX61" s="233" t="s">
        <v>2395</v>
      </c>
      <c r="CY61" s="233"/>
      <c r="CZ61" s="233" t="s">
        <v>2397</v>
      </c>
      <c r="DA61" s="233"/>
      <c r="DB61" s="233"/>
      <c r="DC61" s="233"/>
      <c r="DD61" s="233" t="s">
        <v>43</v>
      </c>
      <c r="DE61" s="233"/>
      <c r="DF61" s="233"/>
      <c r="DG61" s="233" t="s">
        <v>2397</v>
      </c>
      <c r="DH61" s="233"/>
      <c r="DI61" s="233" t="s">
        <v>927</v>
      </c>
      <c r="DJ61" s="233"/>
      <c r="DK61" s="233" t="s">
        <v>631</v>
      </c>
      <c r="DL61" s="233" t="s">
        <v>2397</v>
      </c>
      <c r="DM61" s="233"/>
      <c r="DN61" s="233"/>
      <c r="DO61" s="233"/>
      <c r="DP61" s="233" t="s">
        <v>631</v>
      </c>
      <c r="DQ61" s="233" t="s">
        <v>2397</v>
      </c>
      <c r="DR61" s="233" t="s">
        <v>631</v>
      </c>
      <c r="DS61" s="233" t="s">
        <v>2397</v>
      </c>
      <c r="DT61" s="233"/>
      <c r="DU61" s="233"/>
      <c r="DV61" s="233"/>
      <c r="DW61" s="233" t="s">
        <v>43</v>
      </c>
      <c r="DX61" s="233" t="s">
        <v>631</v>
      </c>
      <c r="DY61" s="233" t="s">
        <v>43</v>
      </c>
      <c r="DZ61" s="233"/>
      <c r="EA61" s="233"/>
      <c r="EB61" s="233"/>
      <c r="EC61" s="233"/>
      <c r="ED61" s="233"/>
      <c r="EE61" s="233" t="s">
        <v>166</v>
      </c>
      <c r="EF61" s="233"/>
      <c r="EG61" s="233" t="s">
        <v>2397</v>
      </c>
      <c r="EH61" s="233" t="s">
        <v>166</v>
      </c>
      <c r="EI61" s="233" t="s">
        <v>2398</v>
      </c>
      <c r="EJ61" s="233" t="s">
        <v>631</v>
      </c>
      <c r="EK61" s="233" t="s">
        <v>43</v>
      </c>
      <c r="EL61" s="233"/>
      <c r="EM61" s="233"/>
      <c r="EN61" s="233"/>
      <c r="EO61" s="233"/>
      <c r="EP61" s="233"/>
      <c r="EQ61" s="233"/>
      <c r="ER61" s="233"/>
      <c r="ES61" s="233"/>
      <c r="ET61" s="233" t="s">
        <v>922</v>
      </c>
      <c r="EU61" s="233"/>
      <c r="EV61" s="233"/>
      <c r="EW61" s="233" t="s">
        <v>43</v>
      </c>
      <c r="EX61" s="233"/>
      <c r="EY61" s="233"/>
      <c r="EZ61" s="233"/>
      <c r="FA61" s="233"/>
      <c r="FB61" s="233"/>
      <c r="FC61" s="233"/>
      <c r="FD61" s="233"/>
      <c r="FE61" s="233"/>
      <c r="FF61" s="233"/>
      <c r="FG61" s="233" t="s">
        <v>934</v>
      </c>
      <c r="FH61" s="233"/>
      <c r="FI61" s="233"/>
      <c r="FJ61" s="233" t="s">
        <v>43</v>
      </c>
      <c r="FK61" s="233"/>
      <c r="FL61" s="233"/>
      <c r="FM61" s="233"/>
      <c r="FN61" s="233"/>
      <c r="FO61" s="233"/>
      <c r="FP61" s="233" t="s">
        <v>2394</v>
      </c>
      <c r="FQ61" s="233" t="s">
        <v>155</v>
      </c>
      <c r="FR61" s="233"/>
      <c r="FS61" s="233"/>
      <c r="FT61" s="233"/>
      <c r="FU61" s="233"/>
      <c r="FV61" s="233"/>
      <c r="FW61" s="233" t="s">
        <v>2396</v>
      </c>
      <c r="FX61" s="233" t="s">
        <v>667</v>
      </c>
      <c r="FY61" s="233"/>
      <c r="FZ61" s="233"/>
      <c r="GA61" s="233" t="s">
        <v>631</v>
      </c>
      <c r="GB61" s="233" t="s">
        <v>231</v>
      </c>
      <c r="GC61" s="233" t="s">
        <v>2394</v>
      </c>
      <c r="GD61" s="233" t="s">
        <v>43</v>
      </c>
      <c r="GE61" s="233" t="s">
        <v>155</v>
      </c>
      <c r="GF61" s="233" t="s">
        <v>2394</v>
      </c>
      <c r="GG61" s="233" t="s">
        <v>231</v>
      </c>
      <c r="GH61" s="233" t="s">
        <v>43</v>
      </c>
      <c r="GI61" s="233" t="s">
        <v>2394</v>
      </c>
      <c r="GJ61" s="233" t="s">
        <v>43</v>
      </c>
      <c r="GK61" s="233"/>
      <c r="GL61" s="233" t="s">
        <v>2399</v>
      </c>
      <c r="GM61" s="233" t="s">
        <v>43</v>
      </c>
      <c r="GN61" s="233" t="s">
        <v>155</v>
      </c>
      <c r="GO61" s="233" t="s">
        <v>43</v>
      </c>
      <c r="GP61" s="233"/>
      <c r="GQ61" s="233"/>
      <c r="GR61" s="233" t="s">
        <v>387</v>
      </c>
      <c r="GS61" s="233"/>
      <c r="GT61" s="233" t="s">
        <v>2394</v>
      </c>
      <c r="GU61" s="233"/>
      <c r="GV61" s="233" t="s">
        <v>43</v>
      </c>
      <c r="GW61" s="233" t="s">
        <v>2394</v>
      </c>
      <c r="GX61" s="233" t="s">
        <v>634</v>
      </c>
      <c r="GY61" s="233" t="s">
        <v>43</v>
      </c>
      <c r="GZ61" s="233"/>
      <c r="HA61" s="233" t="s">
        <v>634</v>
      </c>
      <c r="HB61" s="233" t="s">
        <v>166</v>
      </c>
      <c r="HC61" s="233"/>
      <c r="HD61" s="233"/>
      <c r="HE61" s="233"/>
      <c r="HF61" s="233"/>
      <c r="HG61" s="233"/>
      <c r="HH61" s="233"/>
      <c r="HI61" s="233"/>
      <c r="HJ61" s="233"/>
      <c r="HK61" s="233"/>
      <c r="HL61" s="233"/>
      <c r="HM61" s="233" t="s">
        <v>2400</v>
      </c>
      <c r="HN61" s="233"/>
      <c r="HO61" s="233" t="s">
        <v>166</v>
      </c>
      <c r="HP61" s="233"/>
      <c r="HQ61" s="233" t="s">
        <v>2401</v>
      </c>
      <c r="HR61" s="233"/>
      <c r="HS61" s="233" t="s">
        <v>166</v>
      </c>
      <c r="HT61" s="233"/>
      <c r="HU61" s="233" t="s">
        <v>398</v>
      </c>
      <c r="HV61" s="233"/>
      <c r="HW61" s="233" t="s">
        <v>2402</v>
      </c>
      <c r="HX61" s="233"/>
      <c r="HY61" s="233" t="s">
        <v>398</v>
      </c>
      <c r="HZ61" s="233" t="s">
        <v>43</v>
      </c>
      <c r="IA61" s="233" t="s">
        <v>56</v>
      </c>
      <c r="IB61" s="233" t="s">
        <v>87</v>
      </c>
      <c r="IC61" s="233"/>
      <c r="ID61" s="233" t="s">
        <v>2401</v>
      </c>
      <c r="IE61" s="233"/>
      <c r="IF61" s="233"/>
      <c r="IG61" s="233"/>
      <c r="IH61" s="233" t="s">
        <v>87</v>
      </c>
      <c r="II61" s="233"/>
      <c r="IJ61" s="233" t="s">
        <v>166</v>
      </c>
      <c r="IK61" s="233" t="s">
        <v>56</v>
      </c>
      <c r="IL61" s="233" t="s">
        <v>166</v>
      </c>
      <c r="IM61" s="233" t="s">
        <v>56</v>
      </c>
      <c r="IN61" s="233"/>
      <c r="IO61" s="233"/>
      <c r="IP61" s="233"/>
      <c r="IQ61" s="233"/>
      <c r="IR61" s="233" t="s">
        <v>166</v>
      </c>
      <c r="IS61" s="233" t="s">
        <v>2398</v>
      </c>
      <c r="IT61" s="233" t="s">
        <v>398</v>
      </c>
      <c r="IU61" s="233"/>
      <c r="IV61" s="233" t="s">
        <v>56</v>
      </c>
      <c r="IW61" s="233" t="s">
        <v>166</v>
      </c>
      <c r="IX61" s="233"/>
      <c r="IY61" s="233"/>
      <c r="IZ61" s="233"/>
      <c r="JA61" s="233" t="s">
        <v>43</v>
      </c>
      <c r="JB61" s="233" t="s">
        <v>966</v>
      </c>
      <c r="JC61" s="233" t="s">
        <v>43</v>
      </c>
      <c r="JD61" s="233" t="s">
        <v>75</v>
      </c>
      <c r="JE61" s="233"/>
      <c r="JF61" s="233" t="s">
        <v>43</v>
      </c>
      <c r="JG61" s="233"/>
      <c r="JH61" s="233"/>
      <c r="JI61" s="233"/>
      <c r="JJ61" s="233"/>
      <c r="JK61" s="233"/>
      <c r="JL61" s="233" t="s">
        <v>2402</v>
      </c>
      <c r="JM61" s="233" t="s">
        <v>155</v>
      </c>
      <c r="JN61" s="233"/>
      <c r="JO61" s="233" t="s">
        <v>961</v>
      </c>
      <c r="JP61" s="233"/>
      <c r="JQ61" s="233" t="s">
        <v>963</v>
      </c>
      <c r="JR61" s="233"/>
      <c r="JS61" s="233"/>
      <c r="JT61" s="233" t="s">
        <v>43</v>
      </c>
      <c r="JU61" s="233" t="s">
        <v>2401</v>
      </c>
      <c r="JV61" s="233" t="s">
        <v>624</v>
      </c>
      <c r="JW61" s="233" t="s">
        <v>2403</v>
      </c>
      <c r="JX61" s="233"/>
      <c r="JY61" s="233" t="s">
        <v>166</v>
      </c>
      <c r="JZ61" s="233"/>
      <c r="KA61" s="233"/>
      <c r="KB61" s="233"/>
      <c r="KC61" s="233"/>
      <c r="KD61" s="233"/>
      <c r="KE61" s="233"/>
      <c r="KF61" s="233" t="s">
        <v>2401</v>
      </c>
      <c r="KG61" s="233"/>
      <c r="KH61" s="233" t="s">
        <v>166</v>
      </c>
      <c r="KI61" s="233"/>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6" t="s">
        <v>2404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3"/>
      <c r="B64" s="1" t="s">
        <v>2405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4"/>
      <c r="B65" s="1" t="s">
        <v>2406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5"/>
      <c r="B66" s="1" t="s">
        <v>2407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7" t="s">
        <v>0</v>
      </c>
      <c r="C3" s="198"/>
      <c r="D3" s="198"/>
      <c r="E3" s="198"/>
      <c r="F3" s="198"/>
      <c r="G3" s="198"/>
      <c r="H3" s="1"/>
      <c r="I3" s="1"/>
      <c r="J3" s="1"/>
      <c r="K3" s="1"/>
      <c r="L3" s="1"/>
      <c r="M3" s="1"/>
    </row>
    <row r="4" spans="1:13" ht="30" customHeight="1" x14ac:dyDescent="0.25">
      <c r="A4" s="234" t="s">
        <v>2697</v>
      </c>
      <c r="B4" s="235"/>
      <c r="C4" s="235"/>
      <c r="D4" s="235"/>
      <c r="E4" s="235"/>
      <c r="F4" s="235"/>
      <c r="G4" s="235"/>
      <c r="H4" s="235"/>
      <c r="I4" s="235"/>
      <c r="J4" s="235"/>
      <c r="K4" s="235"/>
      <c r="L4" s="235"/>
      <c r="M4" s="235"/>
    </row>
    <row r="5" spans="1:13" ht="20.100000000000001" hidden="1" customHeight="1" x14ac:dyDescent="0.25">
      <c r="A5" s="232" t="s">
        <v>1756</v>
      </c>
      <c r="B5" s="232"/>
      <c r="C5" s="160">
        <v>43763</v>
      </c>
      <c r="D5" s="160">
        <v>43764</v>
      </c>
      <c r="E5" s="160">
        <v>42746</v>
      </c>
      <c r="F5" s="160">
        <v>42741</v>
      </c>
      <c r="G5" s="160">
        <v>43825</v>
      </c>
      <c r="H5" s="160"/>
      <c r="I5" s="160">
        <v>43822</v>
      </c>
      <c r="J5" s="160">
        <v>43823</v>
      </c>
      <c r="K5" s="160">
        <v>43839</v>
      </c>
      <c r="L5" s="160">
        <v>43749</v>
      </c>
      <c r="M5" s="160"/>
    </row>
    <row r="6" spans="1:13" ht="27" customHeight="1" x14ac:dyDescent="0.25">
      <c r="A6" s="232" t="s">
        <v>24</v>
      </c>
      <c r="B6" s="232"/>
      <c r="C6" s="233" t="s">
        <v>2698</v>
      </c>
      <c r="D6" s="233"/>
      <c r="E6" s="233"/>
      <c r="F6" s="233"/>
      <c r="G6" s="233"/>
      <c r="H6" s="233"/>
      <c r="I6" s="233" t="s">
        <v>2699</v>
      </c>
      <c r="J6" s="233"/>
      <c r="K6" s="233"/>
      <c r="L6" s="233"/>
      <c r="M6" s="233"/>
    </row>
    <row r="7" spans="1:13" ht="27" customHeight="1" x14ac:dyDescent="0.25">
      <c r="A7" s="159" t="s">
        <v>63</v>
      </c>
      <c r="B7" s="159" t="s">
        <v>610</v>
      </c>
      <c r="C7" s="160" t="s">
        <v>2700</v>
      </c>
      <c r="D7" s="160" t="s">
        <v>2701</v>
      </c>
      <c r="E7" s="160" t="s">
        <v>2702</v>
      </c>
      <c r="F7" s="160" t="s">
        <v>2703</v>
      </c>
      <c r="G7" s="160" t="s">
        <v>2704</v>
      </c>
      <c r="H7" s="160" t="s">
        <v>981</v>
      </c>
      <c r="I7" s="160" t="s">
        <v>2705</v>
      </c>
      <c r="J7" s="160" t="s">
        <v>2706</v>
      </c>
      <c r="K7" s="160" t="s">
        <v>2707</v>
      </c>
      <c r="L7" s="160" t="s">
        <v>2708</v>
      </c>
      <c r="M7" s="160" t="s">
        <v>981</v>
      </c>
    </row>
    <row r="8" spans="1:13" ht="18" customHeight="1" x14ac:dyDescent="0.25">
      <c r="A8" s="162" t="s">
        <v>67</v>
      </c>
      <c r="B8" s="162" t="s">
        <v>832</v>
      </c>
      <c r="C8" s="164">
        <v>40.549999999999997</v>
      </c>
      <c r="D8" s="164">
        <v>40.28</v>
      </c>
      <c r="E8" s="164">
        <v>45.680100000000003</v>
      </c>
      <c r="F8" s="164">
        <v>46.1479</v>
      </c>
      <c r="G8" s="164">
        <v>236.45169999999999</v>
      </c>
      <c r="H8" s="164">
        <v>409.10969999999998</v>
      </c>
      <c r="I8" s="164">
        <v>195.8956</v>
      </c>
      <c r="J8" s="164">
        <v>194.7978</v>
      </c>
      <c r="K8" s="164">
        <v>385.5711</v>
      </c>
      <c r="L8" s="164">
        <v>325.48590000000002</v>
      </c>
      <c r="M8" s="164">
        <v>1101.7503999999999</v>
      </c>
    </row>
    <row r="9" spans="1:13" ht="18" customHeight="1" x14ac:dyDescent="0.25">
      <c r="A9" s="162" t="s">
        <v>67</v>
      </c>
      <c r="B9" s="162" t="s">
        <v>833</v>
      </c>
      <c r="C9" s="168">
        <v>34.119999999999997</v>
      </c>
      <c r="D9" s="168">
        <v>33.83</v>
      </c>
      <c r="E9" s="168">
        <v>39.116100000000003</v>
      </c>
      <c r="F9" s="168">
        <v>39.255699999999997</v>
      </c>
      <c r="G9" s="168">
        <v>201.00139999999999</v>
      </c>
      <c r="H9" s="168">
        <v>347.32319999999999</v>
      </c>
      <c r="I9" s="168">
        <v>196.01660000000001</v>
      </c>
      <c r="J9" s="168">
        <v>194.53880000000001</v>
      </c>
      <c r="K9" s="168">
        <v>378.38319999999999</v>
      </c>
      <c r="L9" s="168">
        <v>315.88959999999997</v>
      </c>
      <c r="M9" s="168">
        <v>1084.8281999999999</v>
      </c>
    </row>
    <row r="10" spans="1:13" ht="18" customHeight="1" x14ac:dyDescent="0.25">
      <c r="A10" s="162" t="s">
        <v>67</v>
      </c>
      <c r="B10" s="162" t="s">
        <v>834</v>
      </c>
      <c r="C10" s="168">
        <v>36.24</v>
      </c>
      <c r="D10" s="168">
        <v>36.28</v>
      </c>
      <c r="E10" s="168">
        <v>39.25</v>
      </c>
      <c r="F10" s="168">
        <v>41.737000000000002</v>
      </c>
      <c r="G10" s="168">
        <v>216.6611</v>
      </c>
      <c r="H10" s="168">
        <v>370.16809999999998</v>
      </c>
      <c r="I10" s="168">
        <v>192.9605</v>
      </c>
      <c r="J10" s="168">
        <v>192.96610000000001</v>
      </c>
      <c r="K10" s="168">
        <v>372.58699999999999</v>
      </c>
      <c r="L10" s="168">
        <v>319.0933</v>
      </c>
      <c r="M10" s="168">
        <v>1077.6069</v>
      </c>
    </row>
    <row r="11" spans="1:13" ht="18" customHeight="1" x14ac:dyDescent="0.25">
      <c r="A11" s="162" t="s">
        <v>67</v>
      </c>
      <c r="B11" s="162" t="s">
        <v>835</v>
      </c>
      <c r="C11" s="168">
        <v>32.65</v>
      </c>
      <c r="D11" s="168">
        <v>32.79</v>
      </c>
      <c r="E11" s="168">
        <v>38.580199999999998</v>
      </c>
      <c r="F11" s="168">
        <v>38.453499999999998</v>
      </c>
      <c r="G11" s="168">
        <v>194.41249999999999</v>
      </c>
      <c r="H11" s="168">
        <v>336.88619999999997</v>
      </c>
      <c r="I11" s="168">
        <v>193.7484</v>
      </c>
      <c r="J11" s="168">
        <v>194.90819999999999</v>
      </c>
      <c r="K11" s="168">
        <v>375.60169999999999</v>
      </c>
      <c r="L11" s="168">
        <v>316.74369999999999</v>
      </c>
      <c r="M11" s="168">
        <v>1081.002</v>
      </c>
    </row>
    <row r="12" spans="1:13" ht="18" customHeight="1" x14ac:dyDescent="0.25">
      <c r="A12" s="162" t="s">
        <v>67</v>
      </c>
      <c r="B12" s="162" t="s">
        <v>836</v>
      </c>
      <c r="C12" s="168">
        <v>30.74</v>
      </c>
      <c r="D12" s="168">
        <v>30.81</v>
      </c>
      <c r="E12" s="168">
        <v>37.374600000000001</v>
      </c>
      <c r="F12" s="168">
        <v>37.502299999999998</v>
      </c>
      <c r="G12" s="168">
        <v>186.30080000000001</v>
      </c>
      <c r="H12" s="168">
        <v>322.72770000000003</v>
      </c>
      <c r="I12" s="168">
        <v>184.58949999999999</v>
      </c>
      <c r="J12" s="168">
        <v>182.26660000000001</v>
      </c>
      <c r="K12" s="168">
        <v>376.75400000000002</v>
      </c>
      <c r="L12" s="168">
        <v>320.29649999999998</v>
      </c>
      <c r="M12" s="168">
        <v>1063.9066</v>
      </c>
    </row>
    <row r="13" spans="1:13" ht="18" customHeight="1" x14ac:dyDescent="0.25">
      <c r="A13" s="162" t="s">
        <v>67</v>
      </c>
      <c r="B13" s="162" t="s">
        <v>837</v>
      </c>
      <c r="C13" s="168">
        <v>31.08</v>
      </c>
      <c r="D13" s="168">
        <v>31.73</v>
      </c>
      <c r="E13" s="168">
        <v>40.723599999999998</v>
      </c>
      <c r="F13" s="168">
        <v>39.593299999999999</v>
      </c>
      <c r="G13" s="168">
        <v>195.63159999999999</v>
      </c>
      <c r="H13" s="168">
        <v>338.75850000000003</v>
      </c>
      <c r="I13" s="168">
        <v>185.453</v>
      </c>
      <c r="J13" s="168">
        <v>184.62799999999999</v>
      </c>
      <c r="K13" s="168">
        <v>378.06060000000002</v>
      </c>
      <c r="L13" s="168">
        <v>319.80329999999998</v>
      </c>
      <c r="M13" s="168">
        <v>1067.9449</v>
      </c>
    </row>
    <row r="14" spans="1:13" ht="18" customHeight="1" x14ac:dyDescent="0.25">
      <c r="A14" s="162" t="s">
        <v>67</v>
      </c>
      <c r="B14" s="162" t="s">
        <v>838</v>
      </c>
      <c r="C14" s="168">
        <v>31.84</v>
      </c>
      <c r="D14" s="168">
        <v>31.39</v>
      </c>
      <c r="E14" s="168">
        <v>38.848199999999999</v>
      </c>
      <c r="F14" s="168">
        <v>38.908700000000003</v>
      </c>
      <c r="G14" s="168">
        <v>189.68639999999999</v>
      </c>
      <c r="H14" s="168">
        <v>330.67329999999998</v>
      </c>
      <c r="I14" s="168">
        <v>182.3467</v>
      </c>
      <c r="J14" s="168">
        <v>184.3039</v>
      </c>
      <c r="K14" s="168">
        <v>365.36559999999997</v>
      </c>
      <c r="L14" s="168">
        <v>311.49829999999997</v>
      </c>
      <c r="M14" s="168">
        <v>1043.5145</v>
      </c>
    </row>
    <row r="15" spans="1:13" ht="18" customHeight="1" x14ac:dyDescent="0.25">
      <c r="A15" s="162" t="s">
        <v>67</v>
      </c>
      <c r="B15" s="162" t="s">
        <v>839</v>
      </c>
      <c r="C15" s="170">
        <v>29.42</v>
      </c>
      <c r="D15" s="170">
        <v>29.44</v>
      </c>
      <c r="E15" s="170">
        <v>36.302900000000001</v>
      </c>
      <c r="F15" s="170">
        <v>36.049500000000002</v>
      </c>
      <c r="G15" s="170">
        <v>178.26650000000001</v>
      </c>
      <c r="H15" s="170">
        <v>309.47890000000001</v>
      </c>
      <c r="I15" s="170">
        <v>188.6097</v>
      </c>
      <c r="J15" s="170">
        <v>188.0411</v>
      </c>
      <c r="K15" s="170">
        <v>380.98860000000002</v>
      </c>
      <c r="L15" s="170">
        <v>321.45769999999999</v>
      </c>
      <c r="M15" s="170">
        <v>1079.0971</v>
      </c>
    </row>
    <row r="16" spans="1:13" ht="18" customHeight="1" x14ac:dyDescent="0.25">
      <c r="A16" s="162" t="s">
        <v>67</v>
      </c>
      <c r="B16" s="162" t="s">
        <v>840</v>
      </c>
      <c r="C16" s="164">
        <v>34.67</v>
      </c>
      <c r="D16" s="164">
        <v>34.130000000000003</v>
      </c>
      <c r="E16" s="164">
        <v>40.589599999999997</v>
      </c>
      <c r="F16" s="164">
        <v>41.351799999999997</v>
      </c>
      <c r="G16" s="164">
        <v>184.59479999999999</v>
      </c>
      <c r="H16" s="164">
        <v>335.33620000000002</v>
      </c>
      <c r="I16" s="164">
        <v>189.54750000000001</v>
      </c>
      <c r="J16" s="164">
        <v>187.1634</v>
      </c>
      <c r="K16" s="164">
        <v>374.01229999999998</v>
      </c>
      <c r="L16" s="164">
        <v>319.1927</v>
      </c>
      <c r="M16" s="164">
        <v>1069.9159</v>
      </c>
    </row>
    <row r="17" spans="1:13" ht="18" customHeight="1" x14ac:dyDescent="0.25">
      <c r="A17" s="162" t="s">
        <v>67</v>
      </c>
      <c r="B17" s="162" t="s">
        <v>841</v>
      </c>
      <c r="C17" s="168">
        <v>32.89</v>
      </c>
      <c r="D17" s="168">
        <v>33.159999999999997</v>
      </c>
      <c r="E17" s="168">
        <v>40.1877</v>
      </c>
      <c r="F17" s="168">
        <v>40.791600000000003</v>
      </c>
      <c r="G17" s="168">
        <v>202.6242</v>
      </c>
      <c r="H17" s="168">
        <v>349.65350000000001</v>
      </c>
      <c r="I17" s="168">
        <v>198.80690000000001</v>
      </c>
      <c r="J17" s="168">
        <v>195.55840000000001</v>
      </c>
      <c r="K17" s="168">
        <v>374.93979999999999</v>
      </c>
      <c r="L17" s="168">
        <v>317.1918</v>
      </c>
      <c r="M17" s="168">
        <v>1086.4969000000001</v>
      </c>
    </row>
    <row r="18" spans="1:13" ht="18" customHeight="1" x14ac:dyDescent="0.25">
      <c r="A18" s="162" t="s">
        <v>67</v>
      </c>
      <c r="B18" s="162" t="s">
        <v>842</v>
      </c>
      <c r="C18" s="168">
        <v>44.45</v>
      </c>
      <c r="D18" s="168">
        <v>43.97</v>
      </c>
      <c r="E18" s="168">
        <v>45.814</v>
      </c>
      <c r="F18" s="168">
        <v>45.373399999999997</v>
      </c>
      <c r="G18" s="168">
        <v>218.8493</v>
      </c>
      <c r="H18" s="168">
        <v>398.45670000000001</v>
      </c>
      <c r="I18" s="168">
        <v>201.0385</v>
      </c>
      <c r="J18" s="168">
        <v>200.1275</v>
      </c>
      <c r="K18" s="168">
        <v>383.2133</v>
      </c>
      <c r="L18" s="168">
        <v>322.2389</v>
      </c>
      <c r="M18" s="168">
        <v>1106.6181999999999</v>
      </c>
    </row>
    <row r="19" spans="1:13" ht="18" customHeight="1" x14ac:dyDescent="0.25">
      <c r="A19" s="162" t="s">
        <v>67</v>
      </c>
      <c r="B19" s="162" t="s">
        <v>843</v>
      </c>
      <c r="C19" s="168">
        <v>44.22</v>
      </c>
      <c r="D19" s="168">
        <v>44.14</v>
      </c>
      <c r="E19" s="168">
        <v>45.010300000000001</v>
      </c>
      <c r="F19" s="168">
        <v>44.839500000000001</v>
      </c>
      <c r="G19" s="168">
        <v>224.92959999999999</v>
      </c>
      <c r="H19" s="168">
        <v>403.13940000000002</v>
      </c>
      <c r="I19" s="168">
        <v>208.40010000000001</v>
      </c>
      <c r="J19" s="168">
        <v>210.9349</v>
      </c>
      <c r="K19" s="168">
        <v>366.67869999999999</v>
      </c>
      <c r="L19" s="168">
        <v>312.6635</v>
      </c>
      <c r="M19" s="168">
        <v>1098.6772000000001</v>
      </c>
    </row>
    <row r="20" spans="1:13" ht="18" customHeight="1" x14ac:dyDescent="0.25">
      <c r="A20" s="162" t="s">
        <v>67</v>
      </c>
      <c r="B20" s="162" t="s">
        <v>844</v>
      </c>
      <c r="C20" s="168">
        <v>53.93</v>
      </c>
      <c r="D20" s="168">
        <v>54.1</v>
      </c>
      <c r="E20" s="168">
        <v>50.368600000000001</v>
      </c>
      <c r="F20" s="168">
        <v>50.070999999999998</v>
      </c>
      <c r="G20" s="168">
        <v>246.3331</v>
      </c>
      <c r="H20" s="168">
        <v>454.80270000000002</v>
      </c>
      <c r="I20" s="168">
        <v>192.86490000000001</v>
      </c>
      <c r="J20" s="168">
        <v>193.12459999999999</v>
      </c>
      <c r="K20" s="168">
        <v>327.13240000000002</v>
      </c>
      <c r="L20" s="168">
        <v>322.45420000000001</v>
      </c>
      <c r="M20" s="168">
        <v>1035.5761</v>
      </c>
    </row>
    <row r="21" spans="1:13" ht="18" customHeight="1" x14ac:dyDescent="0.25">
      <c r="A21" s="162" t="s">
        <v>67</v>
      </c>
      <c r="B21" s="162" t="s">
        <v>845</v>
      </c>
      <c r="C21" s="168">
        <v>50.55</v>
      </c>
      <c r="D21" s="168">
        <v>50.8</v>
      </c>
      <c r="E21" s="168">
        <v>51.172400000000003</v>
      </c>
      <c r="F21" s="168">
        <v>51.035400000000003</v>
      </c>
      <c r="G21" s="168">
        <v>269.23759999999999</v>
      </c>
      <c r="H21" s="168">
        <v>472.79539999999997</v>
      </c>
      <c r="I21" s="168">
        <v>168.7088</v>
      </c>
      <c r="J21" s="168">
        <v>169.1815</v>
      </c>
      <c r="K21" s="168">
        <v>254.7457</v>
      </c>
      <c r="L21" s="168">
        <v>268.56079999999997</v>
      </c>
      <c r="M21" s="168">
        <v>861.19680000000005</v>
      </c>
    </row>
    <row r="22" spans="1:13" ht="18" customHeight="1" x14ac:dyDescent="0.25">
      <c r="A22" s="162" t="s">
        <v>67</v>
      </c>
      <c r="B22" s="162" t="s">
        <v>846</v>
      </c>
      <c r="C22" s="168">
        <v>52.4</v>
      </c>
      <c r="D22" s="168">
        <v>52.73</v>
      </c>
      <c r="E22" s="168">
        <v>51.708199999999998</v>
      </c>
      <c r="F22" s="168">
        <v>51.988100000000003</v>
      </c>
      <c r="G22" s="168">
        <v>288.30860000000001</v>
      </c>
      <c r="H22" s="168">
        <v>497.13490000000002</v>
      </c>
      <c r="I22" s="168">
        <v>151.1908</v>
      </c>
      <c r="J22" s="168">
        <v>150.99019999999999</v>
      </c>
      <c r="K22" s="168">
        <v>207.29750000000001</v>
      </c>
      <c r="L22" s="168">
        <v>239.6053</v>
      </c>
      <c r="M22" s="168">
        <v>749.0838</v>
      </c>
    </row>
    <row r="23" spans="1:13" ht="18" customHeight="1" x14ac:dyDescent="0.25">
      <c r="A23" s="162" t="s">
        <v>67</v>
      </c>
      <c r="B23" s="162" t="s">
        <v>847</v>
      </c>
      <c r="C23" s="170">
        <v>61.61</v>
      </c>
      <c r="D23" s="170">
        <v>61.19</v>
      </c>
      <c r="E23" s="170">
        <v>72.873800000000003</v>
      </c>
      <c r="F23" s="170">
        <v>72.873800000000003</v>
      </c>
      <c r="G23" s="170">
        <v>323.69189999999998</v>
      </c>
      <c r="H23" s="170">
        <v>592.23950000000002</v>
      </c>
      <c r="I23" s="170">
        <v>155.3674</v>
      </c>
      <c r="J23" s="170">
        <v>154.93270000000001</v>
      </c>
      <c r="K23" s="170">
        <v>191.76849999999999</v>
      </c>
      <c r="L23" s="170">
        <v>224.0967</v>
      </c>
      <c r="M23" s="170">
        <v>726.1653</v>
      </c>
    </row>
    <row r="24" spans="1:13" ht="18" customHeight="1" x14ac:dyDescent="0.25">
      <c r="A24" s="162" t="s">
        <v>67</v>
      </c>
      <c r="B24" s="162" t="s">
        <v>848</v>
      </c>
      <c r="C24" s="164">
        <v>62.96</v>
      </c>
      <c r="D24" s="164">
        <v>63.31</v>
      </c>
      <c r="E24" s="164">
        <v>68.051299999999998</v>
      </c>
      <c r="F24" s="164">
        <v>68.051299999999998</v>
      </c>
      <c r="G24" s="164">
        <v>277.68090000000001</v>
      </c>
      <c r="H24" s="164">
        <v>540.05349999999999</v>
      </c>
      <c r="I24" s="164">
        <v>159.82310000000001</v>
      </c>
      <c r="J24" s="164">
        <v>159.40350000000001</v>
      </c>
      <c r="K24" s="164">
        <v>195.5703</v>
      </c>
      <c r="L24" s="164">
        <v>226.08510000000001</v>
      </c>
      <c r="M24" s="164">
        <v>740.88199999999995</v>
      </c>
    </row>
    <row r="25" spans="1:13" ht="18" customHeight="1" x14ac:dyDescent="0.25">
      <c r="A25" s="162" t="s">
        <v>67</v>
      </c>
      <c r="B25" s="162" t="s">
        <v>849</v>
      </c>
      <c r="C25" s="168">
        <v>64.36</v>
      </c>
      <c r="D25" s="168">
        <v>64.77</v>
      </c>
      <c r="E25" s="168">
        <v>68.721100000000007</v>
      </c>
      <c r="F25" s="168">
        <v>68.721100000000007</v>
      </c>
      <c r="G25" s="168">
        <v>302.56569999999999</v>
      </c>
      <c r="H25" s="168">
        <v>569.13789999999995</v>
      </c>
      <c r="I25" s="168">
        <v>160.77019999999999</v>
      </c>
      <c r="J25" s="168">
        <v>158.74629999999999</v>
      </c>
      <c r="K25" s="168">
        <v>201.89619999999999</v>
      </c>
      <c r="L25" s="168">
        <v>226.02099999999999</v>
      </c>
      <c r="M25" s="168">
        <v>747.43370000000004</v>
      </c>
    </row>
    <row r="26" spans="1:13" ht="18" customHeight="1" x14ac:dyDescent="0.25">
      <c r="A26" s="162" t="s">
        <v>67</v>
      </c>
      <c r="B26" s="162" t="s">
        <v>850</v>
      </c>
      <c r="C26" s="168">
        <v>65.489999999999995</v>
      </c>
      <c r="D26" s="168">
        <v>65.900000000000006</v>
      </c>
      <c r="E26" s="168">
        <v>69.658799999999999</v>
      </c>
      <c r="F26" s="168">
        <v>69.658799999999999</v>
      </c>
      <c r="G26" s="168">
        <v>313.40690000000001</v>
      </c>
      <c r="H26" s="168">
        <v>584.11450000000002</v>
      </c>
      <c r="I26" s="168">
        <v>159.8828</v>
      </c>
      <c r="J26" s="168">
        <v>158.62389999999999</v>
      </c>
      <c r="K26" s="168">
        <v>197.10560000000001</v>
      </c>
      <c r="L26" s="168">
        <v>225.1146</v>
      </c>
      <c r="M26" s="168">
        <v>740.7269</v>
      </c>
    </row>
    <row r="27" spans="1:13" ht="18" customHeight="1" x14ac:dyDescent="0.25">
      <c r="A27" s="162" t="s">
        <v>67</v>
      </c>
      <c r="B27" s="162" t="s">
        <v>851</v>
      </c>
      <c r="C27" s="168">
        <v>67.37</v>
      </c>
      <c r="D27" s="168">
        <v>68.150000000000006</v>
      </c>
      <c r="E27" s="168">
        <v>72.069999999999993</v>
      </c>
      <c r="F27" s="168">
        <v>72.069999999999993</v>
      </c>
      <c r="G27" s="168">
        <v>327.15730000000002</v>
      </c>
      <c r="H27" s="168">
        <v>606.81730000000005</v>
      </c>
      <c r="I27" s="168">
        <v>162.14760000000001</v>
      </c>
      <c r="J27" s="168">
        <v>163.3289</v>
      </c>
      <c r="K27" s="168">
        <v>209.55760000000001</v>
      </c>
      <c r="L27" s="168">
        <v>231.66499999999999</v>
      </c>
      <c r="M27" s="168">
        <v>766.69910000000004</v>
      </c>
    </row>
    <row r="28" spans="1:13" ht="18" customHeight="1" x14ac:dyDescent="0.25">
      <c r="A28" s="162" t="s">
        <v>67</v>
      </c>
      <c r="B28" s="162" t="s">
        <v>852</v>
      </c>
      <c r="C28" s="168">
        <v>69.069999999999993</v>
      </c>
      <c r="D28" s="168">
        <v>68.459999999999994</v>
      </c>
      <c r="E28" s="168">
        <v>75.1511</v>
      </c>
      <c r="F28" s="168">
        <v>75.1511</v>
      </c>
      <c r="G28" s="168">
        <v>357.62450000000001</v>
      </c>
      <c r="H28" s="168">
        <v>645.45669999999996</v>
      </c>
      <c r="I28" s="168">
        <v>166.792</v>
      </c>
      <c r="J28" s="168">
        <v>163.8588</v>
      </c>
      <c r="K28" s="168">
        <v>206.79990000000001</v>
      </c>
      <c r="L28" s="168">
        <v>232.01070000000001</v>
      </c>
      <c r="M28" s="168">
        <v>769.46140000000003</v>
      </c>
    </row>
    <row r="29" spans="1:13" ht="18" customHeight="1" x14ac:dyDescent="0.25">
      <c r="A29" s="162" t="s">
        <v>67</v>
      </c>
      <c r="B29" s="162" t="s">
        <v>853</v>
      </c>
      <c r="C29" s="168">
        <v>71.040000000000006</v>
      </c>
      <c r="D29" s="168">
        <v>71.22</v>
      </c>
      <c r="E29" s="168">
        <v>75.1511</v>
      </c>
      <c r="F29" s="168">
        <v>75.1511</v>
      </c>
      <c r="G29" s="168">
        <v>357.00599999999997</v>
      </c>
      <c r="H29" s="168">
        <v>649.56820000000005</v>
      </c>
      <c r="I29" s="168">
        <v>158.82390000000001</v>
      </c>
      <c r="J29" s="168">
        <v>158.9675</v>
      </c>
      <c r="K29" s="168">
        <v>198.8152</v>
      </c>
      <c r="L29" s="168">
        <v>224.72730000000001</v>
      </c>
      <c r="M29" s="168">
        <v>741.33389999999997</v>
      </c>
    </row>
    <row r="30" spans="1:13" ht="18" customHeight="1" x14ac:dyDescent="0.25">
      <c r="A30" s="162" t="s">
        <v>67</v>
      </c>
      <c r="B30" s="162" t="s">
        <v>854</v>
      </c>
      <c r="C30" s="168">
        <v>73.349999999999994</v>
      </c>
      <c r="D30" s="168">
        <v>73.41</v>
      </c>
      <c r="E30" s="168">
        <v>77.026499999999999</v>
      </c>
      <c r="F30" s="168">
        <v>77.026499999999999</v>
      </c>
      <c r="G30" s="168">
        <v>391.209</v>
      </c>
      <c r="H30" s="168">
        <v>692.02200000000005</v>
      </c>
      <c r="I30" s="168">
        <v>160.84129999999999</v>
      </c>
      <c r="J30" s="168">
        <v>161.1242</v>
      </c>
      <c r="K30" s="168">
        <v>204.66499999999999</v>
      </c>
      <c r="L30" s="168">
        <v>226.6335</v>
      </c>
      <c r="M30" s="168">
        <v>753.26400000000001</v>
      </c>
    </row>
    <row r="31" spans="1:13" ht="18" customHeight="1" x14ac:dyDescent="0.25">
      <c r="A31" s="162" t="s">
        <v>67</v>
      </c>
      <c r="B31" s="162" t="s">
        <v>855</v>
      </c>
      <c r="C31" s="170">
        <v>68.790000000000006</v>
      </c>
      <c r="D31" s="170">
        <v>68.849999999999994</v>
      </c>
      <c r="E31" s="170">
        <v>70.864400000000003</v>
      </c>
      <c r="F31" s="170">
        <v>70.864400000000003</v>
      </c>
      <c r="G31" s="170">
        <v>355.45519999999999</v>
      </c>
      <c r="H31" s="170">
        <v>634.82399999999996</v>
      </c>
      <c r="I31" s="170">
        <v>153.09719999999999</v>
      </c>
      <c r="J31" s="170">
        <v>152.5103</v>
      </c>
      <c r="K31" s="170">
        <v>191.87639999999999</v>
      </c>
      <c r="L31" s="170">
        <v>212.84630000000001</v>
      </c>
      <c r="M31" s="170">
        <v>710.33019999999999</v>
      </c>
    </row>
    <row r="32" spans="1:13" ht="18" customHeight="1" x14ac:dyDescent="0.25">
      <c r="A32" s="162" t="s">
        <v>67</v>
      </c>
      <c r="B32" s="162" t="s">
        <v>856</v>
      </c>
      <c r="C32" s="164">
        <v>71.98</v>
      </c>
      <c r="D32" s="164">
        <v>72.290000000000006</v>
      </c>
      <c r="E32" s="164">
        <v>75.686899999999994</v>
      </c>
      <c r="F32" s="164">
        <v>75.686899999999994</v>
      </c>
      <c r="G32" s="164">
        <v>366.77280000000002</v>
      </c>
      <c r="H32" s="164">
        <v>662.41660000000002</v>
      </c>
      <c r="I32" s="164">
        <v>153.70330000000001</v>
      </c>
      <c r="J32" s="164">
        <v>153.63999999999999</v>
      </c>
      <c r="K32" s="164">
        <v>194.95519999999999</v>
      </c>
      <c r="L32" s="164">
        <v>222.62880000000001</v>
      </c>
      <c r="M32" s="164">
        <v>724.92729999999995</v>
      </c>
    </row>
    <row r="33" spans="1:13" ht="18" customHeight="1" x14ac:dyDescent="0.25">
      <c r="A33" s="162" t="s">
        <v>67</v>
      </c>
      <c r="B33" s="162" t="s">
        <v>146</v>
      </c>
      <c r="C33" s="168">
        <v>69.83</v>
      </c>
      <c r="D33" s="168">
        <v>69.87</v>
      </c>
      <c r="E33" s="168">
        <v>72.873800000000003</v>
      </c>
      <c r="F33" s="168">
        <v>72.873800000000003</v>
      </c>
      <c r="G33" s="168">
        <v>340.5924</v>
      </c>
      <c r="H33" s="168">
        <v>626.04</v>
      </c>
      <c r="I33" s="168">
        <v>145.37299999999999</v>
      </c>
      <c r="J33" s="168">
        <v>145.6354</v>
      </c>
      <c r="K33" s="168">
        <v>174.2928</v>
      </c>
      <c r="L33" s="168">
        <v>214.41319999999999</v>
      </c>
      <c r="M33" s="168">
        <v>679.71439999999996</v>
      </c>
    </row>
    <row r="34" spans="1:13" ht="18" customHeight="1" x14ac:dyDescent="0.25">
      <c r="A34" s="162" t="s">
        <v>67</v>
      </c>
      <c r="B34" s="162" t="s">
        <v>857</v>
      </c>
      <c r="C34" s="168">
        <v>70.42</v>
      </c>
      <c r="D34" s="168">
        <v>70.099999999999994</v>
      </c>
      <c r="E34" s="168">
        <v>72.471900000000005</v>
      </c>
      <c r="F34" s="168">
        <v>72.471900000000005</v>
      </c>
      <c r="G34" s="168">
        <v>345.14030000000002</v>
      </c>
      <c r="H34" s="168">
        <v>630.60410000000002</v>
      </c>
      <c r="I34" s="168">
        <v>143.8708</v>
      </c>
      <c r="J34" s="168">
        <v>143.46430000000001</v>
      </c>
      <c r="K34" s="168">
        <v>176.08410000000001</v>
      </c>
      <c r="L34" s="168">
        <v>206.84030000000001</v>
      </c>
      <c r="M34" s="168">
        <v>670.2595</v>
      </c>
    </row>
    <row r="35" spans="1:13" ht="18" customHeight="1" x14ac:dyDescent="0.25">
      <c r="A35" s="162" t="s">
        <v>67</v>
      </c>
      <c r="B35" s="162" t="s">
        <v>858</v>
      </c>
      <c r="C35" s="168">
        <v>66.12</v>
      </c>
      <c r="D35" s="168">
        <v>66.400000000000006</v>
      </c>
      <c r="E35" s="168">
        <v>68.721100000000007</v>
      </c>
      <c r="F35" s="168">
        <v>68.721100000000007</v>
      </c>
      <c r="G35" s="168">
        <v>323.00959999999998</v>
      </c>
      <c r="H35" s="168">
        <v>592.97180000000003</v>
      </c>
      <c r="I35" s="168">
        <v>145.4581</v>
      </c>
      <c r="J35" s="168">
        <v>145.9967</v>
      </c>
      <c r="K35" s="168">
        <v>189.50720000000001</v>
      </c>
      <c r="L35" s="168">
        <v>222.03800000000001</v>
      </c>
      <c r="M35" s="168">
        <v>703</v>
      </c>
    </row>
    <row r="36" spans="1:13" ht="18" customHeight="1" x14ac:dyDescent="0.25">
      <c r="A36" s="162" t="s">
        <v>67</v>
      </c>
      <c r="B36" s="162" t="s">
        <v>859</v>
      </c>
      <c r="C36" s="168">
        <v>73.36</v>
      </c>
      <c r="D36" s="168">
        <v>73.52</v>
      </c>
      <c r="E36" s="168">
        <v>74.883200000000002</v>
      </c>
      <c r="F36" s="168">
        <v>74.883200000000002</v>
      </c>
      <c r="G36" s="168">
        <v>381.4853</v>
      </c>
      <c r="H36" s="168">
        <v>678.13170000000002</v>
      </c>
      <c r="I36" s="168">
        <v>147.1961</v>
      </c>
      <c r="J36" s="168">
        <v>148.053</v>
      </c>
      <c r="K36" s="168">
        <v>200.73429999999999</v>
      </c>
      <c r="L36" s="168">
        <v>228.78809999999999</v>
      </c>
      <c r="M36" s="168">
        <v>724.77149999999995</v>
      </c>
    </row>
    <row r="37" spans="1:13" ht="18" customHeight="1" x14ac:dyDescent="0.25">
      <c r="A37" s="162" t="s">
        <v>67</v>
      </c>
      <c r="B37" s="162" t="s">
        <v>860</v>
      </c>
      <c r="C37" s="168">
        <v>72.42</v>
      </c>
      <c r="D37" s="168">
        <v>72.53</v>
      </c>
      <c r="E37" s="168">
        <v>73.811499999999995</v>
      </c>
      <c r="F37" s="168">
        <v>73.811499999999995</v>
      </c>
      <c r="G37" s="168">
        <v>371.83339999999998</v>
      </c>
      <c r="H37" s="168">
        <v>664.40639999999996</v>
      </c>
      <c r="I37" s="168">
        <v>145.6807</v>
      </c>
      <c r="J37" s="168">
        <v>145.01669999999999</v>
      </c>
      <c r="K37" s="168">
        <v>211.40280000000001</v>
      </c>
      <c r="L37" s="168">
        <v>236.35290000000001</v>
      </c>
      <c r="M37" s="168">
        <v>738.45309999999995</v>
      </c>
    </row>
    <row r="38" spans="1:13" ht="18" customHeight="1" x14ac:dyDescent="0.25">
      <c r="A38" s="162" t="s">
        <v>67</v>
      </c>
      <c r="B38" s="162" t="s">
        <v>861</v>
      </c>
      <c r="C38" s="168">
        <v>73.37</v>
      </c>
      <c r="D38" s="168">
        <v>73.63</v>
      </c>
      <c r="E38" s="168">
        <v>73.007800000000003</v>
      </c>
      <c r="F38" s="168">
        <v>73.007800000000003</v>
      </c>
      <c r="G38" s="168">
        <v>365.69850000000002</v>
      </c>
      <c r="H38" s="168">
        <v>658.71410000000003</v>
      </c>
      <c r="I38" s="168">
        <v>147.52260000000001</v>
      </c>
      <c r="J38" s="168">
        <v>146.2508</v>
      </c>
      <c r="K38" s="168">
        <v>214.2047</v>
      </c>
      <c r="L38" s="168">
        <v>238.65880000000001</v>
      </c>
      <c r="M38" s="168">
        <v>746.63689999999997</v>
      </c>
    </row>
    <row r="39" spans="1:13" ht="18" customHeight="1" x14ac:dyDescent="0.25">
      <c r="A39" s="162" t="s">
        <v>67</v>
      </c>
      <c r="B39" s="162" t="s">
        <v>862</v>
      </c>
      <c r="C39" s="170">
        <v>70.61</v>
      </c>
      <c r="D39" s="170">
        <v>70.489999999999995</v>
      </c>
      <c r="E39" s="170">
        <v>70.864400000000003</v>
      </c>
      <c r="F39" s="170">
        <v>70.864400000000003</v>
      </c>
      <c r="G39" s="170">
        <v>357.36189999999999</v>
      </c>
      <c r="H39" s="170">
        <v>640.19069999999999</v>
      </c>
      <c r="I39" s="170">
        <v>192.1542</v>
      </c>
      <c r="J39" s="170">
        <v>191.25640000000001</v>
      </c>
      <c r="K39" s="170">
        <v>266.22160000000002</v>
      </c>
      <c r="L39" s="170">
        <v>258.87670000000003</v>
      </c>
      <c r="M39" s="170">
        <v>908.50890000000004</v>
      </c>
    </row>
    <row r="40" spans="1:13" ht="18" customHeight="1" x14ac:dyDescent="0.25">
      <c r="A40" s="162" t="s">
        <v>67</v>
      </c>
      <c r="B40" s="162" t="s">
        <v>863</v>
      </c>
      <c r="C40" s="164">
        <v>72.03</v>
      </c>
      <c r="D40" s="164">
        <v>72.849999999999994</v>
      </c>
      <c r="E40" s="164">
        <v>73.677599999999998</v>
      </c>
      <c r="F40" s="164">
        <v>73.677599999999998</v>
      </c>
      <c r="G40" s="164">
        <v>367.78250000000003</v>
      </c>
      <c r="H40" s="164">
        <v>660.01769999999999</v>
      </c>
      <c r="I40" s="164">
        <v>170.35489999999999</v>
      </c>
      <c r="J40" s="164">
        <v>168.36770000000001</v>
      </c>
      <c r="K40" s="164">
        <v>288.91559999999998</v>
      </c>
      <c r="L40" s="164">
        <v>289.42290000000003</v>
      </c>
      <c r="M40" s="164">
        <v>917.06110000000001</v>
      </c>
    </row>
    <row r="41" spans="1:13" ht="18" customHeight="1" x14ac:dyDescent="0.25">
      <c r="A41" s="162" t="s">
        <v>67</v>
      </c>
      <c r="B41" s="162" t="s">
        <v>864</v>
      </c>
      <c r="C41" s="168">
        <v>69.459999999999994</v>
      </c>
      <c r="D41" s="168">
        <v>69.92</v>
      </c>
      <c r="E41" s="168">
        <v>58.138300000000001</v>
      </c>
      <c r="F41" s="168">
        <v>56.702800000000003</v>
      </c>
      <c r="G41" s="168">
        <v>360.185</v>
      </c>
      <c r="H41" s="168">
        <v>614.40610000000004</v>
      </c>
      <c r="I41" s="168">
        <v>187.14850000000001</v>
      </c>
      <c r="J41" s="168">
        <v>187.68279999999999</v>
      </c>
      <c r="K41" s="168">
        <v>349.39</v>
      </c>
      <c r="L41" s="168">
        <v>330.06360000000001</v>
      </c>
      <c r="M41" s="168">
        <v>1054.2849000000001</v>
      </c>
    </row>
    <row r="42" spans="1:13" ht="18" customHeight="1" x14ac:dyDescent="0.25">
      <c r="A42" s="162" t="s">
        <v>67</v>
      </c>
      <c r="B42" s="162" t="s">
        <v>865</v>
      </c>
      <c r="C42" s="168">
        <v>64.34</v>
      </c>
      <c r="D42" s="168">
        <v>64.48</v>
      </c>
      <c r="E42" s="168">
        <v>54.789299999999997</v>
      </c>
      <c r="F42" s="168">
        <v>54.243899999999996</v>
      </c>
      <c r="G42" s="168">
        <v>323.03089999999997</v>
      </c>
      <c r="H42" s="168">
        <v>560.88409999999999</v>
      </c>
      <c r="I42" s="168">
        <v>209.339</v>
      </c>
      <c r="J42" s="168">
        <v>207.33080000000001</v>
      </c>
      <c r="K42" s="168">
        <v>404.26389999999998</v>
      </c>
      <c r="L42" s="168">
        <v>377.64479999999998</v>
      </c>
      <c r="M42" s="168">
        <v>1198.5785000000001</v>
      </c>
    </row>
    <row r="43" spans="1:13" ht="18" customHeight="1" x14ac:dyDescent="0.25">
      <c r="A43" s="162" t="s">
        <v>67</v>
      </c>
      <c r="B43" s="162" t="s">
        <v>866</v>
      </c>
      <c r="C43" s="168">
        <v>62.53</v>
      </c>
      <c r="D43" s="168">
        <v>62.24</v>
      </c>
      <c r="E43" s="168">
        <v>53.047800000000002</v>
      </c>
      <c r="F43" s="168">
        <v>52.4527</v>
      </c>
      <c r="G43" s="168">
        <v>293.2681</v>
      </c>
      <c r="H43" s="168">
        <v>523.53859999999997</v>
      </c>
      <c r="I43" s="168">
        <v>233.2054</v>
      </c>
      <c r="J43" s="168">
        <v>233.51920000000001</v>
      </c>
      <c r="K43" s="168">
        <v>447.07139999999998</v>
      </c>
      <c r="L43" s="168">
        <v>373.85419999999999</v>
      </c>
      <c r="M43" s="168">
        <v>1287.6502</v>
      </c>
    </row>
    <row r="44" spans="1:13" ht="18" customHeight="1" x14ac:dyDescent="0.25">
      <c r="A44" s="162" t="s">
        <v>67</v>
      </c>
      <c r="B44" s="162" t="s">
        <v>867</v>
      </c>
      <c r="C44" s="168">
        <v>66.19</v>
      </c>
      <c r="D44" s="168">
        <v>66.61</v>
      </c>
      <c r="E44" s="168">
        <v>55.057200000000002</v>
      </c>
      <c r="F44" s="168">
        <v>54.358699999999999</v>
      </c>
      <c r="G44" s="168">
        <v>327.26159999999999</v>
      </c>
      <c r="H44" s="168">
        <v>569.47749999999996</v>
      </c>
      <c r="I44" s="168">
        <v>235.20070000000001</v>
      </c>
      <c r="J44" s="168">
        <v>234.82509999999999</v>
      </c>
      <c r="K44" s="168">
        <v>449.4486</v>
      </c>
      <c r="L44" s="168">
        <v>372.02510000000001</v>
      </c>
      <c r="M44" s="168">
        <v>1291.4994999999999</v>
      </c>
    </row>
    <row r="45" spans="1:13" ht="18" customHeight="1" x14ac:dyDescent="0.25">
      <c r="A45" s="162" t="s">
        <v>67</v>
      </c>
      <c r="B45" s="162" t="s">
        <v>868</v>
      </c>
      <c r="C45" s="168">
        <v>73.040000000000006</v>
      </c>
      <c r="D45" s="168">
        <v>72.849999999999994</v>
      </c>
      <c r="E45" s="168">
        <v>58.942</v>
      </c>
      <c r="F45" s="168">
        <v>59.067</v>
      </c>
      <c r="G45" s="168">
        <v>378.84359999999998</v>
      </c>
      <c r="H45" s="168">
        <v>642.74260000000004</v>
      </c>
      <c r="I45" s="168">
        <v>225.4504</v>
      </c>
      <c r="J45" s="168">
        <v>227.1867</v>
      </c>
      <c r="K45" s="168">
        <v>438.75009999999997</v>
      </c>
      <c r="L45" s="168">
        <v>365.67009999999999</v>
      </c>
      <c r="M45" s="168">
        <v>1257.0572999999999</v>
      </c>
    </row>
    <row r="46" spans="1:13" ht="18" customHeight="1" x14ac:dyDescent="0.25">
      <c r="A46" s="162" t="s">
        <v>67</v>
      </c>
      <c r="B46" s="162" t="s">
        <v>869</v>
      </c>
      <c r="C46" s="168">
        <v>73.819999999999993</v>
      </c>
      <c r="D46" s="168">
        <v>74.16</v>
      </c>
      <c r="E46" s="168">
        <v>58.942</v>
      </c>
      <c r="F46" s="168">
        <v>59.067</v>
      </c>
      <c r="G46" s="168">
        <v>394.21210000000002</v>
      </c>
      <c r="H46" s="168">
        <v>660.2011</v>
      </c>
      <c r="I46" s="168">
        <v>230.78579999999999</v>
      </c>
      <c r="J46" s="168">
        <v>231.09280000000001</v>
      </c>
      <c r="K46" s="168">
        <v>444.90010000000001</v>
      </c>
      <c r="L46" s="168">
        <v>368.06650000000002</v>
      </c>
      <c r="M46" s="168">
        <v>1274.8452</v>
      </c>
    </row>
    <row r="47" spans="1:13" ht="18" customHeight="1" x14ac:dyDescent="0.25">
      <c r="A47" s="162" t="s">
        <v>67</v>
      </c>
      <c r="B47" s="162" t="s">
        <v>870</v>
      </c>
      <c r="C47" s="170">
        <v>70.72</v>
      </c>
      <c r="D47" s="170">
        <v>71.010000000000005</v>
      </c>
      <c r="E47" s="170">
        <v>60.0137</v>
      </c>
      <c r="F47" s="170">
        <v>58.791899999999998</v>
      </c>
      <c r="G47" s="170">
        <v>385.00220000000002</v>
      </c>
      <c r="H47" s="170">
        <v>645.53779999999995</v>
      </c>
      <c r="I47" s="170">
        <v>231.97710000000001</v>
      </c>
      <c r="J47" s="170">
        <v>232.7296</v>
      </c>
      <c r="K47" s="170">
        <v>445.86219999999997</v>
      </c>
      <c r="L47" s="170">
        <v>364.33339999999998</v>
      </c>
      <c r="M47" s="170">
        <v>1274.9023</v>
      </c>
    </row>
    <row r="48" spans="1:13" ht="18" customHeight="1" x14ac:dyDescent="0.25">
      <c r="A48" s="162" t="s">
        <v>67</v>
      </c>
      <c r="B48" s="162" t="s">
        <v>871</v>
      </c>
      <c r="C48" s="164">
        <v>75.290000000000006</v>
      </c>
      <c r="D48" s="164">
        <v>75.31</v>
      </c>
      <c r="E48" s="164">
        <v>62.424999999999997</v>
      </c>
      <c r="F48" s="164">
        <v>63.100099999999998</v>
      </c>
      <c r="G48" s="164">
        <v>404.13409999999999</v>
      </c>
      <c r="H48" s="164">
        <v>680.25919999999996</v>
      </c>
      <c r="I48" s="164">
        <v>237.1183</v>
      </c>
      <c r="J48" s="164">
        <v>233.07910000000001</v>
      </c>
      <c r="K48" s="164">
        <v>440.15539999999999</v>
      </c>
      <c r="L48" s="164">
        <v>358.77420000000001</v>
      </c>
      <c r="M48" s="164">
        <v>1269.127</v>
      </c>
    </row>
    <row r="49" spans="1:13" ht="18" customHeight="1" x14ac:dyDescent="0.25">
      <c r="A49" s="162" t="s">
        <v>67</v>
      </c>
      <c r="B49" s="162" t="s">
        <v>872</v>
      </c>
      <c r="C49" s="168">
        <v>70.03</v>
      </c>
      <c r="D49" s="168">
        <v>70.66</v>
      </c>
      <c r="E49" s="168">
        <v>56.262900000000002</v>
      </c>
      <c r="F49" s="168">
        <v>55.694299999999998</v>
      </c>
      <c r="G49" s="168">
        <v>371.15989999999999</v>
      </c>
      <c r="H49" s="168">
        <v>623.80709999999999</v>
      </c>
      <c r="I49" s="168">
        <v>229.45509999999999</v>
      </c>
      <c r="J49" s="168">
        <v>227.93639999999999</v>
      </c>
      <c r="K49" s="168">
        <v>431.76580000000001</v>
      </c>
      <c r="L49" s="168">
        <v>357.0772</v>
      </c>
      <c r="M49" s="168">
        <v>1246.2345</v>
      </c>
    </row>
    <row r="50" spans="1:13" ht="18" customHeight="1" x14ac:dyDescent="0.25">
      <c r="A50" s="162" t="s">
        <v>67</v>
      </c>
      <c r="B50" s="162" t="s">
        <v>873</v>
      </c>
      <c r="C50" s="168">
        <v>69.739999999999995</v>
      </c>
      <c r="D50" s="168">
        <v>70</v>
      </c>
      <c r="E50" s="168">
        <v>57.200600000000001</v>
      </c>
      <c r="F50" s="168">
        <v>56.178800000000003</v>
      </c>
      <c r="G50" s="168">
        <v>364.99369999999999</v>
      </c>
      <c r="H50" s="168">
        <v>618.11310000000003</v>
      </c>
      <c r="I50" s="168">
        <v>228.39500000000001</v>
      </c>
      <c r="J50" s="168">
        <v>225.6146</v>
      </c>
      <c r="K50" s="168">
        <v>421.09429999999998</v>
      </c>
      <c r="L50" s="168">
        <v>352.90699999999998</v>
      </c>
      <c r="M50" s="168">
        <v>1228.0109</v>
      </c>
    </row>
    <row r="51" spans="1:13" ht="18" customHeight="1" x14ac:dyDescent="0.25">
      <c r="A51" s="162" t="s">
        <v>67</v>
      </c>
      <c r="B51" s="162" t="s">
        <v>874</v>
      </c>
      <c r="C51" s="168">
        <v>68.27</v>
      </c>
      <c r="D51" s="168">
        <v>67.63</v>
      </c>
      <c r="E51" s="168">
        <v>55.994900000000001</v>
      </c>
      <c r="F51" s="168">
        <v>55.156199999999998</v>
      </c>
      <c r="G51" s="168">
        <v>350.20400000000001</v>
      </c>
      <c r="H51" s="168">
        <v>597.25509999999997</v>
      </c>
      <c r="I51" s="168">
        <v>224.63329999999999</v>
      </c>
      <c r="J51" s="168">
        <v>223.7449</v>
      </c>
      <c r="K51" s="168">
        <v>405.66</v>
      </c>
      <c r="L51" s="168">
        <v>341.92849999999999</v>
      </c>
      <c r="M51" s="168">
        <v>1195.9666999999999</v>
      </c>
    </row>
    <row r="52" spans="1:13" ht="18" customHeight="1" x14ac:dyDescent="0.25">
      <c r="A52" s="162" t="s">
        <v>67</v>
      </c>
      <c r="B52" s="162" t="s">
        <v>875</v>
      </c>
      <c r="C52" s="168">
        <v>60.32</v>
      </c>
      <c r="D52" s="168">
        <v>60.41</v>
      </c>
      <c r="E52" s="168">
        <v>49.430900000000001</v>
      </c>
      <c r="F52" s="168">
        <v>48.381500000000003</v>
      </c>
      <c r="G52" s="168">
        <v>277.59809999999999</v>
      </c>
      <c r="H52" s="168">
        <v>496.14049999999997</v>
      </c>
      <c r="I52" s="168">
        <v>225.19200000000001</v>
      </c>
      <c r="J52" s="168">
        <v>222.81100000000001</v>
      </c>
      <c r="K52" s="168">
        <v>406.37639999999999</v>
      </c>
      <c r="L52" s="168">
        <v>334.05340000000001</v>
      </c>
      <c r="M52" s="168">
        <v>1188.4328</v>
      </c>
    </row>
    <row r="53" spans="1:13" ht="18" customHeight="1" x14ac:dyDescent="0.25">
      <c r="A53" s="162" t="s">
        <v>67</v>
      </c>
      <c r="B53" s="162" t="s">
        <v>876</v>
      </c>
      <c r="C53" s="168">
        <v>62.15</v>
      </c>
      <c r="D53" s="168">
        <v>62.16</v>
      </c>
      <c r="E53" s="168">
        <v>51.976199999999999</v>
      </c>
      <c r="F53" s="168">
        <v>51.752099999999999</v>
      </c>
      <c r="G53" s="168">
        <v>273.87549999999999</v>
      </c>
      <c r="H53" s="168">
        <v>501.91379999999998</v>
      </c>
      <c r="I53" s="168">
        <v>217.75919999999999</v>
      </c>
      <c r="J53" s="168">
        <v>217.09630000000001</v>
      </c>
      <c r="K53" s="168">
        <v>390.30380000000002</v>
      </c>
      <c r="L53" s="168">
        <v>326.56040000000002</v>
      </c>
      <c r="M53" s="168">
        <v>1151.7197000000001</v>
      </c>
    </row>
    <row r="54" spans="1:13" ht="18" customHeight="1" x14ac:dyDescent="0.25">
      <c r="A54" s="162" t="s">
        <v>67</v>
      </c>
      <c r="B54" s="162" t="s">
        <v>877</v>
      </c>
      <c r="C54" s="168">
        <v>61.6</v>
      </c>
      <c r="D54" s="168">
        <v>62.05</v>
      </c>
      <c r="E54" s="168">
        <v>51.574300000000001</v>
      </c>
      <c r="F54" s="168">
        <v>51.180799999999998</v>
      </c>
      <c r="G54" s="168">
        <v>258.78379999999999</v>
      </c>
      <c r="H54" s="168">
        <v>485.18889999999999</v>
      </c>
      <c r="I54" s="168">
        <v>219.0838</v>
      </c>
      <c r="J54" s="168">
        <v>218.02500000000001</v>
      </c>
      <c r="K54" s="168">
        <v>374.51569999999998</v>
      </c>
      <c r="L54" s="168">
        <v>317.5942</v>
      </c>
      <c r="M54" s="168">
        <v>1129.2186999999999</v>
      </c>
    </row>
    <row r="55" spans="1:13" ht="18" customHeight="1" x14ac:dyDescent="0.25">
      <c r="A55" s="162" t="s">
        <v>878</v>
      </c>
      <c r="B55" s="162" t="s">
        <v>68</v>
      </c>
      <c r="C55" s="170">
        <v>58.67</v>
      </c>
      <c r="D55" s="170">
        <v>59.41</v>
      </c>
      <c r="E55" s="170">
        <v>49.698900000000002</v>
      </c>
      <c r="F55" s="170">
        <v>49.496699999999997</v>
      </c>
      <c r="G55" s="170">
        <v>234.22819999999999</v>
      </c>
      <c r="H55" s="170">
        <v>451.50380000000001</v>
      </c>
      <c r="I55" s="170">
        <v>215.27619999999999</v>
      </c>
      <c r="J55" s="170">
        <v>215.44980000000001</v>
      </c>
      <c r="K55" s="170">
        <v>371.6497</v>
      </c>
      <c r="L55" s="170">
        <v>319.29500000000002</v>
      </c>
      <c r="M55" s="170">
        <v>1121.6706999999999</v>
      </c>
    </row>
    <row r="56" spans="1:13" x14ac:dyDescent="0.25">
      <c r="A56" s="232" t="s">
        <v>890</v>
      </c>
      <c r="B56" s="232"/>
      <c r="C56" s="172">
        <v>-29.42</v>
      </c>
      <c r="D56" s="172">
        <v>-29.44</v>
      </c>
      <c r="E56" s="172">
        <v>-36.302900000000001</v>
      </c>
      <c r="F56" s="172">
        <v>-36.049500000000002</v>
      </c>
      <c r="G56" s="172">
        <v>-178.26650000000001</v>
      </c>
      <c r="H56" s="172"/>
      <c r="I56" s="172">
        <v>237.1183</v>
      </c>
      <c r="J56" s="172">
        <v>234.82509999999999</v>
      </c>
      <c r="K56" s="172">
        <v>449.4486</v>
      </c>
      <c r="L56" s="172">
        <v>377.64479999999998</v>
      </c>
      <c r="M56" s="172"/>
    </row>
    <row r="57" spans="1:13" x14ac:dyDescent="0.25">
      <c r="A57" s="232" t="s">
        <v>891</v>
      </c>
      <c r="B57" s="232"/>
      <c r="C57" s="172">
        <v>-75.290000000000006</v>
      </c>
      <c r="D57" s="172">
        <v>-75.31</v>
      </c>
      <c r="E57" s="172">
        <v>-77.026499999999999</v>
      </c>
      <c r="F57" s="172">
        <v>-77.026499999999999</v>
      </c>
      <c r="G57" s="172">
        <v>-404.13409999999999</v>
      </c>
      <c r="H57" s="172"/>
      <c r="I57" s="172">
        <v>143.8708</v>
      </c>
      <c r="J57" s="172">
        <v>143.46430000000001</v>
      </c>
      <c r="K57" s="172">
        <v>174.2928</v>
      </c>
      <c r="L57" s="172">
        <v>206.84030000000001</v>
      </c>
      <c r="M57" s="172"/>
    </row>
    <row r="58" spans="1:13" x14ac:dyDescent="0.25">
      <c r="A58" s="232" t="s">
        <v>892</v>
      </c>
      <c r="B58" s="232"/>
      <c r="C58" s="172">
        <v>-58.96041666666666</v>
      </c>
      <c r="D58" s="172">
        <v>-59.071249999999999</v>
      </c>
      <c r="E58" s="172">
        <v>-57.912224999999999</v>
      </c>
      <c r="F58" s="172">
        <v>-57.797697916666664</v>
      </c>
      <c r="G58" s="172">
        <v>-301.15716874999998</v>
      </c>
      <c r="H58" s="172"/>
      <c r="I58" s="172">
        <v>187.68867708333332</v>
      </c>
      <c r="J58" s="172">
        <v>187.10067083333334</v>
      </c>
      <c r="K58" s="172">
        <v>317.43566458333333</v>
      </c>
      <c r="L58" s="172">
        <v>292.90089583333332</v>
      </c>
      <c r="M58" s="172"/>
    </row>
    <row r="59" spans="1:13" ht="27" customHeight="1" x14ac:dyDescent="0.25">
      <c r="A59" s="232" t="s">
        <v>3</v>
      </c>
      <c r="B59" s="232"/>
      <c r="C59" s="233" t="s">
        <v>231</v>
      </c>
      <c r="D59" s="233"/>
      <c r="E59" s="233" t="s">
        <v>43</v>
      </c>
      <c r="F59" s="233"/>
      <c r="G59" s="233" t="s">
        <v>166</v>
      </c>
      <c r="H59" s="233" t="s">
        <v>985</v>
      </c>
      <c r="I59" s="233" t="s">
        <v>166</v>
      </c>
      <c r="J59" s="233"/>
      <c r="K59" s="233"/>
      <c r="L59" s="233" t="s">
        <v>56</v>
      </c>
      <c r="M59" s="233" t="s">
        <v>985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4" t="s">
        <v>2709</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20.100000000000001" hidden="1" customHeight="1" x14ac:dyDescent="0.25">
      <c r="A5" s="232" t="s">
        <v>1756</v>
      </c>
      <c r="B5" s="232"/>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25">
      <c r="A6" s="232" t="s">
        <v>1757</v>
      </c>
      <c r="B6" s="232"/>
      <c r="C6" s="176" t="s">
        <v>2710</v>
      </c>
      <c r="D6" s="176" t="s">
        <v>2711</v>
      </c>
      <c r="E6" s="176" t="s">
        <v>2712</v>
      </c>
      <c r="F6" s="176" t="s">
        <v>2713</v>
      </c>
      <c r="G6" s="176" t="s">
        <v>2714</v>
      </c>
      <c r="H6" s="176" t="s">
        <v>2715</v>
      </c>
      <c r="I6" s="176" t="s">
        <v>2716</v>
      </c>
      <c r="J6" s="176" t="s">
        <v>2717</v>
      </c>
      <c r="K6" s="176" t="s">
        <v>2718</v>
      </c>
      <c r="L6" s="176" t="s">
        <v>2719</v>
      </c>
      <c r="M6" s="176" t="s">
        <v>2720</v>
      </c>
      <c r="N6" s="176" t="s">
        <v>2721</v>
      </c>
      <c r="O6" s="11" t="s">
        <v>2722</v>
      </c>
      <c r="P6" s="11" t="s">
        <v>2723</v>
      </c>
      <c r="Q6" s="11" t="s">
        <v>2724</v>
      </c>
      <c r="R6" s="11" t="s">
        <v>2725</v>
      </c>
      <c r="S6" s="11" t="s">
        <v>2726</v>
      </c>
      <c r="T6" s="11" t="s">
        <v>2727</v>
      </c>
      <c r="U6" s="11" t="s">
        <v>2728</v>
      </c>
      <c r="V6" s="11" t="s">
        <v>2729</v>
      </c>
      <c r="W6" s="11" t="s">
        <v>2730</v>
      </c>
      <c r="X6" s="177" t="s">
        <v>2731</v>
      </c>
      <c r="Y6" s="177" t="s">
        <v>2732</v>
      </c>
      <c r="Z6" s="177" t="s">
        <v>2733</v>
      </c>
      <c r="AA6" s="177" t="s">
        <v>2734</v>
      </c>
      <c r="AB6" s="177" t="s">
        <v>2735</v>
      </c>
      <c r="AC6" s="177" t="s">
        <v>2736</v>
      </c>
      <c r="AD6" s="177" t="s">
        <v>2737</v>
      </c>
      <c r="AE6" s="177" t="s">
        <v>2738</v>
      </c>
      <c r="AF6" s="177" t="s">
        <v>2739</v>
      </c>
    </row>
    <row r="7" spans="1:32" ht="27" customHeight="1" x14ac:dyDescent="0.25">
      <c r="A7" s="232" t="s">
        <v>24</v>
      </c>
      <c r="B7" s="232"/>
      <c r="C7" s="236" t="s">
        <v>2740</v>
      </c>
      <c r="D7" s="236" t="s">
        <v>2741</v>
      </c>
      <c r="E7" s="236" t="s">
        <v>2742</v>
      </c>
      <c r="F7" s="236" t="s">
        <v>2743</v>
      </c>
      <c r="G7" s="236" t="s">
        <v>536</v>
      </c>
      <c r="H7" s="236" t="s">
        <v>200</v>
      </c>
      <c r="I7" s="236" t="s">
        <v>219</v>
      </c>
      <c r="J7" s="236" t="s">
        <v>550</v>
      </c>
      <c r="K7" s="236" t="s">
        <v>214</v>
      </c>
      <c r="L7" s="236" t="s">
        <v>584</v>
      </c>
      <c r="M7" s="236" t="s">
        <v>411</v>
      </c>
      <c r="N7" s="236" t="s">
        <v>205</v>
      </c>
      <c r="O7" s="230" t="s">
        <v>2744</v>
      </c>
      <c r="P7" s="230" t="s">
        <v>2745</v>
      </c>
      <c r="Q7" s="230" t="s">
        <v>465</v>
      </c>
      <c r="R7" s="230" t="s">
        <v>2746</v>
      </c>
      <c r="S7" s="230" t="s">
        <v>495</v>
      </c>
      <c r="T7" s="230" t="s">
        <v>576</v>
      </c>
      <c r="U7" s="230" t="s">
        <v>2747</v>
      </c>
      <c r="V7" s="230" t="s">
        <v>2748</v>
      </c>
      <c r="W7" s="230" t="s">
        <v>2749</v>
      </c>
      <c r="X7" s="237" t="s">
        <v>2750</v>
      </c>
      <c r="Y7" s="237" t="s">
        <v>2751</v>
      </c>
      <c r="Z7" s="237" t="s">
        <v>458</v>
      </c>
      <c r="AA7" s="237" t="s">
        <v>2752</v>
      </c>
      <c r="AB7" s="237" t="s">
        <v>2753</v>
      </c>
      <c r="AC7" s="237" t="s">
        <v>2754</v>
      </c>
      <c r="AD7" s="237" t="s">
        <v>2747</v>
      </c>
      <c r="AE7" s="237" t="s">
        <v>2755</v>
      </c>
      <c r="AF7" s="237" t="s">
        <v>2748</v>
      </c>
    </row>
    <row r="8" spans="1:32" x14ac:dyDescent="0.25">
      <c r="A8" s="232" t="s">
        <v>2756</v>
      </c>
      <c r="B8" s="232"/>
      <c r="C8" s="176" t="s">
        <v>2757</v>
      </c>
      <c r="D8" s="176" t="s">
        <v>2757</v>
      </c>
      <c r="E8" s="176" t="s">
        <v>2757</v>
      </c>
      <c r="F8" s="176" t="s">
        <v>2757</v>
      </c>
      <c r="G8" s="176" t="s">
        <v>2757</v>
      </c>
      <c r="H8" s="176" t="s">
        <v>2757</v>
      </c>
      <c r="I8" s="176" t="s">
        <v>2757</v>
      </c>
      <c r="J8" s="176" t="s">
        <v>2757</v>
      </c>
      <c r="K8" s="176" t="s">
        <v>2757</v>
      </c>
      <c r="L8" s="176" t="s">
        <v>2757</v>
      </c>
      <c r="M8" s="176" t="s">
        <v>2757</v>
      </c>
      <c r="N8" s="176" t="s">
        <v>2757</v>
      </c>
      <c r="O8" s="11" t="s">
        <v>2758</v>
      </c>
      <c r="P8" s="11" t="s">
        <v>2758</v>
      </c>
      <c r="Q8" s="11" t="s">
        <v>2758</v>
      </c>
      <c r="R8" s="11" t="s">
        <v>2758</v>
      </c>
      <c r="S8" s="11" t="s">
        <v>2758</v>
      </c>
      <c r="T8" s="11" t="s">
        <v>2758</v>
      </c>
      <c r="U8" s="11" t="s">
        <v>2758</v>
      </c>
      <c r="V8" s="11" t="s">
        <v>2758</v>
      </c>
      <c r="W8" s="11" t="s">
        <v>2758</v>
      </c>
      <c r="X8" s="177" t="s">
        <v>2759</v>
      </c>
      <c r="Y8" s="177" t="s">
        <v>2759</v>
      </c>
      <c r="Z8" s="177" t="s">
        <v>2759</v>
      </c>
      <c r="AA8" s="177" t="s">
        <v>2759</v>
      </c>
      <c r="AB8" s="177" t="s">
        <v>2759</v>
      </c>
      <c r="AC8" s="177" t="s">
        <v>2759</v>
      </c>
      <c r="AD8" s="177" t="s">
        <v>2759</v>
      </c>
      <c r="AE8" s="177" t="s">
        <v>2759</v>
      </c>
      <c r="AF8" s="177" t="s">
        <v>2759</v>
      </c>
    </row>
    <row r="9" spans="1:32" ht="27" customHeight="1" x14ac:dyDescent="0.25">
      <c r="A9" s="159" t="s">
        <v>63</v>
      </c>
      <c r="B9" s="159" t="s">
        <v>610</v>
      </c>
      <c r="C9" s="176" t="s">
        <v>2760</v>
      </c>
      <c r="D9" s="176" t="s">
        <v>2760</v>
      </c>
      <c r="E9" s="176" t="s">
        <v>2760</v>
      </c>
      <c r="F9" s="176" t="s">
        <v>2760</v>
      </c>
      <c r="G9" s="176" t="s">
        <v>2760</v>
      </c>
      <c r="H9" s="176" t="s">
        <v>2760</v>
      </c>
      <c r="I9" s="176" t="s">
        <v>2760</v>
      </c>
      <c r="J9" s="176" t="s">
        <v>2760</v>
      </c>
      <c r="K9" s="176" t="s">
        <v>2760</v>
      </c>
      <c r="L9" s="176" t="s">
        <v>2760</v>
      </c>
      <c r="M9" s="176" t="s">
        <v>2760</v>
      </c>
      <c r="N9" s="176" t="s">
        <v>2760</v>
      </c>
      <c r="O9" s="11" t="s">
        <v>2760</v>
      </c>
      <c r="P9" s="11" t="s">
        <v>2760</v>
      </c>
      <c r="Q9" s="11" t="s">
        <v>2760</v>
      </c>
      <c r="R9" s="11" t="s">
        <v>2760</v>
      </c>
      <c r="S9" s="11" t="s">
        <v>2760</v>
      </c>
      <c r="T9" s="11" t="s">
        <v>2760</v>
      </c>
      <c r="U9" s="11" t="s">
        <v>2760</v>
      </c>
      <c r="V9" s="11" t="s">
        <v>2760</v>
      </c>
      <c r="W9" s="11" t="s">
        <v>2760</v>
      </c>
      <c r="X9" s="177" t="s">
        <v>2760</v>
      </c>
      <c r="Y9" s="177" t="s">
        <v>2760</v>
      </c>
      <c r="Z9" s="177" t="s">
        <v>2760</v>
      </c>
      <c r="AA9" s="177" t="s">
        <v>2760</v>
      </c>
      <c r="AB9" s="177" t="s">
        <v>2760</v>
      </c>
      <c r="AC9" s="177" t="s">
        <v>2760</v>
      </c>
      <c r="AD9" s="177" t="s">
        <v>2760</v>
      </c>
      <c r="AE9" s="177" t="s">
        <v>2760</v>
      </c>
      <c r="AF9" s="177" t="s">
        <v>2760</v>
      </c>
    </row>
    <row r="10" spans="1:32" ht="18" customHeight="1" x14ac:dyDescent="0.25">
      <c r="A10" s="162" t="s">
        <v>67</v>
      </c>
      <c r="B10" s="162" t="s">
        <v>832</v>
      </c>
      <c r="C10" s="163">
        <v>500.01</v>
      </c>
      <c r="D10" s="163">
        <v>509.15</v>
      </c>
      <c r="E10" s="163">
        <v>512.48</v>
      </c>
      <c r="F10" s="163">
        <v>509.05</v>
      </c>
      <c r="G10" s="163">
        <v>512.66</v>
      </c>
      <c r="H10" s="163">
        <v>508.76</v>
      </c>
      <c r="I10" s="163">
        <v>504.83</v>
      </c>
      <c r="J10" s="163">
        <v>490.05</v>
      </c>
      <c r="K10" s="163">
        <v>490.21</v>
      </c>
      <c r="L10" s="163">
        <v>481.56</v>
      </c>
      <c r="M10" s="163">
        <v>493.94</v>
      </c>
      <c r="N10" s="163">
        <v>482.47</v>
      </c>
      <c r="O10" s="163">
        <v>224.35</v>
      </c>
      <c r="P10" s="163">
        <v>225.63</v>
      </c>
      <c r="Q10" s="163">
        <v>228.13</v>
      </c>
      <c r="R10" s="163">
        <v>221.25</v>
      </c>
      <c r="S10" s="163">
        <v>218.63</v>
      </c>
      <c r="T10" s="163">
        <v>0</v>
      </c>
      <c r="U10" s="163">
        <v>222.6</v>
      </c>
      <c r="V10" s="163">
        <v>0</v>
      </c>
      <c r="W10" s="163">
        <v>225.89</v>
      </c>
      <c r="X10" s="163">
        <v>142.08000000000001</v>
      </c>
      <c r="Y10" s="163">
        <v>140.16</v>
      </c>
      <c r="Z10" s="163">
        <v>139.26</v>
      </c>
      <c r="AA10" s="163">
        <v>134.55000000000001</v>
      </c>
      <c r="AB10" s="163">
        <v>134.68</v>
      </c>
      <c r="AC10" s="163">
        <v>138.27000000000001</v>
      </c>
      <c r="AD10" s="163">
        <v>141.37</v>
      </c>
      <c r="AE10" s="163">
        <v>127.13</v>
      </c>
      <c r="AF10" s="163">
        <v>142.51</v>
      </c>
    </row>
    <row r="11" spans="1:32" ht="18" customHeight="1" x14ac:dyDescent="0.25">
      <c r="A11" s="162" t="s">
        <v>67</v>
      </c>
      <c r="B11" s="162" t="s">
        <v>833</v>
      </c>
      <c r="C11" s="166">
        <v>500.01</v>
      </c>
      <c r="D11" s="166">
        <v>509.15</v>
      </c>
      <c r="E11" s="166">
        <v>507.85</v>
      </c>
      <c r="F11" s="166">
        <v>509.05</v>
      </c>
      <c r="G11" s="166">
        <v>512.66</v>
      </c>
      <c r="H11" s="166">
        <v>508.76</v>
      </c>
      <c r="I11" s="166">
        <v>504.83</v>
      </c>
      <c r="J11" s="166">
        <v>490.05</v>
      </c>
      <c r="K11" s="166">
        <v>490.21</v>
      </c>
      <c r="L11" s="166">
        <v>481.56</v>
      </c>
      <c r="M11" s="166">
        <v>493.94</v>
      </c>
      <c r="N11" s="166">
        <v>482.47</v>
      </c>
      <c r="O11" s="166">
        <v>222.47</v>
      </c>
      <c r="P11" s="166">
        <v>225.91</v>
      </c>
      <c r="Q11" s="166">
        <v>230.5</v>
      </c>
      <c r="R11" s="166">
        <v>221.25</v>
      </c>
      <c r="S11" s="166">
        <v>218.63</v>
      </c>
      <c r="T11" s="166">
        <v>0</v>
      </c>
      <c r="U11" s="166">
        <v>222.6</v>
      </c>
      <c r="V11" s="166">
        <v>0</v>
      </c>
      <c r="W11" s="166">
        <v>225.89</v>
      </c>
      <c r="X11" s="166">
        <v>142.08000000000001</v>
      </c>
      <c r="Y11" s="166">
        <v>140.16</v>
      </c>
      <c r="Z11" s="166">
        <v>139.26</v>
      </c>
      <c r="AA11" s="166">
        <v>134.55000000000001</v>
      </c>
      <c r="AB11" s="166">
        <v>134.68</v>
      </c>
      <c r="AC11" s="166">
        <v>138.27000000000001</v>
      </c>
      <c r="AD11" s="166">
        <v>141.37</v>
      </c>
      <c r="AE11" s="166">
        <v>127.13</v>
      </c>
      <c r="AF11" s="166">
        <v>142.51</v>
      </c>
    </row>
    <row r="12" spans="1:32" ht="18" customHeight="1" x14ac:dyDescent="0.25">
      <c r="A12" s="162" t="s">
        <v>67</v>
      </c>
      <c r="B12" s="162" t="s">
        <v>834</v>
      </c>
      <c r="C12" s="166">
        <v>500.12</v>
      </c>
      <c r="D12" s="166">
        <v>509.15</v>
      </c>
      <c r="E12" s="166">
        <v>510.59</v>
      </c>
      <c r="F12" s="166">
        <v>509.05</v>
      </c>
      <c r="G12" s="166">
        <v>512.66</v>
      </c>
      <c r="H12" s="166">
        <v>508.76</v>
      </c>
      <c r="I12" s="166">
        <v>504.83</v>
      </c>
      <c r="J12" s="166">
        <v>490.05</v>
      </c>
      <c r="K12" s="166">
        <v>490.21</v>
      </c>
      <c r="L12" s="166">
        <v>481.56</v>
      </c>
      <c r="M12" s="166">
        <v>493.94</v>
      </c>
      <c r="N12" s="166">
        <v>482.47</v>
      </c>
      <c r="O12" s="166">
        <v>222.12</v>
      </c>
      <c r="P12" s="166">
        <v>225.24</v>
      </c>
      <c r="Q12" s="166">
        <v>229.96</v>
      </c>
      <c r="R12" s="166">
        <v>220.57</v>
      </c>
      <c r="S12" s="166">
        <v>218.63</v>
      </c>
      <c r="T12" s="166">
        <v>0</v>
      </c>
      <c r="U12" s="166">
        <v>222.6</v>
      </c>
      <c r="V12" s="166">
        <v>0</v>
      </c>
      <c r="W12" s="166">
        <v>225.89</v>
      </c>
      <c r="X12" s="166">
        <v>142.08000000000001</v>
      </c>
      <c r="Y12" s="166">
        <v>140.16</v>
      </c>
      <c r="Z12" s="166">
        <v>139.26</v>
      </c>
      <c r="AA12" s="166">
        <v>134.55000000000001</v>
      </c>
      <c r="AB12" s="166">
        <v>134.68</v>
      </c>
      <c r="AC12" s="166">
        <v>138.27000000000001</v>
      </c>
      <c r="AD12" s="166">
        <v>141.37</v>
      </c>
      <c r="AE12" s="166">
        <v>127.13</v>
      </c>
      <c r="AF12" s="166">
        <v>142.51</v>
      </c>
    </row>
    <row r="13" spans="1:32" ht="18" customHeight="1" x14ac:dyDescent="0.25">
      <c r="A13" s="162" t="s">
        <v>67</v>
      </c>
      <c r="B13" s="162" t="s">
        <v>835</v>
      </c>
      <c r="C13" s="166">
        <v>500.28</v>
      </c>
      <c r="D13" s="166">
        <v>514.19000000000005</v>
      </c>
      <c r="E13" s="166">
        <v>510.32</v>
      </c>
      <c r="F13" s="166">
        <v>514.25</v>
      </c>
      <c r="G13" s="166">
        <v>512.66</v>
      </c>
      <c r="H13" s="166">
        <v>508.76</v>
      </c>
      <c r="I13" s="166">
        <v>504.83</v>
      </c>
      <c r="J13" s="166">
        <v>490.05</v>
      </c>
      <c r="K13" s="166">
        <v>490.21</v>
      </c>
      <c r="L13" s="166">
        <v>481.56</v>
      </c>
      <c r="M13" s="166">
        <v>493.94</v>
      </c>
      <c r="N13" s="166">
        <v>482.47</v>
      </c>
      <c r="O13" s="166">
        <v>222.12</v>
      </c>
      <c r="P13" s="166">
        <v>227.2</v>
      </c>
      <c r="Q13" s="166">
        <v>229.96</v>
      </c>
      <c r="R13" s="166">
        <v>220.57</v>
      </c>
      <c r="S13" s="166">
        <v>218.63</v>
      </c>
      <c r="T13" s="166">
        <v>0</v>
      </c>
      <c r="U13" s="166">
        <v>225</v>
      </c>
      <c r="V13" s="166">
        <v>0</v>
      </c>
      <c r="W13" s="166">
        <v>225.89</v>
      </c>
      <c r="X13" s="166">
        <v>142.08000000000001</v>
      </c>
      <c r="Y13" s="166">
        <v>141.65</v>
      </c>
      <c r="Z13" s="166">
        <v>139.26</v>
      </c>
      <c r="AA13" s="166">
        <v>134.55000000000001</v>
      </c>
      <c r="AB13" s="166">
        <v>134.68</v>
      </c>
      <c r="AC13" s="166">
        <v>138.27000000000001</v>
      </c>
      <c r="AD13" s="166">
        <v>142.80000000000001</v>
      </c>
      <c r="AE13" s="166">
        <v>127.13</v>
      </c>
      <c r="AF13" s="166">
        <v>142.51</v>
      </c>
    </row>
    <row r="14" spans="1:32" ht="18" customHeight="1" x14ac:dyDescent="0.25">
      <c r="A14" s="162" t="s">
        <v>67</v>
      </c>
      <c r="B14" s="162" t="s">
        <v>836</v>
      </c>
      <c r="C14" s="166">
        <v>500.28</v>
      </c>
      <c r="D14" s="166">
        <v>513.98</v>
      </c>
      <c r="E14" s="166">
        <v>516.78</v>
      </c>
      <c r="F14" s="166">
        <v>514.25</v>
      </c>
      <c r="G14" s="166">
        <v>512.66</v>
      </c>
      <c r="H14" s="166">
        <v>508.76</v>
      </c>
      <c r="I14" s="166">
        <v>504.83</v>
      </c>
      <c r="J14" s="166">
        <v>490.05</v>
      </c>
      <c r="K14" s="166">
        <v>490.21</v>
      </c>
      <c r="L14" s="166">
        <v>481.56</v>
      </c>
      <c r="M14" s="166">
        <v>493.94</v>
      </c>
      <c r="N14" s="166">
        <v>482.47</v>
      </c>
      <c r="O14" s="166">
        <v>222.12</v>
      </c>
      <c r="P14" s="166">
        <v>227.2</v>
      </c>
      <c r="Q14" s="166">
        <v>229.96</v>
      </c>
      <c r="R14" s="166">
        <v>220.57</v>
      </c>
      <c r="S14" s="166">
        <v>218.63</v>
      </c>
      <c r="T14" s="166">
        <v>0</v>
      </c>
      <c r="U14" s="166">
        <v>225</v>
      </c>
      <c r="V14" s="166">
        <v>0</v>
      </c>
      <c r="W14" s="166">
        <v>225.89</v>
      </c>
      <c r="X14" s="166">
        <v>142.08000000000001</v>
      </c>
      <c r="Y14" s="166">
        <v>141.65</v>
      </c>
      <c r="Z14" s="166">
        <v>139.26</v>
      </c>
      <c r="AA14" s="166">
        <v>134.55000000000001</v>
      </c>
      <c r="AB14" s="166">
        <v>134.68</v>
      </c>
      <c r="AC14" s="166">
        <v>138.27000000000001</v>
      </c>
      <c r="AD14" s="166">
        <v>141.37</v>
      </c>
      <c r="AE14" s="166">
        <v>127.13</v>
      </c>
      <c r="AF14" s="166">
        <v>142.51</v>
      </c>
    </row>
    <row r="15" spans="1:32" ht="18" customHeight="1" x14ac:dyDescent="0.25">
      <c r="A15" s="162" t="s">
        <v>67</v>
      </c>
      <c r="B15" s="162" t="s">
        <v>837</v>
      </c>
      <c r="C15" s="166">
        <v>499.17</v>
      </c>
      <c r="D15" s="166">
        <v>507.42</v>
      </c>
      <c r="E15" s="166">
        <v>509.69</v>
      </c>
      <c r="F15" s="166">
        <v>514.25</v>
      </c>
      <c r="G15" s="166">
        <v>512.66</v>
      </c>
      <c r="H15" s="166">
        <v>508.76</v>
      </c>
      <c r="I15" s="166">
        <v>504.83</v>
      </c>
      <c r="J15" s="166">
        <v>494.96</v>
      </c>
      <c r="K15" s="166">
        <v>490.21</v>
      </c>
      <c r="L15" s="166">
        <v>481.56</v>
      </c>
      <c r="M15" s="166">
        <v>493.94</v>
      </c>
      <c r="N15" s="166">
        <v>482.47</v>
      </c>
      <c r="O15" s="166">
        <v>220.1</v>
      </c>
      <c r="P15" s="166">
        <v>225.31</v>
      </c>
      <c r="Q15" s="166">
        <v>229.91</v>
      </c>
      <c r="R15" s="166">
        <v>222.83</v>
      </c>
      <c r="S15" s="166">
        <v>218.63</v>
      </c>
      <c r="T15" s="166">
        <v>0</v>
      </c>
      <c r="U15" s="166">
        <v>225</v>
      </c>
      <c r="V15" s="166">
        <v>0</v>
      </c>
      <c r="W15" s="166">
        <v>225.89</v>
      </c>
      <c r="X15" s="166">
        <v>142.08000000000001</v>
      </c>
      <c r="Y15" s="166">
        <v>140.19</v>
      </c>
      <c r="Z15" s="166">
        <v>139.26</v>
      </c>
      <c r="AA15" s="166">
        <v>135.91999999999999</v>
      </c>
      <c r="AB15" s="166">
        <v>134.68</v>
      </c>
      <c r="AC15" s="166">
        <v>138.27000000000001</v>
      </c>
      <c r="AD15" s="166">
        <v>141.37</v>
      </c>
      <c r="AE15" s="166">
        <v>127.08</v>
      </c>
      <c r="AF15" s="166">
        <v>142.51</v>
      </c>
    </row>
    <row r="16" spans="1:32" ht="18" customHeight="1" x14ac:dyDescent="0.25">
      <c r="A16" s="162" t="s">
        <v>67</v>
      </c>
      <c r="B16" s="162" t="s">
        <v>838</v>
      </c>
      <c r="C16" s="166">
        <v>498.76</v>
      </c>
      <c r="D16" s="166">
        <v>509.05</v>
      </c>
      <c r="E16" s="166">
        <v>508.54</v>
      </c>
      <c r="F16" s="166">
        <v>514.25</v>
      </c>
      <c r="G16" s="166">
        <v>512.66</v>
      </c>
      <c r="H16" s="166">
        <v>508.76</v>
      </c>
      <c r="I16" s="166">
        <v>504.83</v>
      </c>
      <c r="J16" s="166">
        <v>494.96</v>
      </c>
      <c r="K16" s="166">
        <v>490.21</v>
      </c>
      <c r="L16" s="166">
        <v>481.56</v>
      </c>
      <c r="M16" s="166">
        <v>493.94</v>
      </c>
      <c r="N16" s="166">
        <v>482.47</v>
      </c>
      <c r="O16" s="166">
        <v>220.02</v>
      </c>
      <c r="P16" s="166">
        <v>226.23</v>
      </c>
      <c r="Q16" s="166">
        <v>229.91</v>
      </c>
      <c r="R16" s="166">
        <v>222.83</v>
      </c>
      <c r="S16" s="166">
        <v>218.63</v>
      </c>
      <c r="T16" s="166">
        <v>0</v>
      </c>
      <c r="U16" s="166">
        <v>225</v>
      </c>
      <c r="V16" s="166">
        <v>0</v>
      </c>
      <c r="W16" s="166">
        <v>225.89</v>
      </c>
      <c r="X16" s="166">
        <v>142.08000000000001</v>
      </c>
      <c r="Y16" s="166">
        <v>140.19</v>
      </c>
      <c r="Z16" s="166">
        <v>139.26</v>
      </c>
      <c r="AA16" s="166">
        <v>135.91999999999999</v>
      </c>
      <c r="AB16" s="166">
        <v>134.68</v>
      </c>
      <c r="AC16" s="166">
        <v>138.27000000000001</v>
      </c>
      <c r="AD16" s="166">
        <v>141.37</v>
      </c>
      <c r="AE16" s="166">
        <v>125.72</v>
      </c>
      <c r="AF16" s="166">
        <v>142.51</v>
      </c>
    </row>
    <row r="17" spans="1:32" ht="18" customHeight="1" x14ac:dyDescent="0.25">
      <c r="A17" s="162" t="s">
        <v>67</v>
      </c>
      <c r="B17" s="162" t="s">
        <v>839</v>
      </c>
      <c r="C17" s="169">
        <v>498.76</v>
      </c>
      <c r="D17" s="169">
        <v>509.52</v>
      </c>
      <c r="E17" s="169">
        <v>513</v>
      </c>
      <c r="F17" s="169">
        <v>514.25</v>
      </c>
      <c r="G17" s="169">
        <v>512.66</v>
      </c>
      <c r="H17" s="169">
        <v>508.76</v>
      </c>
      <c r="I17" s="169">
        <v>504.83</v>
      </c>
      <c r="J17" s="169">
        <v>494.96</v>
      </c>
      <c r="K17" s="169">
        <v>490.21</v>
      </c>
      <c r="L17" s="169">
        <v>481.56</v>
      </c>
      <c r="M17" s="169">
        <v>493.94</v>
      </c>
      <c r="N17" s="169">
        <v>482.47</v>
      </c>
      <c r="O17" s="169">
        <v>222.41</v>
      </c>
      <c r="P17" s="169">
        <v>226.23</v>
      </c>
      <c r="Q17" s="169">
        <v>229.91</v>
      </c>
      <c r="R17" s="169">
        <v>222.83</v>
      </c>
      <c r="S17" s="169">
        <v>218.63</v>
      </c>
      <c r="T17" s="169">
        <v>0</v>
      </c>
      <c r="U17" s="169">
        <v>225</v>
      </c>
      <c r="V17" s="169">
        <v>0</v>
      </c>
      <c r="W17" s="169">
        <v>225.89</v>
      </c>
      <c r="X17" s="169">
        <v>142.08000000000001</v>
      </c>
      <c r="Y17" s="169">
        <v>140.19</v>
      </c>
      <c r="Z17" s="169">
        <v>139.26</v>
      </c>
      <c r="AA17" s="169">
        <v>135.91999999999999</v>
      </c>
      <c r="AB17" s="169">
        <v>134.68</v>
      </c>
      <c r="AC17" s="169">
        <v>138.27000000000001</v>
      </c>
      <c r="AD17" s="169">
        <v>141.37</v>
      </c>
      <c r="AE17" s="169">
        <v>127.13</v>
      </c>
      <c r="AF17" s="169">
        <v>142.51</v>
      </c>
    </row>
    <row r="18" spans="1:32" ht="18" customHeight="1" x14ac:dyDescent="0.25">
      <c r="A18" s="162" t="s">
        <v>67</v>
      </c>
      <c r="B18" s="162" t="s">
        <v>840</v>
      </c>
      <c r="C18" s="163">
        <v>493.77</v>
      </c>
      <c r="D18" s="163">
        <v>509.1</v>
      </c>
      <c r="E18" s="163">
        <v>512.11</v>
      </c>
      <c r="F18" s="163">
        <v>514.25</v>
      </c>
      <c r="G18" s="163">
        <v>512.66</v>
      </c>
      <c r="H18" s="163">
        <v>508.76</v>
      </c>
      <c r="I18" s="163">
        <v>504.83</v>
      </c>
      <c r="J18" s="163">
        <v>494.96</v>
      </c>
      <c r="K18" s="163">
        <v>490.21</v>
      </c>
      <c r="L18" s="163">
        <v>481.56</v>
      </c>
      <c r="M18" s="163">
        <v>493.94</v>
      </c>
      <c r="N18" s="163">
        <v>482.47</v>
      </c>
      <c r="O18" s="163">
        <v>222.8</v>
      </c>
      <c r="P18" s="163">
        <v>225.04</v>
      </c>
      <c r="Q18" s="163">
        <v>228.01</v>
      </c>
      <c r="R18" s="163">
        <v>222.83</v>
      </c>
      <c r="S18" s="163">
        <v>218.63</v>
      </c>
      <c r="T18" s="163">
        <v>0</v>
      </c>
      <c r="U18" s="163">
        <v>225</v>
      </c>
      <c r="V18" s="163">
        <v>0</v>
      </c>
      <c r="W18" s="163">
        <v>225.89</v>
      </c>
      <c r="X18" s="163">
        <v>142.08000000000001</v>
      </c>
      <c r="Y18" s="163">
        <v>140.19</v>
      </c>
      <c r="Z18" s="163">
        <v>139.26</v>
      </c>
      <c r="AA18" s="163">
        <v>135.91999999999999</v>
      </c>
      <c r="AB18" s="163">
        <v>134.68</v>
      </c>
      <c r="AC18" s="163">
        <v>138.27000000000001</v>
      </c>
      <c r="AD18" s="163">
        <v>141.37</v>
      </c>
      <c r="AE18" s="163">
        <v>125.77</v>
      </c>
      <c r="AF18" s="163">
        <v>142.51</v>
      </c>
    </row>
    <row r="19" spans="1:32" ht="18" customHeight="1" x14ac:dyDescent="0.25">
      <c r="A19" s="162" t="s">
        <v>67</v>
      </c>
      <c r="B19" s="162" t="s">
        <v>841</v>
      </c>
      <c r="C19" s="166">
        <v>493.61</v>
      </c>
      <c r="D19" s="166">
        <v>503.32</v>
      </c>
      <c r="E19" s="166">
        <v>511.16</v>
      </c>
      <c r="F19" s="166">
        <v>514.25</v>
      </c>
      <c r="G19" s="166">
        <v>512.66</v>
      </c>
      <c r="H19" s="166">
        <v>508.76</v>
      </c>
      <c r="I19" s="166">
        <v>504.83</v>
      </c>
      <c r="J19" s="166">
        <v>494.96</v>
      </c>
      <c r="K19" s="166">
        <v>490.21</v>
      </c>
      <c r="L19" s="166">
        <v>481.56</v>
      </c>
      <c r="M19" s="166">
        <v>493.94</v>
      </c>
      <c r="N19" s="166">
        <v>482.47</v>
      </c>
      <c r="O19" s="166">
        <v>222.8</v>
      </c>
      <c r="P19" s="166">
        <v>225.82</v>
      </c>
      <c r="Q19" s="166">
        <v>228.07</v>
      </c>
      <c r="R19" s="166">
        <v>222.83</v>
      </c>
      <c r="S19" s="166">
        <v>218.63</v>
      </c>
      <c r="T19" s="166">
        <v>0</v>
      </c>
      <c r="U19" s="166">
        <v>225</v>
      </c>
      <c r="V19" s="166">
        <v>0</v>
      </c>
      <c r="W19" s="166">
        <v>225.89</v>
      </c>
      <c r="X19" s="166">
        <v>142.08000000000001</v>
      </c>
      <c r="Y19" s="166">
        <v>140.19</v>
      </c>
      <c r="Z19" s="166">
        <v>139.26</v>
      </c>
      <c r="AA19" s="166">
        <v>135.91999999999999</v>
      </c>
      <c r="AB19" s="166">
        <v>134.68</v>
      </c>
      <c r="AC19" s="166">
        <v>138.27000000000001</v>
      </c>
      <c r="AD19" s="166">
        <v>141.37</v>
      </c>
      <c r="AE19" s="166">
        <v>125.77</v>
      </c>
      <c r="AF19" s="166">
        <v>142.51</v>
      </c>
    </row>
    <row r="20" spans="1:32" ht="18" customHeight="1" x14ac:dyDescent="0.25">
      <c r="A20" s="162" t="s">
        <v>67</v>
      </c>
      <c r="B20" s="162" t="s">
        <v>842</v>
      </c>
      <c r="C20" s="166">
        <v>493.61</v>
      </c>
      <c r="D20" s="166">
        <v>503.17</v>
      </c>
      <c r="E20" s="166">
        <v>503.6</v>
      </c>
      <c r="F20" s="166">
        <v>508.65</v>
      </c>
      <c r="G20" s="166">
        <v>512.66</v>
      </c>
      <c r="H20" s="166">
        <v>508.76</v>
      </c>
      <c r="I20" s="166">
        <v>504.83</v>
      </c>
      <c r="J20" s="166">
        <v>489.72</v>
      </c>
      <c r="K20" s="166">
        <v>490.21</v>
      </c>
      <c r="L20" s="166">
        <v>481.56</v>
      </c>
      <c r="M20" s="166">
        <v>493.94</v>
      </c>
      <c r="N20" s="166">
        <v>482.47</v>
      </c>
      <c r="O20" s="166">
        <v>220.3</v>
      </c>
      <c r="P20" s="166">
        <v>223.69</v>
      </c>
      <c r="Q20" s="166">
        <v>228.07</v>
      </c>
      <c r="R20" s="166">
        <v>220.57</v>
      </c>
      <c r="S20" s="166">
        <v>216.33</v>
      </c>
      <c r="T20" s="166">
        <v>0</v>
      </c>
      <c r="U20" s="166">
        <v>225</v>
      </c>
      <c r="V20" s="166">
        <v>0</v>
      </c>
      <c r="W20" s="166">
        <v>225.89</v>
      </c>
      <c r="X20" s="166">
        <v>142.08000000000001</v>
      </c>
      <c r="Y20" s="166">
        <v>140.19</v>
      </c>
      <c r="Z20" s="166">
        <v>139.26</v>
      </c>
      <c r="AA20" s="166">
        <v>135.91999999999999</v>
      </c>
      <c r="AB20" s="166">
        <v>134.68</v>
      </c>
      <c r="AC20" s="166">
        <v>138.27000000000001</v>
      </c>
      <c r="AD20" s="166">
        <v>141.37</v>
      </c>
      <c r="AE20" s="166">
        <v>124.51</v>
      </c>
      <c r="AF20" s="166">
        <v>142.51</v>
      </c>
    </row>
    <row r="21" spans="1:32" ht="18" customHeight="1" x14ac:dyDescent="0.25">
      <c r="A21" s="162" t="s">
        <v>67</v>
      </c>
      <c r="B21" s="162" t="s">
        <v>843</v>
      </c>
      <c r="C21" s="166">
        <v>488</v>
      </c>
      <c r="D21" s="166">
        <v>502.54</v>
      </c>
      <c r="E21" s="166">
        <v>503.6</v>
      </c>
      <c r="F21" s="166">
        <v>508.65</v>
      </c>
      <c r="G21" s="166">
        <v>507.22</v>
      </c>
      <c r="H21" s="166">
        <v>508.76</v>
      </c>
      <c r="I21" s="166">
        <v>504.83</v>
      </c>
      <c r="J21" s="166">
        <v>489.72</v>
      </c>
      <c r="K21" s="166">
        <v>490.21</v>
      </c>
      <c r="L21" s="166">
        <v>481.56</v>
      </c>
      <c r="M21" s="166">
        <v>493.94</v>
      </c>
      <c r="N21" s="166">
        <v>482.47</v>
      </c>
      <c r="O21" s="166">
        <v>221.6</v>
      </c>
      <c r="P21" s="166">
        <v>223.5</v>
      </c>
      <c r="Q21" s="166">
        <v>225.6</v>
      </c>
      <c r="R21" s="166">
        <v>220.57</v>
      </c>
      <c r="S21" s="166">
        <v>216.33</v>
      </c>
      <c r="T21" s="166">
        <v>0</v>
      </c>
      <c r="U21" s="166">
        <v>225</v>
      </c>
      <c r="V21" s="166">
        <v>0</v>
      </c>
      <c r="W21" s="166">
        <v>225.89</v>
      </c>
      <c r="X21" s="166">
        <v>142.08000000000001</v>
      </c>
      <c r="Y21" s="166">
        <v>140.19</v>
      </c>
      <c r="Z21" s="166">
        <v>139.26</v>
      </c>
      <c r="AA21" s="166">
        <v>135.91999999999999</v>
      </c>
      <c r="AB21" s="166">
        <v>134.68</v>
      </c>
      <c r="AC21" s="166">
        <v>138.27000000000001</v>
      </c>
      <c r="AD21" s="166">
        <v>141.37</v>
      </c>
      <c r="AE21" s="166">
        <v>125.77</v>
      </c>
      <c r="AF21" s="166">
        <v>142.51</v>
      </c>
    </row>
    <row r="22" spans="1:32" ht="18" customHeight="1" x14ac:dyDescent="0.25">
      <c r="A22" s="162" t="s">
        <v>67</v>
      </c>
      <c r="B22" s="162" t="s">
        <v>844</v>
      </c>
      <c r="C22" s="166">
        <v>487.95</v>
      </c>
      <c r="D22" s="166">
        <v>496.81</v>
      </c>
      <c r="E22" s="166">
        <v>502.34</v>
      </c>
      <c r="F22" s="166">
        <v>508.65</v>
      </c>
      <c r="G22" s="166">
        <v>507.22</v>
      </c>
      <c r="H22" s="166">
        <v>508.76</v>
      </c>
      <c r="I22" s="166">
        <v>504.83</v>
      </c>
      <c r="J22" s="166">
        <v>489.72</v>
      </c>
      <c r="K22" s="166">
        <v>490.21</v>
      </c>
      <c r="L22" s="166">
        <v>481.56</v>
      </c>
      <c r="M22" s="166">
        <v>493.94</v>
      </c>
      <c r="N22" s="166">
        <v>482.47</v>
      </c>
      <c r="O22" s="166">
        <v>221.57</v>
      </c>
      <c r="P22" s="166">
        <v>222.55</v>
      </c>
      <c r="Q22" s="166">
        <v>225.54</v>
      </c>
      <c r="R22" s="166">
        <v>220.57</v>
      </c>
      <c r="S22" s="166">
        <v>216.33</v>
      </c>
      <c r="T22" s="166">
        <v>0</v>
      </c>
      <c r="U22" s="166">
        <v>225</v>
      </c>
      <c r="V22" s="166">
        <v>0</v>
      </c>
      <c r="W22" s="166">
        <v>225.89</v>
      </c>
      <c r="X22" s="166">
        <v>142.08000000000001</v>
      </c>
      <c r="Y22" s="166">
        <v>140.19</v>
      </c>
      <c r="Z22" s="166">
        <v>139.26</v>
      </c>
      <c r="AA22" s="166">
        <v>135.91999999999999</v>
      </c>
      <c r="AB22" s="166">
        <v>134.68</v>
      </c>
      <c r="AC22" s="166">
        <v>138.27000000000001</v>
      </c>
      <c r="AD22" s="166">
        <v>141.37</v>
      </c>
      <c r="AE22" s="166">
        <v>125.77</v>
      </c>
      <c r="AF22" s="166">
        <v>142.51</v>
      </c>
    </row>
    <row r="23" spans="1:32" ht="18" customHeight="1" x14ac:dyDescent="0.25">
      <c r="A23" s="162" t="s">
        <v>67</v>
      </c>
      <c r="B23" s="162" t="s">
        <v>845</v>
      </c>
      <c r="C23" s="166">
        <v>487.95</v>
      </c>
      <c r="D23" s="166">
        <v>501.96</v>
      </c>
      <c r="E23" s="166">
        <v>501.45</v>
      </c>
      <c r="F23" s="166">
        <v>508.65</v>
      </c>
      <c r="G23" s="166">
        <v>507.22</v>
      </c>
      <c r="H23" s="166">
        <v>508.76</v>
      </c>
      <c r="I23" s="166">
        <v>510.07</v>
      </c>
      <c r="J23" s="166">
        <v>494.97</v>
      </c>
      <c r="K23" s="166">
        <v>495.25</v>
      </c>
      <c r="L23" s="166">
        <v>486.45</v>
      </c>
      <c r="M23" s="166">
        <v>499.53</v>
      </c>
      <c r="N23" s="166">
        <v>487.37</v>
      </c>
      <c r="O23" s="166">
        <v>224.2</v>
      </c>
      <c r="P23" s="166">
        <v>222.91</v>
      </c>
      <c r="Q23" s="166">
        <v>225.54</v>
      </c>
      <c r="R23" s="166">
        <v>220.57</v>
      </c>
      <c r="S23" s="166">
        <v>216.33</v>
      </c>
      <c r="T23" s="166">
        <v>0</v>
      </c>
      <c r="U23" s="166">
        <v>227.6</v>
      </c>
      <c r="V23" s="166">
        <v>0</v>
      </c>
      <c r="W23" s="166">
        <v>228.3</v>
      </c>
      <c r="X23" s="166">
        <v>142.08000000000001</v>
      </c>
      <c r="Y23" s="166">
        <v>141.75</v>
      </c>
      <c r="Z23" s="166">
        <v>140.69999999999999</v>
      </c>
      <c r="AA23" s="166">
        <v>137.31</v>
      </c>
      <c r="AB23" s="166">
        <v>134.68</v>
      </c>
      <c r="AC23" s="166">
        <v>139.66999999999999</v>
      </c>
      <c r="AD23" s="166">
        <v>142.80000000000001</v>
      </c>
      <c r="AE23" s="166">
        <v>125.77</v>
      </c>
      <c r="AF23" s="166">
        <v>144.02000000000001</v>
      </c>
    </row>
    <row r="24" spans="1:32" ht="18" customHeight="1" x14ac:dyDescent="0.25">
      <c r="A24" s="162" t="s">
        <v>67</v>
      </c>
      <c r="B24" s="162" t="s">
        <v>846</v>
      </c>
      <c r="C24" s="166">
        <v>495.08</v>
      </c>
      <c r="D24" s="166">
        <v>506.16</v>
      </c>
      <c r="E24" s="166">
        <v>511.01</v>
      </c>
      <c r="F24" s="166">
        <v>503.29</v>
      </c>
      <c r="G24" s="166">
        <v>507.22</v>
      </c>
      <c r="H24" s="166">
        <v>507.97</v>
      </c>
      <c r="I24" s="166">
        <v>510.07</v>
      </c>
      <c r="J24" s="166">
        <v>494.97</v>
      </c>
      <c r="K24" s="166">
        <v>495.25</v>
      </c>
      <c r="L24" s="166">
        <v>486.45</v>
      </c>
      <c r="M24" s="166">
        <v>499.53</v>
      </c>
      <c r="N24" s="166">
        <v>487.37</v>
      </c>
      <c r="O24" s="166">
        <v>224.2</v>
      </c>
      <c r="P24" s="166">
        <v>225.38</v>
      </c>
      <c r="Q24" s="166">
        <v>226.82</v>
      </c>
      <c r="R24" s="166">
        <v>219.63</v>
      </c>
      <c r="S24" s="166">
        <v>214.14</v>
      </c>
      <c r="T24" s="166">
        <v>0</v>
      </c>
      <c r="U24" s="166">
        <v>227.6</v>
      </c>
      <c r="V24" s="166">
        <v>0</v>
      </c>
      <c r="W24" s="166">
        <v>228.3</v>
      </c>
      <c r="X24" s="166">
        <v>142.08000000000001</v>
      </c>
      <c r="Y24" s="166">
        <v>141.75</v>
      </c>
      <c r="Z24" s="166">
        <v>138.86000000000001</v>
      </c>
      <c r="AA24" s="166">
        <v>137.31</v>
      </c>
      <c r="AB24" s="166">
        <v>134.68</v>
      </c>
      <c r="AC24" s="166">
        <v>138.27000000000001</v>
      </c>
      <c r="AD24" s="166">
        <v>142.80000000000001</v>
      </c>
      <c r="AE24" s="166">
        <v>125.77</v>
      </c>
      <c r="AF24" s="166">
        <v>144.02000000000001</v>
      </c>
    </row>
    <row r="25" spans="1:32" ht="18" customHeight="1" x14ac:dyDescent="0.25">
      <c r="A25" s="162" t="s">
        <v>67</v>
      </c>
      <c r="B25" s="162" t="s">
        <v>847</v>
      </c>
      <c r="C25" s="169">
        <v>489.58</v>
      </c>
      <c r="D25" s="169">
        <v>506.16</v>
      </c>
      <c r="E25" s="169">
        <v>511.01</v>
      </c>
      <c r="F25" s="169">
        <v>503.29</v>
      </c>
      <c r="G25" s="169">
        <v>502.12</v>
      </c>
      <c r="H25" s="169">
        <v>502.31</v>
      </c>
      <c r="I25" s="169">
        <v>510.07</v>
      </c>
      <c r="J25" s="169">
        <v>494.97</v>
      </c>
      <c r="K25" s="169">
        <v>500.55</v>
      </c>
      <c r="L25" s="169">
        <v>486.45</v>
      </c>
      <c r="M25" s="169">
        <v>505.06</v>
      </c>
      <c r="N25" s="169">
        <v>492.39</v>
      </c>
      <c r="O25" s="169">
        <v>222.25</v>
      </c>
      <c r="P25" s="169">
        <v>225.38</v>
      </c>
      <c r="Q25" s="169">
        <v>223.95</v>
      </c>
      <c r="R25" s="169">
        <v>217.37</v>
      </c>
      <c r="S25" s="169">
        <v>214.14</v>
      </c>
      <c r="T25" s="169">
        <v>0</v>
      </c>
      <c r="U25" s="169">
        <v>227.6</v>
      </c>
      <c r="V25" s="169">
        <v>0</v>
      </c>
      <c r="W25" s="169">
        <v>228.3</v>
      </c>
      <c r="X25" s="169">
        <v>142.08000000000001</v>
      </c>
      <c r="Y25" s="169">
        <v>140.29</v>
      </c>
      <c r="Z25" s="169">
        <v>138.86000000000001</v>
      </c>
      <c r="AA25" s="169">
        <v>137.31</v>
      </c>
      <c r="AB25" s="169">
        <v>134.68</v>
      </c>
      <c r="AC25" s="169">
        <v>138.27000000000001</v>
      </c>
      <c r="AD25" s="169">
        <v>141.06</v>
      </c>
      <c r="AE25" s="169">
        <v>124.51</v>
      </c>
      <c r="AF25" s="169">
        <v>144.02000000000001</v>
      </c>
    </row>
    <row r="26" spans="1:32" ht="18" customHeight="1" x14ac:dyDescent="0.25">
      <c r="A26" s="162" t="s">
        <v>67</v>
      </c>
      <c r="B26" s="162" t="s">
        <v>848</v>
      </c>
      <c r="C26" s="163">
        <v>506.36</v>
      </c>
      <c r="D26" s="163">
        <v>508.52</v>
      </c>
      <c r="E26" s="163">
        <v>510.8</v>
      </c>
      <c r="F26" s="163">
        <v>498.09</v>
      </c>
      <c r="G26" s="163">
        <v>502.12</v>
      </c>
      <c r="H26" s="163">
        <v>502.31</v>
      </c>
      <c r="I26" s="163">
        <v>510.07</v>
      </c>
      <c r="J26" s="163">
        <v>500.67</v>
      </c>
      <c r="K26" s="163">
        <v>500.55</v>
      </c>
      <c r="L26" s="163">
        <v>491.63</v>
      </c>
      <c r="M26" s="163">
        <v>505.06</v>
      </c>
      <c r="N26" s="163">
        <v>492.39</v>
      </c>
      <c r="O26" s="163">
        <v>224.95</v>
      </c>
      <c r="P26" s="163">
        <v>225.25</v>
      </c>
      <c r="Q26" s="163">
        <v>225.59</v>
      </c>
      <c r="R26" s="163">
        <v>217.37</v>
      </c>
      <c r="S26" s="163">
        <v>211.92</v>
      </c>
      <c r="T26" s="163">
        <v>0</v>
      </c>
      <c r="U26" s="163">
        <v>227.6</v>
      </c>
      <c r="V26" s="163">
        <v>0</v>
      </c>
      <c r="W26" s="163">
        <v>228.3</v>
      </c>
      <c r="X26" s="163">
        <v>142.38</v>
      </c>
      <c r="Y26" s="163">
        <v>140.29</v>
      </c>
      <c r="Z26" s="163">
        <v>138.86000000000001</v>
      </c>
      <c r="AA26" s="163">
        <v>137.31</v>
      </c>
      <c r="AB26" s="163">
        <v>134.68</v>
      </c>
      <c r="AC26" s="163">
        <v>138.27000000000001</v>
      </c>
      <c r="AD26" s="163">
        <v>141.06</v>
      </c>
      <c r="AE26" s="163">
        <v>124.51</v>
      </c>
      <c r="AF26" s="163">
        <v>144.1</v>
      </c>
    </row>
    <row r="27" spans="1:32" ht="18" customHeight="1" x14ac:dyDescent="0.25">
      <c r="A27" s="162" t="s">
        <v>67</v>
      </c>
      <c r="B27" s="162" t="s">
        <v>849</v>
      </c>
      <c r="C27" s="166">
        <v>501.27</v>
      </c>
      <c r="D27" s="166">
        <v>503.38</v>
      </c>
      <c r="E27" s="166">
        <v>510.8</v>
      </c>
      <c r="F27" s="166">
        <v>492.89</v>
      </c>
      <c r="G27" s="166">
        <v>496.88</v>
      </c>
      <c r="H27" s="166">
        <v>496.63</v>
      </c>
      <c r="I27" s="166">
        <v>510.07</v>
      </c>
      <c r="J27" s="166">
        <v>500.67</v>
      </c>
      <c r="K27" s="166">
        <v>500.55</v>
      </c>
      <c r="L27" s="166">
        <v>491.63</v>
      </c>
      <c r="M27" s="166">
        <v>505.06</v>
      </c>
      <c r="N27" s="166">
        <v>492.39</v>
      </c>
      <c r="O27" s="166">
        <v>220.34</v>
      </c>
      <c r="P27" s="166">
        <v>222.97</v>
      </c>
      <c r="Q27" s="166">
        <v>223.26</v>
      </c>
      <c r="R27" s="166">
        <v>214.9</v>
      </c>
      <c r="S27" s="166">
        <v>209.75</v>
      </c>
      <c r="T27" s="166">
        <v>0</v>
      </c>
      <c r="U27" s="166">
        <v>227.6</v>
      </c>
      <c r="V27" s="166">
        <v>0</v>
      </c>
      <c r="W27" s="166">
        <v>228.3</v>
      </c>
      <c r="X27" s="166">
        <v>142.38</v>
      </c>
      <c r="Y27" s="166">
        <v>140.29</v>
      </c>
      <c r="Z27" s="166">
        <v>138.86000000000001</v>
      </c>
      <c r="AA27" s="166">
        <v>135.86000000000001</v>
      </c>
      <c r="AB27" s="166">
        <v>134.68</v>
      </c>
      <c r="AC27" s="166">
        <v>138.27000000000001</v>
      </c>
      <c r="AD27" s="166">
        <v>141.06</v>
      </c>
      <c r="AE27" s="166">
        <v>124.51</v>
      </c>
      <c r="AF27" s="166">
        <v>142.53</v>
      </c>
    </row>
    <row r="28" spans="1:32" ht="18" customHeight="1" x14ac:dyDescent="0.25">
      <c r="A28" s="162" t="s">
        <v>67</v>
      </c>
      <c r="B28" s="162" t="s">
        <v>850</v>
      </c>
      <c r="C28" s="166">
        <v>490.83</v>
      </c>
      <c r="D28" s="166">
        <v>499.91</v>
      </c>
      <c r="E28" s="166">
        <v>500.61</v>
      </c>
      <c r="F28" s="166">
        <v>492.89</v>
      </c>
      <c r="G28" s="166">
        <v>496.88</v>
      </c>
      <c r="H28" s="166">
        <v>496.63</v>
      </c>
      <c r="I28" s="166">
        <v>510.07</v>
      </c>
      <c r="J28" s="166">
        <v>500.67</v>
      </c>
      <c r="K28" s="166">
        <v>500.55</v>
      </c>
      <c r="L28" s="166">
        <v>491.63</v>
      </c>
      <c r="M28" s="166">
        <v>505.06</v>
      </c>
      <c r="N28" s="166">
        <v>492.39</v>
      </c>
      <c r="O28" s="166">
        <v>219.46</v>
      </c>
      <c r="P28" s="166">
        <v>222.32</v>
      </c>
      <c r="Q28" s="166">
        <v>220.89</v>
      </c>
      <c r="R28" s="166">
        <v>217.02</v>
      </c>
      <c r="S28" s="166">
        <v>211.86</v>
      </c>
      <c r="T28" s="166">
        <v>0</v>
      </c>
      <c r="U28" s="166">
        <v>227.6</v>
      </c>
      <c r="V28" s="166">
        <v>0</v>
      </c>
      <c r="W28" s="166">
        <v>228.3</v>
      </c>
      <c r="X28" s="166">
        <v>142.38</v>
      </c>
      <c r="Y28" s="166">
        <v>140.44</v>
      </c>
      <c r="Z28" s="166">
        <v>138.86000000000001</v>
      </c>
      <c r="AA28" s="166">
        <v>135.86000000000001</v>
      </c>
      <c r="AB28" s="166">
        <v>134.68</v>
      </c>
      <c r="AC28" s="166">
        <v>138.27000000000001</v>
      </c>
      <c r="AD28" s="166">
        <v>141.06</v>
      </c>
      <c r="AE28" s="166">
        <v>123.19</v>
      </c>
      <c r="AF28" s="166">
        <v>142.53</v>
      </c>
    </row>
    <row r="29" spans="1:32" ht="18" customHeight="1" x14ac:dyDescent="0.25">
      <c r="A29" s="162" t="s">
        <v>67</v>
      </c>
      <c r="B29" s="162" t="s">
        <v>851</v>
      </c>
      <c r="C29" s="166">
        <v>487.74</v>
      </c>
      <c r="D29" s="166">
        <v>497.7</v>
      </c>
      <c r="E29" s="166">
        <v>499.66</v>
      </c>
      <c r="F29" s="166">
        <v>492.89</v>
      </c>
      <c r="G29" s="166">
        <v>496.88</v>
      </c>
      <c r="H29" s="166">
        <v>496.63</v>
      </c>
      <c r="I29" s="166">
        <v>510.07</v>
      </c>
      <c r="J29" s="166">
        <v>500.67</v>
      </c>
      <c r="K29" s="166">
        <v>500.55</v>
      </c>
      <c r="L29" s="166">
        <v>491.63</v>
      </c>
      <c r="M29" s="166">
        <v>505.06</v>
      </c>
      <c r="N29" s="166">
        <v>492.39</v>
      </c>
      <c r="O29" s="166">
        <v>219.33</v>
      </c>
      <c r="P29" s="166">
        <v>221.54</v>
      </c>
      <c r="Q29" s="166">
        <v>218.45</v>
      </c>
      <c r="R29" s="166">
        <v>217.02</v>
      </c>
      <c r="S29" s="166">
        <v>213.1</v>
      </c>
      <c r="T29" s="166">
        <v>0</v>
      </c>
      <c r="U29" s="166">
        <v>227.6</v>
      </c>
      <c r="V29" s="166">
        <v>0</v>
      </c>
      <c r="W29" s="166">
        <v>228.3</v>
      </c>
      <c r="X29" s="166">
        <v>142.38</v>
      </c>
      <c r="Y29" s="166">
        <v>140.44</v>
      </c>
      <c r="Z29" s="166">
        <v>137.37</v>
      </c>
      <c r="AA29" s="166">
        <v>135.86000000000001</v>
      </c>
      <c r="AB29" s="166">
        <v>134.68</v>
      </c>
      <c r="AC29" s="166">
        <v>136.88</v>
      </c>
      <c r="AD29" s="166">
        <v>141.06</v>
      </c>
      <c r="AE29" s="166">
        <v>125.81</v>
      </c>
      <c r="AF29" s="166">
        <v>142.53</v>
      </c>
    </row>
    <row r="30" spans="1:32" ht="18" customHeight="1" x14ac:dyDescent="0.25">
      <c r="A30" s="162" t="s">
        <v>67</v>
      </c>
      <c r="B30" s="162" t="s">
        <v>852</v>
      </c>
      <c r="C30" s="166">
        <v>492.67</v>
      </c>
      <c r="D30" s="166">
        <v>498.39</v>
      </c>
      <c r="E30" s="166">
        <v>497.04</v>
      </c>
      <c r="F30" s="166">
        <v>487.95</v>
      </c>
      <c r="G30" s="166">
        <v>491.76</v>
      </c>
      <c r="H30" s="166">
        <v>496.63</v>
      </c>
      <c r="I30" s="166">
        <v>510.07</v>
      </c>
      <c r="J30" s="166">
        <v>500.67</v>
      </c>
      <c r="K30" s="166">
        <v>500.55</v>
      </c>
      <c r="L30" s="166">
        <v>491.63</v>
      </c>
      <c r="M30" s="166">
        <v>505.41</v>
      </c>
      <c r="N30" s="166">
        <v>492.39</v>
      </c>
      <c r="O30" s="166">
        <v>225.47</v>
      </c>
      <c r="P30" s="166">
        <v>222.23</v>
      </c>
      <c r="Q30" s="166">
        <v>220.8</v>
      </c>
      <c r="R30" s="166">
        <v>217.02</v>
      </c>
      <c r="S30" s="166">
        <v>211.79</v>
      </c>
      <c r="T30" s="166">
        <v>0</v>
      </c>
      <c r="U30" s="166">
        <v>227.6</v>
      </c>
      <c r="V30" s="166">
        <v>0</v>
      </c>
      <c r="W30" s="166">
        <v>228.3</v>
      </c>
      <c r="X30" s="166">
        <v>140.91999999999999</v>
      </c>
      <c r="Y30" s="166">
        <v>140.44</v>
      </c>
      <c r="Z30" s="166">
        <v>137.37</v>
      </c>
      <c r="AA30" s="166">
        <v>135.86000000000001</v>
      </c>
      <c r="AB30" s="166">
        <v>134.68</v>
      </c>
      <c r="AC30" s="166">
        <v>136.88</v>
      </c>
      <c r="AD30" s="166">
        <v>141.06</v>
      </c>
      <c r="AE30" s="166">
        <v>126.05</v>
      </c>
      <c r="AF30" s="166">
        <v>142.53</v>
      </c>
    </row>
    <row r="31" spans="1:32" ht="18" customHeight="1" x14ac:dyDescent="0.25">
      <c r="A31" s="162" t="s">
        <v>67</v>
      </c>
      <c r="B31" s="162" t="s">
        <v>853</v>
      </c>
      <c r="C31" s="166">
        <v>488.16</v>
      </c>
      <c r="D31" s="166">
        <v>492.61</v>
      </c>
      <c r="E31" s="166">
        <v>493.62</v>
      </c>
      <c r="F31" s="166">
        <v>493</v>
      </c>
      <c r="G31" s="166">
        <v>491.15</v>
      </c>
      <c r="H31" s="166">
        <v>495.65</v>
      </c>
      <c r="I31" s="166">
        <v>510.07</v>
      </c>
      <c r="J31" s="166">
        <v>500.67</v>
      </c>
      <c r="K31" s="166">
        <v>500.55</v>
      </c>
      <c r="L31" s="166">
        <v>491.63</v>
      </c>
      <c r="M31" s="166">
        <v>505.41</v>
      </c>
      <c r="N31" s="166">
        <v>492.39</v>
      </c>
      <c r="O31" s="166">
        <v>221.59</v>
      </c>
      <c r="P31" s="166">
        <v>219.36</v>
      </c>
      <c r="Q31" s="166">
        <v>218.73</v>
      </c>
      <c r="R31" s="166">
        <v>214.62</v>
      </c>
      <c r="S31" s="166">
        <v>213.72</v>
      </c>
      <c r="T31" s="166">
        <v>0</v>
      </c>
      <c r="U31" s="166">
        <v>227.6</v>
      </c>
      <c r="V31" s="166">
        <v>0</v>
      </c>
      <c r="W31" s="166">
        <v>228.3</v>
      </c>
      <c r="X31" s="166">
        <v>142.33000000000001</v>
      </c>
      <c r="Y31" s="166">
        <v>140.44</v>
      </c>
      <c r="Z31" s="166">
        <v>137.37</v>
      </c>
      <c r="AA31" s="166">
        <v>135.86000000000001</v>
      </c>
      <c r="AB31" s="166">
        <v>134.68</v>
      </c>
      <c r="AC31" s="166">
        <v>136.88</v>
      </c>
      <c r="AD31" s="166">
        <v>141.06</v>
      </c>
      <c r="AE31" s="166">
        <v>126.05</v>
      </c>
      <c r="AF31" s="166">
        <v>142.53</v>
      </c>
    </row>
    <row r="32" spans="1:32" ht="18" customHeight="1" x14ac:dyDescent="0.25">
      <c r="A32" s="162" t="s">
        <v>67</v>
      </c>
      <c r="B32" s="162" t="s">
        <v>854</v>
      </c>
      <c r="C32" s="166">
        <v>490.57</v>
      </c>
      <c r="D32" s="166">
        <v>495.39</v>
      </c>
      <c r="E32" s="166">
        <v>494.83</v>
      </c>
      <c r="F32" s="166">
        <v>493.98</v>
      </c>
      <c r="G32" s="166">
        <v>497.13</v>
      </c>
      <c r="H32" s="166">
        <v>497.76</v>
      </c>
      <c r="I32" s="166">
        <v>515.57000000000005</v>
      </c>
      <c r="J32" s="166">
        <v>500.67</v>
      </c>
      <c r="K32" s="166">
        <v>500.55</v>
      </c>
      <c r="L32" s="166">
        <v>491.63</v>
      </c>
      <c r="M32" s="166">
        <v>505.41</v>
      </c>
      <c r="N32" s="166">
        <v>492.39</v>
      </c>
      <c r="O32" s="166">
        <v>223.32</v>
      </c>
      <c r="P32" s="166">
        <v>221.6</v>
      </c>
      <c r="Q32" s="166">
        <v>219.9</v>
      </c>
      <c r="R32" s="166">
        <v>216.85</v>
      </c>
      <c r="S32" s="166">
        <v>213.58</v>
      </c>
      <c r="T32" s="166">
        <v>0</v>
      </c>
      <c r="U32" s="166">
        <v>228.19</v>
      </c>
      <c r="V32" s="166">
        <v>0</v>
      </c>
      <c r="W32" s="166">
        <v>228.3</v>
      </c>
      <c r="X32" s="166">
        <v>142.22</v>
      </c>
      <c r="Y32" s="166">
        <v>140.44</v>
      </c>
      <c r="Z32" s="166">
        <v>137.37</v>
      </c>
      <c r="AA32" s="166">
        <v>135.9</v>
      </c>
      <c r="AB32" s="166">
        <v>134.68</v>
      </c>
      <c r="AC32" s="166">
        <v>136.88</v>
      </c>
      <c r="AD32" s="166">
        <v>141.06</v>
      </c>
      <c r="AE32" s="166">
        <v>126.05</v>
      </c>
      <c r="AF32" s="166">
        <v>142.53</v>
      </c>
    </row>
    <row r="33" spans="1:32" ht="18" customHeight="1" x14ac:dyDescent="0.25">
      <c r="A33" s="162" t="s">
        <v>67</v>
      </c>
      <c r="B33" s="162" t="s">
        <v>855</v>
      </c>
      <c r="C33" s="169">
        <v>491.36</v>
      </c>
      <c r="D33" s="169">
        <v>495.6</v>
      </c>
      <c r="E33" s="169">
        <v>494.83</v>
      </c>
      <c r="F33" s="169">
        <v>493.98</v>
      </c>
      <c r="G33" s="169">
        <v>497.13</v>
      </c>
      <c r="H33" s="169">
        <v>497.76</v>
      </c>
      <c r="I33" s="169">
        <v>515.57000000000005</v>
      </c>
      <c r="J33" s="169">
        <v>500.67</v>
      </c>
      <c r="K33" s="169">
        <v>500.55</v>
      </c>
      <c r="L33" s="169">
        <v>491.63</v>
      </c>
      <c r="M33" s="169">
        <v>511.16</v>
      </c>
      <c r="N33" s="169">
        <v>492.39</v>
      </c>
      <c r="O33" s="169">
        <v>228.51</v>
      </c>
      <c r="P33" s="169">
        <v>221.6</v>
      </c>
      <c r="Q33" s="169">
        <v>219.9</v>
      </c>
      <c r="R33" s="169">
        <v>216.85</v>
      </c>
      <c r="S33" s="169">
        <v>213.58</v>
      </c>
      <c r="T33" s="169">
        <v>0</v>
      </c>
      <c r="U33" s="169">
        <v>228.19</v>
      </c>
      <c r="V33" s="169">
        <v>0</v>
      </c>
      <c r="W33" s="169">
        <v>228.3</v>
      </c>
      <c r="X33" s="169">
        <v>142.26</v>
      </c>
      <c r="Y33" s="169">
        <v>140.44</v>
      </c>
      <c r="Z33" s="169">
        <v>137.37</v>
      </c>
      <c r="AA33" s="169">
        <v>137.33000000000001</v>
      </c>
      <c r="AB33" s="169">
        <v>134.68</v>
      </c>
      <c r="AC33" s="169">
        <v>136.88</v>
      </c>
      <c r="AD33" s="169">
        <v>141.06</v>
      </c>
      <c r="AE33" s="169">
        <v>126.05</v>
      </c>
      <c r="AF33" s="169">
        <v>142.53</v>
      </c>
    </row>
    <row r="34" spans="1:32" ht="18" customHeight="1" x14ac:dyDescent="0.25">
      <c r="A34" s="162" t="s">
        <v>67</v>
      </c>
      <c r="B34" s="162" t="s">
        <v>856</v>
      </c>
      <c r="C34" s="163">
        <v>491.36</v>
      </c>
      <c r="D34" s="163">
        <v>495.66</v>
      </c>
      <c r="E34" s="163">
        <v>494.93</v>
      </c>
      <c r="F34" s="163">
        <v>493.98</v>
      </c>
      <c r="G34" s="163">
        <v>497.13</v>
      </c>
      <c r="H34" s="163">
        <v>497.76</v>
      </c>
      <c r="I34" s="163">
        <v>515.57000000000005</v>
      </c>
      <c r="J34" s="163">
        <v>500.67</v>
      </c>
      <c r="K34" s="163">
        <v>500.55</v>
      </c>
      <c r="L34" s="163">
        <v>491.63</v>
      </c>
      <c r="M34" s="163">
        <v>505.94</v>
      </c>
      <c r="N34" s="163">
        <v>494.68</v>
      </c>
      <c r="O34" s="163">
        <v>228.27</v>
      </c>
      <c r="P34" s="163">
        <v>222.36</v>
      </c>
      <c r="Q34" s="163">
        <v>219.9</v>
      </c>
      <c r="R34" s="163">
        <v>216.85</v>
      </c>
      <c r="S34" s="163">
        <v>213.58</v>
      </c>
      <c r="T34" s="163">
        <v>0</v>
      </c>
      <c r="U34" s="163">
        <v>228.19</v>
      </c>
      <c r="V34" s="163">
        <v>0</v>
      </c>
      <c r="W34" s="163">
        <v>228.3</v>
      </c>
      <c r="X34" s="163">
        <v>142.26</v>
      </c>
      <c r="Y34" s="163">
        <v>140.44</v>
      </c>
      <c r="Z34" s="163">
        <v>137.37</v>
      </c>
      <c r="AA34" s="163">
        <v>137.1</v>
      </c>
      <c r="AB34" s="163">
        <v>134.68</v>
      </c>
      <c r="AC34" s="163">
        <v>138.41</v>
      </c>
      <c r="AD34" s="163">
        <v>141.63999999999999</v>
      </c>
      <c r="AE34" s="163">
        <v>127.32</v>
      </c>
      <c r="AF34" s="163">
        <v>144.1</v>
      </c>
    </row>
    <row r="35" spans="1:32" ht="18" customHeight="1" x14ac:dyDescent="0.25">
      <c r="A35" s="162" t="s">
        <v>67</v>
      </c>
      <c r="B35" s="162" t="s">
        <v>146</v>
      </c>
      <c r="C35" s="166">
        <v>496.5</v>
      </c>
      <c r="D35" s="166">
        <v>501.64</v>
      </c>
      <c r="E35" s="166">
        <v>501.66</v>
      </c>
      <c r="F35" s="166">
        <v>493.98</v>
      </c>
      <c r="G35" s="166">
        <v>497.13</v>
      </c>
      <c r="H35" s="166">
        <v>497.76</v>
      </c>
      <c r="I35" s="166">
        <v>515.57000000000005</v>
      </c>
      <c r="J35" s="166">
        <v>500.67</v>
      </c>
      <c r="K35" s="166">
        <v>500.55</v>
      </c>
      <c r="L35" s="166">
        <v>491.63</v>
      </c>
      <c r="M35" s="166">
        <v>505.94</v>
      </c>
      <c r="N35" s="166">
        <v>494.68</v>
      </c>
      <c r="O35" s="166">
        <v>231.78</v>
      </c>
      <c r="P35" s="166">
        <v>223.8</v>
      </c>
      <c r="Q35" s="166">
        <v>222.2</v>
      </c>
      <c r="R35" s="166">
        <v>216.85</v>
      </c>
      <c r="S35" s="166">
        <v>213.58</v>
      </c>
      <c r="T35" s="166">
        <v>0</v>
      </c>
      <c r="U35" s="166">
        <v>228.19</v>
      </c>
      <c r="V35" s="166">
        <v>0</v>
      </c>
      <c r="W35" s="166">
        <v>228.3</v>
      </c>
      <c r="X35" s="166">
        <v>142.26</v>
      </c>
      <c r="Y35" s="166">
        <v>140.44</v>
      </c>
      <c r="Z35" s="166">
        <v>137.37</v>
      </c>
      <c r="AA35" s="166">
        <v>137.1</v>
      </c>
      <c r="AB35" s="166">
        <v>134.68</v>
      </c>
      <c r="AC35" s="166">
        <v>138.41</v>
      </c>
      <c r="AD35" s="166">
        <v>141.63999999999999</v>
      </c>
      <c r="AE35" s="166">
        <v>127.32</v>
      </c>
      <c r="AF35" s="166">
        <v>144.1</v>
      </c>
    </row>
    <row r="36" spans="1:32" ht="18" customHeight="1" x14ac:dyDescent="0.25">
      <c r="A36" s="162" t="s">
        <v>67</v>
      </c>
      <c r="B36" s="162" t="s">
        <v>857</v>
      </c>
      <c r="C36" s="166">
        <v>496.5</v>
      </c>
      <c r="D36" s="166">
        <v>501.64</v>
      </c>
      <c r="E36" s="166">
        <v>501.66</v>
      </c>
      <c r="F36" s="166">
        <v>499.01</v>
      </c>
      <c r="G36" s="166">
        <v>502.18</v>
      </c>
      <c r="H36" s="166">
        <v>497.76</v>
      </c>
      <c r="I36" s="166">
        <v>515.57000000000005</v>
      </c>
      <c r="J36" s="166">
        <v>500.67</v>
      </c>
      <c r="K36" s="166">
        <v>500.55</v>
      </c>
      <c r="L36" s="166">
        <v>491.63</v>
      </c>
      <c r="M36" s="166">
        <v>511.15</v>
      </c>
      <c r="N36" s="166">
        <v>494.68</v>
      </c>
      <c r="O36" s="166">
        <v>224.07</v>
      </c>
      <c r="P36" s="166">
        <v>223.8</v>
      </c>
      <c r="Q36" s="166">
        <v>222.2</v>
      </c>
      <c r="R36" s="166">
        <v>218.53</v>
      </c>
      <c r="S36" s="166">
        <v>214.82</v>
      </c>
      <c r="T36" s="166">
        <v>0</v>
      </c>
      <c r="U36" s="166">
        <v>228.19</v>
      </c>
      <c r="V36" s="166">
        <v>0</v>
      </c>
      <c r="W36" s="166">
        <v>228.3</v>
      </c>
      <c r="X36" s="166">
        <v>142.26</v>
      </c>
      <c r="Y36" s="166">
        <v>140.44</v>
      </c>
      <c r="Z36" s="166">
        <v>137.37</v>
      </c>
      <c r="AA36" s="166">
        <v>137.1</v>
      </c>
      <c r="AB36" s="166">
        <v>134.68</v>
      </c>
      <c r="AC36" s="166">
        <v>138.41</v>
      </c>
      <c r="AD36" s="166">
        <v>141.63999999999999</v>
      </c>
      <c r="AE36" s="166">
        <v>127.32</v>
      </c>
      <c r="AF36" s="166">
        <v>144.1</v>
      </c>
    </row>
    <row r="37" spans="1:32" ht="18" customHeight="1" x14ac:dyDescent="0.25">
      <c r="A37" s="162" t="s">
        <v>67</v>
      </c>
      <c r="B37" s="162" t="s">
        <v>858</v>
      </c>
      <c r="C37" s="166">
        <v>499.8</v>
      </c>
      <c r="D37" s="166">
        <v>500.7</v>
      </c>
      <c r="E37" s="166">
        <v>501.66</v>
      </c>
      <c r="F37" s="166">
        <v>499.01</v>
      </c>
      <c r="G37" s="166">
        <v>502.18</v>
      </c>
      <c r="H37" s="166">
        <v>497.76</v>
      </c>
      <c r="I37" s="166">
        <v>510.07</v>
      </c>
      <c r="J37" s="166">
        <v>500.67</v>
      </c>
      <c r="K37" s="166">
        <v>500.55</v>
      </c>
      <c r="L37" s="166">
        <v>491.63</v>
      </c>
      <c r="M37" s="166">
        <v>506.01</v>
      </c>
      <c r="N37" s="166">
        <v>494.68</v>
      </c>
      <c r="O37" s="166">
        <v>224.07</v>
      </c>
      <c r="P37" s="166">
        <v>223.8</v>
      </c>
      <c r="Q37" s="166">
        <v>222.2</v>
      </c>
      <c r="R37" s="166">
        <v>218.53</v>
      </c>
      <c r="S37" s="166">
        <v>214.82</v>
      </c>
      <c r="T37" s="166">
        <v>0</v>
      </c>
      <c r="U37" s="166">
        <v>228.19</v>
      </c>
      <c r="V37" s="166">
        <v>0</v>
      </c>
      <c r="W37" s="166">
        <v>228.3</v>
      </c>
      <c r="X37" s="166">
        <v>142.26</v>
      </c>
      <c r="Y37" s="166">
        <v>140.44</v>
      </c>
      <c r="Z37" s="166">
        <v>137.37</v>
      </c>
      <c r="AA37" s="166">
        <v>137.1</v>
      </c>
      <c r="AB37" s="166">
        <v>134.68</v>
      </c>
      <c r="AC37" s="166">
        <v>138.41</v>
      </c>
      <c r="AD37" s="166">
        <v>141.63999999999999</v>
      </c>
      <c r="AE37" s="166">
        <v>125.86</v>
      </c>
      <c r="AF37" s="166">
        <v>142.55000000000001</v>
      </c>
    </row>
    <row r="38" spans="1:32" ht="18" customHeight="1" x14ac:dyDescent="0.25">
      <c r="A38" s="162" t="s">
        <v>67</v>
      </c>
      <c r="B38" s="162" t="s">
        <v>859</v>
      </c>
      <c r="C38" s="166">
        <v>494.24</v>
      </c>
      <c r="D38" s="166">
        <v>494.18</v>
      </c>
      <c r="E38" s="166">
        <v>499.98</v>
      </c>
      <c r="F38" s="166">
        <v>493.75</v>
      </c>
      <c r="G38" s="166">
        <v>497.06</v>
      </c>
      <c r="H38" s="166">
        <v>498.15</v>
      </c>
      <c r="I38" s="166">
        <v>510.07</v>
      </c>
      <c r="J38" s="166">
        <v>495.41</v>
      </c>
      <c r="K38" s="166">
        <v>498.15</v>
      </c>
      <c r="L38" s="166">
        <v>486.67</v>
      </c>
      <c r="M38" s="166">
        <v>506.01</v>
      </c>
      <c r="N38" s="166">
        <v>494.68</v>
      </c>
      <c r="O38" s="166">
        <v>222.31</v>
      </c>
      <c r="P38" s="166">
        <v>223.61</v>
      </c>
      <c r="Q38" s="166">
        <v>221.77</v>
      </c>
      <c r="R38" s="166">
        <v>216.29</v>
      </c>
      <c r="S38" s="166">
        <v>212.49</v>
      </c>
      <c r="T38" s="166">
        <v>0</v>
      </c>
      <c r="U38" s="166">
        <v>228.19</v>
      </c>
      <c r="V38" s="166">
        <v>0</v>
      </c>
      <c r="W38" s="166">
        <v>228.3</v>
      </c>
      <c r="X38" s="166">
        <v>140.65</v>
      </c>
      <c r="Y38" s="166">
        <v>138.97</v>
      </c>
      <c r="Z38" s="166">
        <v>137.37</v>
      </c>
      <c r="AA38" s="166">
        <v>135.72</v>
      </c>
      <c r="AB38" s="166">
        <v>134.68</v>
      </c>
      <c r="AC38" s="166">
        <v>136.78</v>
      </c>
      <c r="AD38" s="166">
        <v>140.19</v>
      </c>
      <c r="AE38" s="166">
        <v>125.86</v>
      </c>
      <c r="AF38" s="166">
        <v>142.55000000000001</v>
      </c>
    </row>
    <row r="39" spans="1:32" ht="18" customHeight="1" x14ac:dyDescent="0.25">
      <c r="A39" s="162" t="s">
        <v>67</v>
      </c>
      <c r="B39" s="162" t="s">
        <v>860</v>
      </c>
      <c r="C39" s="166">
        <v>494.61</v>
      </c>
      <c r="D39" s="166">
        <v>494.97</v>
      </c>
      <c r="E39" s="166">
        <v>499.98</v>
      </c>
      <c r="F39" s="166">
        <v>493.75</v>
      </c>
      <c r="G39" s="166">
        <v>497.06</v>
      </c>
      <c r="H39" s="166">
        <v>498.15</v>
      </c>
      <c r="I39" s="166">
        <v>510.07</v>
      </c>
      <c r="J39" s="166">
        <v>495.41</v>
      </c>
      <c r="K39" s="166">
        <v>498.15</v>
      </c>
      <c r="L39" s="166">
        <v>486.67</v>
      </c>
      <c r="M39" s="166">
        <v>506.01</v>
      </c>
      <c r="N39" s="166">
        <v>491.04</v>
      </c>
      <c r="O39" s="166">
        <v>221.99</v>
      </c>
      <c r="P39" s="166">
        <v>223.5</v>
      </c>
      <c r="Q39" s="166">
        <v>221.5</v>
      </c>
      <c r="R39" s="166">
        <v>216.29</v>
      </c>
      <c r="S39" s="166">
        <v>212.01</v>
      </c>
      <c r="T39" s="166">
        <v>0</v>
      </c>
      <c r="U39" s="166">
        <v>228.19</v>
      </c>
      <c r="V39" s="166">
        <v>0</v>
      </c>
      <c r="W39" s="166">
        <v>228.3</v>
      </c>
      <c r="X39" s="166">
        <v>142.32</v>
      </c>
      <c r="Y39" s="166">
        <v>138.97</v>
      </c>
      <c r="Z39" s="166">
        <v>137.37</v>
      </c>
      <c r="AA39" s="166">
        <v>135.72</v>
      </c>
      <c r="AB39" s="166">
        <v>134.68</v>
      </c>
      <c r="AC39" s="166">
        <v>136.78</v>
      </c>
      <c r="AD39" s="166">
        <v>140.19</v>
      </c>
      <c r="AE39" s="166">
        <v>125.86</v>
      </c>
      <c r="AF39" s="166">
        <v>142.55000000000001</v>
      </c>
    </row>
    <row r="40" spans="1:32" ht="18" customHeight="1" x14ac:dyDescent="0.25">
      <c r="A40" s="162" t="s">
        <v>67</v>
      </c>
      <c r="B40" s="162" t="s">
        <v>861</v>
      </c>
      <c r="C40" s="166">
        <v>494.61</v>
      </c>
      <c r="D40" s="166">
        <v>494.92</v>
      </c>
      <c r="E40" s="166">
        <v>499.98</v>
      </c>
      <c r="F40" s="166">
        <v>493.75</v>
      </c>
      <c r="G40" s="166">
        <v>497.06</v>
      </c>
      <c r="H40" s="166">
        <v>498.15</v>
      </c>
      <c r="I40" s="166">
        <v>510.07</v>
      </c>
      <c r="J40" s="166">
        <v>495.41</v>
      </c>
      <c r="K40" s="166">
        <v>499.95</v>
      </c>
      <c r="L40" s="166">
        <v>486.67</v>
      </c>
      <c r="M40" s="166">
        <v>506.01</v>
      </c>
      <c r="N40" s="166">
        <v>492.92</v>
      </c>
      <c r="O40" s="166">
        <v>221.99</v>
      </c>
      <c r="P40" s="166">
        <v>223.5</v>
      </c>
      <c r="Q40" s="166">
        <v>221.5</v>
      </c>
      <c r="R40" s="166">
        <v>216.29</v>
      </c>
      <c r="S40" s="166">
        <v>212.01</v>
      </c>
      <c r="T40" s="166">
        <v>0</v>
      </c>
      <c r="U40" s="166">
        <v>228.19</v>
      </c>
      <c r="V40" s="166">
        <v>0</v>
      </c>
      <c r="W40" s="166">
        <v>228.3</v>
      </c>
      <c r="X40" s="166">
        <v>140.63</v>
      </c>
      <c r="Y40" s="166">
        <v>139.46</v>
      </c>
      <c r="Z40" s="166">
        <v>137.37</v>
      </c>
      <c r="AA40" s="166">
        <v>135.72</v>
      </c>
      <c r="AB40" s="166">
        <v>134.68</v>
      </c>
      <c r="AC40" s="166">
        <v>136.78</v>
      </c>
      <c r="AD40" s="166">
        <v>140.19</v>
      </c>
      <c r="AE40" s="166">
        <v>125.86</v>
      </c>
      <c r="AF40" s="166">
        <v>142.55000000000001</v>
      </c>
    </row>
    <row r="41" spans="1:32" ht="18" customHeight="1" x14ac:dyDescent="0.25">
      <c r="A41" s="162" t="s">
        <v>67</v>
      </c>
      <c r="B41" s="162" t="s">
        <v>862</v>
      </c>
      <c r="C41" s="169">
        <v>499.59</v>
      </c>
      <c r="D41" s="169">
        <v>500.07</v>
      </c>
      <c r="E41" s="169">
        <v>499.5</v>
      </c>
      <c r="F41" s="169">
        <v>493.75</v>
      </c>
      <c r="G41" s="169">
        <v>497.06</v>
      </c>
      <c r="H41" s="169">
        <v>498.15</v>
      </c>
      <c r="I41" s="169">
        <v>510.07</v>
      </c>
      <c r="J41" s="169">
        <v>495.41</v>
      </c>
      <c r="K41" s="169">
        <v>499.86</v>
      </c>
      <c r="L41" s="169">
        <v>486.67</v>
      </c>
      <c r="M41" s="169">
        <v>506.01</v>
      </c>
      <c r="N41" s="169">
        <v>492.23</v>
      </c>
      <c r="O41" s="169">
        <v>221.99</v>
      </c>
      <c r="P41" s="169">
        <v>223.46</v>
      </c>
      <c r="Q41" s="169">
        <v>221.5</v>
      </c>
      <c r="R41" s="169">
        <v>216.29</v>
      </c>
      <c r="S41" s="169">
        <v>214.21</v>
      </c>
      <c r="T41" s="169">
        <v>0</v>
      </c>
      <c r="U41" s="169">
        <v>228.19</v>
      </c>
      <c r="V41" s="169">
        <v>0</v>
      </c>
      <c r="W41" s="169">
        <v>228.3</v>
      </c>
      <c r="X41" s="169">
        <v>140.63</v>
      </c>
      <c r="Y41" s="169">
        <v>139.46</v>
      </c>
      <c r="Z41" s="169">
        <v>137.37</v>
      </c>
      <c r="AA41" s="169">
        <v>135.72</v>
      </c>
      <c r="AB41" s="169">
        <v>134.68</v>
      </c>
      <c r="AC41" s="169">
        <v>136.78</v>
      </c>
      <c r="AD41" s="169">
        <v>140.19</v>
      </c>
      <c r="AE41" s="169">
        <v>125.16</v>
      </c>
      <c r="AF41" s="169">
        <v>142.55000000000001</v>
      </c>
    </row>
    <row r="42" spans="1:32" ht="18" customHeight="1" x14ac:dyDescent="0.25">
      <c r="A42" s="162" t="s">
        <v>67</v>
      </c>
      <c r="B42" s="162" t="s">
        <v>863</v>
      </c>
      <c r="C42" s="163">
        <v>499.59</v>
      </c>
      <c r="D42" s="163">
        <v>499.91</v>
      </c>
      <c r="E42" s="163">
        <v>499.5</v>
      </c>
      <c r="F42" s="163">
        <v>493.75</v>
      </c>
      <c r="G42" s="163">
        <v>497.06</v>
      </c>
      <c r="H42" s="163">
        <v>498.15</v>
      </c>
      <c r="I42" s="163">
        <v>510.07</v>
      </c>
      <c r="J42" s="163">
        <v>495.41</v>
      </c>
      <c r="K42" s="163">
        <v>496.62</v>
      </c>
      <c r="L42" s="163">
        <v>486.67</v>
      </c>
      <c r="M42" s="163">
        <v>506.01</v>
      </c>
      <c r="N42" s="163">
        <v>490.2</v>
      </c>
      <c r="O42" s="163">
        <v>224.34</v>
      </c>
      <c r="P42" s="163">
        <v>225.76</v>
      </c>
      <c r="Q42" s="163">
        <v>223.97</v>
      </c>
      <c r="R42" s="163">
        <v>216.29</v>
      </c>
      <c r="S42" s="163">
        <v>214.21</v>
      </c>
      <c r="T42" s="163">
        <v>0</v>
      </c>
      <c r="U42" s="163">
        <v>228.19</v>
      </c>
      <c r="V42" s="163">
        <v>0</v>
      </c>
      <c r="W42" s="163">
        <v>228.3</v>
      </c>
      <c r="X42" s="163">
        <v>140.63</v>
      </c>
      <c r="Y42" s="163">
        <v>141.13999999999999</v>
      </c>
      <c r="Z42" s="163">
        <v>137.37</v>
      </c>
      <c r="AA42" s="163">
        <v>135.72</v>
      </c>
      <c r="AB42" s="163">
        <v>134.68</v>
      </c>
      <c r="AC42" s="163">
        <v>136.78</v>
      </c>
      <c r="AD42" s="163">
        <v>140.19</v>
      </c>
      <c r="AE42" s="163">
        <v>125.16</v>
      </c>
      <c r="AF42" s="163">
        <v>142.55000000000001</v>
      </c>
    </row>
    <row r="43" spans="1:32" ht="18" customHeight="1" x14ac:dyDescent="0.25">
      <c r="A43" s="162" t="s">
        <v>67</v>
      </c>
      <c r="B43" s="162" t="s">
        <v>864</v>
      </c>
      <c r="C43" s="166">
        <v>503</v>
      </c>
      <c r="D43" s="166">
        <v>502.22</v>
      </c>
      <c r="E43" s="166">
        <v>506.86</v>
      </c>
      <c r="F43" s="166">
        <v>498.73</v>
      </c>
      <c r="G43" s="166">
        <v>502.15</v>
      </c>
      <c r="H43" s="166">
        <v>503.83</v>
      </c>
      <c r="I43" s="166">
        <v>510.07</v>
      </c>
      <c r="J43" s="166">
        <v>495.41</v>
      </c>
      <c r="K43" s="166">
        <v>496.32</v>
      </c>
      <c r="L43" s="166">
        <v>486.67</v>
      </c>
      <c r="M43" s="166">
        <v>506.01</v>
      </c>
      <c r="N43" s="166">
        <v>490.07</v>
      </c>
      <c r="O43" s="166">
        <v>223.14</v>
      </c>
      <c r="P43" s="166">
        <v>226</v>
      </c>
      <c r="Q43" s="166">
        <v>225.14</v>
      </c>
      <c r="R43" s="166">
        <v>218.48</v>
      </c>
      <c r="S43" s="166">
        <v>216.53</v>
      </c>
      <c r="T43" s="166">
        <v>0</v>
      </c>
      <c r="U43" s="166">
        <v>228.19</v>
      </c>
      <c r="V43" s="166">
        <v>0</v>
      </c>
      <c r="W43" s="166">
        <v>228.3</v>
      </c>
      <c r="X43" s="166">
        <v>140.63</v>
      </c>
      <c r="Y43" s="166">
        <v>141.13999999999999</v>
      </c>
      <c r="Z43" s="166">
        <v>137.37</v>
      </c>
      <c r="AA43" s="166">
        <v>135.72</v>
      </c>
      <c r="AB43" s="166">
        <v>134.68</v>
      </c>
      <c r="AC43" s="166">
        <v>138.19</v>
      </c>
      <c r="AD43" s="166">
        <v>140.19</v>
      </c>
      <c r="AE43" s="166">
        <v>126.52</v>
      </c>
      <c r="AF43" s="166">
        <v>142.55000000000001</v>
      </c>
    </row>
    <row r="44" spans="1:32" ht="18" customHeight="1" x14ac:dyDescent="0.25">
      <c r="A44" s="162" t="s">
        <v>67</v>
      </c>
      <c r="B44" s="162" t="s">
        <v>865</v>
      </c>
      <c r="C44" s="166">
        <v>503</v>
      </c>
      <c r="D44" s="166">
        <v>506.95</v>
      </c>
      <c r="E44" s="166">
        <v>505.39</v>
      </c>
      <c r="F44" s="166">
        <v>503.88</v>
      </c>
      <c r="G44" s="166">
        <v>502.15</v>
      </c>
      <c r="H44" s="166">
        <v>503.83</v>
      </c>
      <c r="I44" s="166">
        <v>510.07</v>
      </c>
      <c r="J44" s="166">
        <v>495.41</v>
      </c>
      <c r="K44" s="166">
        <v>496.51</v>
      </c>
      <c r="L44" s="166">
        <v>486.67</v>
      </c>
      <c r="M44" s="166">
        <v>506.01</v>
      </c>
      <c r="N44" s="166">
        <v>488.83</v>
      </c>
      <c r="O44" s="166">
        <v>222.9</v>
      </c>
      <c r="P44" s="166">
        <v>226.35</v>
      </c>
      <c r="Q44" s="166">
        <v>225.14</v>
      </c>
      <c r="R44" s="166">
        <v>220.69</v>
      </c>
      <c r="S44" s="166">
        <v>216.53</v>
      </c>
      <c r="T44" s="166">
        <v>0</v>
      </c>
      <c r="U44" s="166">
        <v>228.19</v>
      </c>
      <c r="V44" s="166">
        <v>0</v>
      </c>
      <c r="W44" s="166">
        <v>228.3</v>
      </c>
      <c r="X44" s="166">
        <v>140.63</v>
      </c>
      <c r="Y44" s="166">
        <v>141.13999999999999</v>
      </c>
      <c r="Z44" s="166">
        <v>137.37</v>
      </c>
      <c r="AA44" s="166">
        <v>135.72</v>
      </c>
      <c r="AB44" s="166">
        <v>134.68</v>
      </c>
      <c r="AC44" s="166">
        <v>138.19</v>
      </c>
      <c r="AD44" s="166">
        <v>140.19</v>
      </c>
      <c r="AE44" s="166">
        <v>126.52</v>
      </c>
      <c r="AF44" s="166">
        <v>142.55000000000001</v>
      </c>
    </row>
    <row r="45" spans="1:32" ht="18" customHeight="1" x14ac:dyDescent="0.25">
      <c r="A45" s="162" t="s">
        <v>67</v>
      </c>
      <c r="B45" s="162" t="s">
        <v>866</v>
      </c>
      <c r="C45" s="166">
        <v>499.7</v>
      </c>
      <c r="D45" s="166">
        <v>501.54</v>
      </c>
      <c r="E45" s="166">
        <v>496.04</v>
      </c>
      <c r="F45" s="166">
        <v>503.88</v>
      </c>
      <c r="G45" s="166">
        <v>507.31</v>
      </c>
      <c r="H45" s="166">
        <v>503.83</v>
      </c>
      <c r="I45" s="166">
        <v>510.07</v>
      </c>
      <c r="J45" s="166">
        <v>495.41</v>
      </c>
      <c r="K45" s="166">
        <v>496.51</v>
      </c>
      <c r="L45" s="166">
        <v>486.67</v>
      </c>
      <c r="M45" s="166">
        <v>500.91</v>
      </c>
      <c r="N45" s="166">
        <v>488.83</v>
      </c>
      <c r="O45" s="166">
        <v>221.34</v>
      </c>
      <c r="P45" s="166">
        <v>226.36</v>
      </c>
      <c r="Q45" s="166">
        <v>226.21</v>
      </c>
      <c r="R45" s="166">
        <v>222.97</v>
      </c>
      <c r="S45" s="166">
        <v>218.83</v>
      </c>
      <c r="T45" s="166">
        <v>0</v>
      </c>
      <c r="U45" s="166">
        <v>225.89</v>
      </c>
      <c r="V45" s="166">
        <v>0</v>
      </c>
      <c r="W45" s="166">
        <v>228.3</v>
      </c>
      <c r="X45" s="166">
        <v>140.63</v>
      </c>
      <c r="Y45" s="166">
        <v>141.13999999999999</v>
      </c>
      <c r="Z45" s="166">
        <v>137.37</v>
      </c>
      <c r="AA45" s="166">
        <v>135.72</v>
      </c>
      <c r="AB45" s="166">
        <v>133.22</v>
      </c>
      <c r="AC45" s="166">
        <v>138.19</v>
      </c>
      <c r="AD45" s="166">
        <v>140.19</v>
      </c>
      <c r="AE45" s="166">
        <v>126.52</v>
      </c>
      <c r="AF45" s="166">
        <v>141.08000000000001</v>
      </c>
    </row>
    <row r="46" spans="1:32" ht="18" customHeight="1" x14ac:dyDescent="0.25">
      <c r="A46" s="162" t="s">
        <v>67</v>
      </c>
      <c r="B46" s="162" t="s">
        <v>867</v>
      </c>
      <c r="C46" s="166">
        <v>494.19</v>
      </c>
      <c r="D46" s="166">
        <v>496.44</v>
      </c>
      <c r="E46" s="166">
        <v>496.72</v>
      </c>
      <c r="F46" s="166">
        <v>503.18</v>
      </c>
      <c r="G46" s="166">
        <v>507.31</v>
      </c>
      <c r="H46" s="166">
        <v>509.02</v>
      </c>
      <c r="I46" s="166">
        <v>504.36</v>
      </c>
      <c r="J46" s="166">
        <v>495.41</v>
      </c>
      <c r="K46" s="166">
        <v>496.51</v>
      </c>
      <c r="L46" s="166">
        <v>486.86</v>
      </c>
      <c r="M46" s="166">
        <v>500.91</v>
      </c>
      <c r="N46" s="166">
        <v>488.83</v>
      </c>
      <c r="O46" s="166">
        <v>219.04</v>
      </c>
      <c r="P46" s="166">
        <v>223.99</v>
      </c>
      <c r="Q46" s="166">
        <v>223.86</v>
      </c>
      <c r="R46" s="166">
        <v>220.48</v>
      </c>
      <c r="S46" s="166">
        <v>216.59</v>
      </c>
      <c r="T46" s="166">
        <v>0</v>
      </c>
      <c r="U46" s="166">
        <v>225.89</v>
      </c>
      <c r="V46" s="166">
        <v>0</v>
      </c>
      <c r="W46" s="166">
        <v>226</v>
      </c>
      <c r="X46" s="166">
        <v>140.63</v>
      </c>
      <c r="Y46" s="166">
        <v>139.72</v>
      </c>
      <c r="Z46" s="166">
        <v>137.37</v>
      </c>
      <c r="AA46" s="166">
        <v>135.72</v>
      </c>
      <c r="AB46" s="166">
        <v>134.66999999999999</v>
      </c>
      <c r="AC46" s="166">
        <v>138.19</v>
      </c>
      <c r="AD46" s="166">
        <v>140.19</v>
      </c>
      <c r="AE46" s="166">
        <v>126.47</v>
      </c>
      <c r="AF46" s="166">
        <v>141.08000000000001</v>
      </c>
    </row>
    <row r="47" spans="1:32" ht="18" customHeight="1" x14ac:dyDescent="0.25">
      <c r="A47" s="162" t="s">
        <v>67</v>
      </c>
      <c r="B47" s="162" t="s">
        <v>868</v>
      </c>
      <c r="C47" s="166">
        <v>488.84</v>
      </c>
      <c r="D47" s="166">
        <v>491.19</v>
      </c>
      <c r="E47" s="166">
        <v>491.68</v>
      </c>
      <c r="F47" s="166">
        <v>503.18</v>
      </c>
      <c r="G47" s="166">
        <v>502.13</v>
      </c>
      <c r="H47" s="166">
        <v>503.62</v>
      </c>
      <c r="I47" s="166">
        <v>504.36</v>
      </c>
      <c r="J47" s="166">
        <v>489.9</v>
      </c>
      <c r="K47" s="166">
        <v>496.51</v>
      </c>
      <c r="L47" s="166">
        <v>481.87</v>
      </c>
      <c r="M47" s="166">
        <v>500.91</v>
      </c>
      <c r="N47" s="166">
        <v>488.83</v>
      </c>
      <c r="O47" s="166">
        <v>223.39</v>
      </c>
      <c r="P47" s="166">
        <v>221.62</v>
      </c>
      <c r="Q47" s="166">
        <v>221.58</v>
      </c>
      <c r="R47" s="166">
        <v>218.23</v>
      </c>
      <c r="S47" s="166">
        <v>216.59</v>
      </c>
      <c r="T47" s="166">
        <v>0</v>
      </c>
      <c r="U47" s="166">
        <v>225.89</v>
      </c>
      <c r="V47" s="166">
        <v>0</v>
      </c>
      <c r="W47" s="166">
        <v>226</v>
      </c>
      <c r="X47" s="166">
        <v>140.63</v>
      </c>
      <c r="Y47" s="166">
        <v>139.72</v>
      </c>
      <c r="Z47" s="166">
        <v>137.37</v>
      </c>
      <c r="AA47" s="166">
        <v>135.72</v>
      </c>
      <c r="AB47" s="166">
        <v>134.66999999999999</v>
      </c>
      <c r="AC47" s="166">
        <v>138.19</v>
      </c>
      <c r="AD47" s="166">
        <v>140.19</v>
      </c>
      <c r="AE47" s="166">
        <v>126.47</v>
      </c>
      <c r="AF47" s="166">
        <v>141.08000000000001</v>
      </c>
    </row>
    <row r="48" spans="1:32" ht="18" customHeight="1" x14ac:dyDescent="0.25">
      <c r="A48" s="162" t="s">
        <v>67</v>
      </c>
      <c r="B48" s="162" t="s">
        <v>869</v>
      </c>
      <c r="C48" s="166">
        <v>493.93</v>
      </c>
      <c r="D48" s="166">
        <v>491.19</v>
      </c>
      <c r="E48" s="166">
        <v>491.68</v>
      </c>
      <c r="F48" s="166">
        <v>503.18</v>
      </c>
      <c r="G48" s="166">
        <v>502.13</v>
      </c>
      <c r="H48" s="166">
        <v>503.66</v>
      </c>
      <c r="I48" s="166">
        <v>504.36</v>
      </c>
      <c r="J48" s="166">
        <v>489.9</v>
      </c>
      <c r="K48" s="166">
        <v>496.51</v>
      </c>
      <c r="L48" s="166">
        <v>481.87</v>
      </c>
      <c r="M48" s="166">
        <v>500.91</v>
      </c>
      <c r="N48" s="166">
        <v>488.83</v>
      </c>
      <c r="O48" s="166">
        <v>229.45</v>
      </c>
      <c r="P48" s="166">
        <v>221.62</v>
      </c>
      <c r="Q48" s="166">
        <v>223.85</v>
      </c>
      <c r="R48" s="166">
        <v>218.55</v>
      </c>
      <c r="S48" s="166">
        <v>215.11</v>
      </c>
      <c r="T48" s="166">
        <v>0</v>
      </c>
      <c r="U48" s="166">
        <v>225.89</v>
      </c>
      <c r="V48" s="166">
        <v>0</v>
      </c>
      <c r="W48" s="166">
        <v>226</v>
      </c>
      <c r="X48" s="166">
        <v>140.63</v>
      </c>
      <c r="Y48" s="166">
        <v>141.16</v>
      </c>
      <c r="Z48" s="166">
        <v>137.37</v>
      </c>
      <c r="AA48" s="166">
        <v>135.72</v>
      </c>
      <c r="AB48" s="166">
        <v>134.66999999999999</v>
      </c>
      <c r="AC48" s="166">
        <v>138.19</v>
      </c>
      <c r="AD48" s="166">
        <v>140.19</v>
      </c>
      <c r="AE48" s="166">
        <v>126.47</v>
      </c>
      <c r="AF48" s="166">
        <v>141.08000000000001</v>
      </c>
    </row>
    <row r="49" spans="1:32" ht="18" customHeight="1" x14ac:dyDescent="0.25">
      <c r="A49" s="162" t="s">
        <v>67</v>
      </c>
      <c r="B49" s="162" t="s">
        <v>870</v>
      </c>
      <c r="C49" s="169">
        <v>493.93</v>
      </c>
      <c r="D49" s="169">
        <v>491.19</v>
      </c>
      <c r="E49" s="169">
        <v>491.68</v>
      </c>
      <c r="F49" s="169">
        <v>503.18</v>
      </c>
      <c r="G49" s="169">
        <v>502.13</v>
      </c>
      <c r="H49" s="169">
        <v>503.66</v>
      </c>
      <c r="I49" s="169">
        <v>504.36</v>
      </c>
      <c r="J49" s="169">
        <v>489.9</v>
      </c>
      <c r="K49" s="169">
        <v>496.51</v>
      </c>
      <c r="L49" s="169">
        <v>483.36</v>
      </c>
      <c r="M49" s="169">
        <v>500.91</v>
      </c>
      <c r="N49" s="169">
        <v>488.83</v>
      </c>
      <c r="O49" s="169">
        <v>223.48</v>
      </c>
      <c r="P49" s="169">
        <v>223.84</v>
      </c>
      <c r="Q49" s="169">
        <v>223.85</v>
      </c>
      <c r="R49" s="169">
        <v>218.55</v>
      </c>
      <c r="S49" s="169">
        <v>215.11</v>
      </c>
      <c r="T49" s="169">
        <v>0</v>
      </c>
      <c r="U49" s="169">
        <v>225.89</v>
      </c>
      <c r="V49" s="169">
        <v>0</v>
      </c>
      <c r="W49" s="169">
        <v>228.3</v>
      </c>
      <c r="X49" s="169">
        <v>140.63</v>
      </c>
      <c r="Y49" s="169">
        <v>141.16</v>
      </c>
      <c r="Z49" s="169">
        <v>137.37</v>
      </c>
      <c r="AA49" s="169">
        <v>135.72</v>
      </c>
      <c r="AB49" s="169">
        <v>134.66999999999999</v>
      </c>
      <c r="AC49" s="169">
        <v>137.72</v>
      </c>
      <c r="AD49" s="169">
        <v>140.19</v>
      </c>
      <c r="AE49" s="169">
        <v>126.47</v>
      </c>
      <c r="AF49" s="169">
        <v>141.08000000000001</v>
      </c>
    </row>
    <row r="50" spans="1:32" ht="18" customHeight="1" x14ac:dyDescent="0.25">
      <c r="A50" s="162" t="s">
        <v>67</v>
      </c>
      <c r="B50" s="162" t="s">
        <v>871</v>
      </c>
      <c r="C50" s="163">
        <v>499.02</v>
      </c>
      <c r="D50" s="163">
        <v>496.18</v>
      </c>
      <c r="E50" s="163">
        <v>491.68</v>
      </c>
      <c r="F50" s="163">
        <v>503.18</v>
      </c>
      <c r="G50" s="163">
        <v>507.16</v>
      </c>
      <c r="H50" s="163">
        <v>503.66</v>
      </c>
      <c r="I50" s="163">
        <v>504.36</v>
      </c>
      <c r="J50" s="163">
        <v>489.9</v>
      </c>
      <c r="K50" s="163">
        <v>496.51</v>
      </c>
      <c r="L50" s="163">
        <v>483.36</v>
      </c>
      <c r="M50" s="163">
        <v>500.91</v>
      </c>
      <c r="N50" s="163">
        <v>488.83</v>
      </c>
      <c r="O50" s="163">
        <v>225.93</v>
      </c>
      <c r="P50" s="163">
        <v>223.84</v>
      </c>
      <c r="Q50" s="163">
        <v>223.85</v>
      </c>
      <c r="R50" s="163">
        <v>218.55</v>
      </c>
      <c r="S50" s="163">
        <v>217.27</v>
      </c>
      <c r="T50" s="163">
        <v>0</v>
      </c>
      <c r="U50" s="163">
        <v>225.89</v>
      </c>
      <c r="V50" s="163">
        <v>0</v>
      </c>
      <c r="W50" s="163">
        <v>228.3</v>
      </c>
      <c r="X50" s="163">
        <v>140.63</v>
      </c>
      <c r="Y50" s="163">
        <v>141.16</v>
      </c>
      <c r="Z50" s="163">
        <v>138.86000000000001</v>
      </c>
      <c r="AA50" s="163">
        <v>135.72</v>
      </c>
      <c r="AB50" s="163">
        <v>134.66999999999999</v>
      </c>
      <c r="AC50" s="163">
        <v>137.72</v>
      </c>
      <c r="AD50" s="163">
        <v>140.19</v>
      </c>
      <c r="AE50" s="163">
        <v>126.47</v>
      </c>
      <c r="AF50" s="163">
        <v>141.08000000000001</v>
      </c>
    </row>
    <row r="51" spans="1:32" ht="18" customHeight="1" x14ac:dyDescent="0.25">
      <c r="A51" s="162" t="s">
        <v>67</v>
      </c>
      <c r="B51" s="162" t="s">
        <v>872</v>
      </c>
      <c r="C51" s="166">
        <v>499.02</v>
      </c>
      <c r="D51" s="166">
        <v>496.18</v>
      </c>
      <c r="E51" s="166">
        <v>491.68</v>
      </c>
      <c r="F51" s="166">
        <v>503.18</v>
      </c>
      <c r="G51" s="166">
        <v>507.16</v>
      </c>
      <c r="H51" s="166">
        <v>506.47</v>
      </c>
      <c r="I51" s="166">
        <v>504.36</v>
      </c>
      <c r="J51" s="166">
        <v>489.9</v>
      </c>
      <c r="K51" s="166">
        <v>496.51</v>
      </c>
      <c r="L51" s="166">
        <v>483.36</v>
      </c>
      <c r="M51" s="166">
        <v>500.91</v>
      </c>
      <c r="N51" s="166">
        <v>488.83</v>
      </c>
      <c r="O51" s="166">
        <v>228.37</v>
      </c>
      <c r="P51" s="166">
        <v>223.84</v>
      </c>
      <c r="Q51" s="166">
        <v>226.17</v>
      </c>
      <c r="R51" s="166">
        <v>220.75</v>
      </c>
      <c r="S51" s="166">
        <v>217.27</v>
      </c>
      <c r="T51" s="166">
        <v>0</v>
      </c>
      <c r="U51" s="166">
        <v>225.89</v>
      </c>
      <c r="V51" s="166">
        <v>0</v>
      </c>
      <c r="W51" s="166">
        <v>228.3</v>
      </c>
      <c r="X51" s="166">
        <v>140.63</v>
      </c>
      <c r="Y51" s="166">
        <v>141.16</v>
      </c>
      <c r="Z51" s="166">
        <v>138.86000000000001</v>
      </c>
      <c r="AA51" s="166">
        <v>135.72</v>
      </c>
      <c r="AB51" s="166">
        <v>134.66999999999999</v>
      </c>
      <c r="AC51" s="166">
        <v>137.72</v>
      </c>
      <c r="AD51" s="166">
        <v>140.19</v>
      </c>
      <c r="AE51" s="166">
        <v>126.47</v>
      </c>
      <c r="AF51" s="166">
        <v>142.51</v>
      </c>
    </row>
    <row r="52" spans="1:32" ht="18" customHeight="1" x14ac:dyDescent="0.25">
      <c r="A52" s="162" t="s">
        <v>67</v>
      </c>
      <c r="B52" s="162" t="s">
        <v>873</v>
      </c>
      <c r="C52" s="166">
        <v>504.05</v>
      </c>
      <c r="D52" s="166">
        <v>496.18</v>
      </c>
      <c r="E52" s="166">
        <v>491.68</v>
      </c>
      <c r="F52" s="166">
        <v>498.03</v>
      </c>
      <c r="G52" s="166">
        <v>501.96</v>
      </c>
      <c r="H52" s="166">
        <v>500.25</v>
      </c>
      <c r="I52" s="166">
        <v>504.36</v>
      </c>
      <c r="J52" s="166">
        <v>489.9</v>
      </c>
      <c r="K52" s="166">
        <v>496.51</v>
      </c>
      <c r="L52" s="166">
        <v>483.36</v>
      </c>
      <c r="M52" s="166">
        <v>500.91</v>
      </c>
      <c r="N52" s="166">
        <v>488.83</v>
      </c>
      <c r="O52" s="166">
        <v>228.37</v>
      </c>
      <c r="P52" s="166">
        <v>223.84</v>
      </c>
      <c r="Q52" s="166">
        <v>226.17</v>
      </c>
      <c r="R52" s="166">
        <v>216.12</v>
      </c>
      <c r="S52" s="166">
        <v>212.69</v>
      </c>
      <c r="T52" s="166">
        <v>0</v>
      </c>
      <c r="U52" s="166">
        <v>225.89</v>
      </c>
      <c r="V52" s="166">
        <v>0</v>
      </c>
      <c r="W52" s="166">
        <v>228.3</v>
      </c>
      <c r="X52" s="166">
        <v>140.63</v>
      </c>
      <c r="Y52" s="166">
        <v>141.16</v>
      </c>
      <c r="Z52" s="166">
        <v>138.86000000000001</v>
      </c>
      <c r="AA52" s="166">
        <v>135.72</v>
      </c>
      <c r="AB52" s="166">
        <v>134.66999999999999</v>
      </c>
      <c r="AC52" s="166">
        <v>137.72</v>
      </c>
      <c r="AD52" s="166">
        <v>140.19</v>
      </c>
      <c r="AE52" s="166">
        <v>126.47</v>
      </c>
      <c r="AF52" s="166">
        <v>142.51</v>
      </c>
    </row>
    <row r="53" spans="1:32" ht="18" customHeight="1" x14ac:dyDescent="0.25">
      <c r="A53" s="162" t="s">
        <v>67</v>
      </c>
      <c r="B53" s="162" t="s">
        <v>874</v>
      </c>
      <c r="C53" s="166">
        <v>497.71</v>
      </c>
      <c r="D53" s="166">
        <v>495.87</v>
      </c>
      <c r="E53" s="166">
        <v>492.62</v>
      </c>
      <c r="F53" s="166">
        <v>498.03</v>
      </c>
      <c r="G53" s="166">
        <v>501.96</v>
      </c>
      <c r="H53" s="166">
        <v>500.25</v>
      </c>
      <c r="I53" s="166">
        <v>504.36</v>
      </c>
      <c r="J53" s="166">
        <v>489.9</v>
      </c>
      <c r="K53" s="166">
        <v>496.51</v>
      </c>
      <c r="L53" s="166">
        <v>483.36</v>
      </c>
      <c r="M53" s="166">
        <v>500.91</v>
      </c>
      <c r="N53" s="166">
        <v>488.83</v>
      </c>
      <c r="O53" s="166">
        <v>227.65</v>
      </c>
      <c r="P53" s="166">
        <v>223.5</v>
      </c>
      <c r="Q53" s="166">
        <v>226.17</v>
      </c>
      <c r="R53" s="166">
        <v>216.12</v>
      </c>
      <c r="S53" s="166">
        <v>212.69</v>
      </c>
      <c r="T53" s="166">
        <v>0</v>
      </c>
      <c r="U53" s="166">
        <v>225.89</v>
      </c>
      <c r="V53" s="166">
        <v>0</v>
      </c>
      <c r="W53" s="166">
        <v>228.3</v>
      </c>
      <c r="X53" s="166">
        <v>140.63</v>
      </c>
      <c r="Y53" s="166">
        <v>141.16</v>
      </c>
      <c r="Z53" s="166">
        <v>138.86000000000001</v>
      </c>
      <c r="AA53" s="166">
        <v>135.72</v>
      </c>
      <c r="AB53" s="166">
        <v>134.66999999999999</v>
      </c>
      <c r="AC53" s="166">
        <v>137.72</v>
      </c>
      <c r="AD53" s="166">
        <v>140.19</v>
      </c>
      <c r="AE53" s="166">
        <v>125.11</v>
      </c>
      <c r="AF53" s="166">
        <v>142.51</v>
      </c>
    </row>
    <row r="54" spans="1:32" ht="18" customHeight="1" x14ac:dyDescent="0.25">
      <c r="A54" s="162" t="s">
        <v>67</v>
      </c>
      <c r="B54" s="162" t="s">
        <v>875</v>
      </c>
      <c r="C54" s="166">
        <v>484.49</v>
      </c>
      <c r="D54" s="166">
        <v>490.88</v>
      </c>
      <c r="E54" s="166">
        <v>489.79</v>
      </c>
      <c r="F54" s="166">
        <v>498.03</v>
      </c>
      <c r="G54" s="166">
        <v>501.96</v>
      </c>
      <c r="H54" s="166">
        <v>500.25</v>
      </c>
      <c r="I54" s="166">
        <v>504.36</v>
      </c>
      <c r="J54" s="166">
        <v>489.9</v>
      </c>
      <c r="K54" s="166">
        <v>496.51</v>
      </c>
      <c r="L54" s="166">
        <v>483.36</v>
      </c>
      <c r="M54" s="166">
        <v>500.91</v>
      </c>
      <c r="N54" s="166">
        <v>488.83</v>
      </c>
      <c r="O54" s="166">
        <v>226.5</v>
      </c>
      <c r="P54" s="166">
        <v>223.31</v>
      </c>
      <c r="Q54" s="166">
        <v>223.77</v>
      </c>
      <c r="R54" s="166">
        <v>218.29</v>
      </c>
      <c r="S54" s="166">
        <v>215</v>
      </c>
      <c r="T54" s="166">
        <v>0</v>
      </c>
      <c r="U54" s="166">
        <v>228.19</v>
      </c>
      <c r="V54" s="166">
        <v>0</v>
      </c>
      <c r="W54" s="166">
        <v>228.3</v>
      </c>
      <c r="X54" s="166">
        <v>142.53</v>
      </c>
      <c r="Y54" s="166">
        <v>141.16</v>
      </c>
      <c r="Z54" s="166">
        <v>138.86000000000001</v>
      </c>
      <c r="AA54" s="166">
        <v>135.72</v>
      </c>
      <c r="AB54" s="166">
        <v>134.61000000000001</v>
      </c>
      <c r="AC54" s="166">
        <v>139.30000000000001</v>
      </c>
      <c r="AD54" s="166">
        <v>140.19</v>
      </c>
      <c r="AE54" s="166">
        <v>126.47</v>
      </c>
      <c r="AF54" s="166">
        <v>142.51</v>
      </c>
    </row>
    <row r="55" spans="1:32" ht="18" customHeight="1" x14ac:dyDescent="0.25">
      <c r="A55" s="162" t="s">
        <v>67</v>
      </c>
      <c r="B55" s="162" t="s">
        <v>876</v>
      </c>
      <c r="C55" s="166">
        <v>489.89</v>
      </c>
      <c r="D55" s="166">
        <v>496.13</v>
      </c>
      <c r="E55" s="166">
        <v>496.77</v>
      </c>
      <c r="F55" s="166">
        <v>503.08</v>
      </c>
      <c r="G55" s="166">
        <v>501.96</v>
      </c>
      <c r="H55" s="166">
        <v>500.25</v>
      </c>
      <c r="I55" s="166">
        <v>509.95</v>
      </c>
      <c r="J55" s="166">
        <v>494.97</v>
      </c>
      <c r="K55" s="166">
        <v>496.51</v>
      </c>
      <c r="L55" s="166">
        <v>488.26</v>
      </c>
      <c r="M55" s="166">
        <v>506.65</v>
      </c>
      <c r="N55" s="166">
        <v>488.83</v>
      </c>
      <c r="O55" s="166">
        <v>229.7</v>
      </c>
      <c r="P55" s="166">
        <v>225.76</v>
      </c>
      <c r="Q55" s="166">
        <v>225.67</v>
      </c>
      <c r="R55" s="166">
        <v>218.29</v>
      </c>
      <c r="S55" s="166">
        <v>214.81</v>
      </c>
      <c r="T55" s="166">
        <v>0</v>
      </c>
      <c r="U55" s="166">
        <v>228.19</v>
      </c>
      <c r="V55" s="166">
        <v>0</v>
      </c>
      <c r="W55" s="166">
        <v>228.3</v>
      </c>
      <c r="X55" s="166">
        <v>142.53</v>
      </c>
      <c r="Y55" s="166">
        <v>141.16</v>
      </c>
      <c r="Z55" s="166">
        <v>138.86000000000001</v>
      </c>
      <c r="AA55" s="166">
        <v>137.16999999999999</v>
      </c>
      <c r="AB55" s="166">
        <v>134.61000000000001</v>
      </c>
      <c r="AC55" s="166">
        <v>139.38</v>
      </c>
      <c r="AD55" s="166">
        <v>140.19</v>
      </c>
      <c r="AE55" s="166">
        <v>126.47</v>
      </c>
      <c r="AF55" s="166">
        <v>144.1</v>
      </c>
    </row>
    <row r="56" spans="1:32" ht="18" customHeight="1" x14ac:dyDescent="0.25">
      <c r="A56" s="162" t="s">
        <v>67</v>
      </c>
      <c r="B56" s="162" t="s">
        <v>877</v>
      </c>
      <c r="C56" s="166">
        <v>489.89</v>
      </c>
      <c r="D56" s="166">
        <v>496.13</v>
      </c>
      <c r="E56" s="166">
        <v>496.77</v>
      </c>
      <c r="F56" s="166">
        <v>503.08</v>
      </c>
      <c r="G56" s="166">
        <v>507.13</v>
      </c>
      <c r="H56" s="166">
        <v>505.64</v>
      </c>
      <c r="I56" s="166">
        <v>509.95</v>
      </c>
      <c r="J56" s="166">
        <v>494.97</v>
      </c>
      <c r="K56" s="166">
        <v>496.51</v>
      </c>
      <c r="L56" s="166">
        <v>488.26</v>
      </c>
      <c r="M56" s="166">
        <v>506.65</v>
      </c>
      <c r="N56" s="166">
        <v>488.83</v>
      </c>
      <c r="O56" s="166">
        <v>225.78</v>
      </c>
      <c r="P56" s="166">
        <v>225.59</v>
      </c>
      <c r="Q56" s="166">
        <v>225.67</v>
      </c>
      <c r="R56" s="166">
        <v>220.56</v>
      </c>
      <c r="S56" s="166">
        <v>217.11</v>
      </c>
      <c r="T56" s="166">
        <v>0</v>
      </c>
      <c r="U56" s="166">
        <v>228.19</v>
      </c>
      <c r="V56" s="166">
        <v>0</v>
      </c>
      <c r="W56" s="166">
        <v>230.6</v>
      </c>
      <c r="X56" s="166">
        <v>142.53</v>
      </c>
      <c r="Y56" s="166">
        <v>141.16</v>
      </c>
      <c r="Z56" s="166">
        <v>138.86000000000001</v>
      </c>
      <c r="AA56" s="166">
        <v>137.16999999999999</v>
      </c>
      <c r="AB56" s="166">
        <v>134.61000000000001</v>
      </c>
      <c r="AC56" s="166">
        <v>139.38</v>
      </c>
      <c r="AD56" s="166">
        <v>140.19</v>
      </c>
      <c r="AE56" s="166">
        <v>126.47</v>
      </c>
      <c r="AF56" s="166">
        <v>144.1</v>
      </c>
    </row>
    <row r="57" spans="1:32" ht="18" customHeight="1" x14ac:dyDescent="0.25">
      <c r="A57" s="162" t="s">
        <v>878</v>
      </c>
      <c r="B57" s="162" t="s">
        <v>68</v>
      </c>
      <c r="C57" s="169">
        <v>495.97</v>
      </c>
      <c r="D57" s="169">
        <v>502.01</v>
      </c>
      <c r="E57" s="169">
        <v>502.76</v>
      </c>
      <c r="F57" s="169">
        <v>508.25</v>
      </c>
      <c r="G57" s="169">
        <v>507.13</v>
      </c>
      <c r="H57" s="169">
        <v>505.64</v>
      </c>
      <c r="I57" s="169">
        <v>509.95</v>
      </c>
      <c r="J57" s="169">
        <v>494.97</v>
      </c>
      <c r="K57" s="169">
        <v>496.51</v>
      </c>
      <c r="L57" s="169">
        <v>488.26</v>
      </c>
      <c r="M57" s="169">
        <v>506.65</v>
      </c>
      <c r="N57" s="169">
        <v>488.83</v>
      </c>
      <c r="O57" s="169">
        <v>225.14</v>
      </c>
      <c r="P57" s="169">
        <v>224.11</v>
      </c>
      <c r="Q57" s="169">
        <v>227.97</v>
      </c>
      <c r="R57" s="169">
        <v>220.56</v>
      </c>
      <c r="S57" s="169">
        <v>217.11</v>
      </c>
      <c r="T57" s="169">
        <v>0</v>
      </c>
      <c r="U57" s="169">
        <v>228.19</v>
      </c>
      <c r="V57" s="169">
        <v>0</v>
      </c>
      <c r="W57" s="169">
        <v>230.6</v>
      </c>
      <c r="X57" s="169">
        <v>142.53</v>
      </c>
      <c r="Y57" s="169">
        <v>141.16</v>
      </c>
      <c r="Z57" s="169">
        <v>138.86000000000001</v>
      </c>
      <c r="AA57" s="169">
        <v>137.16999999999999</v>
      </c>
      <c r="AB57" s="169">
        <v>134.61000000000001</v>
      </c>
      <c r="AC57" s="169">
        <v>139.38</v>
      </c>
      <c r="AD57" s="169">
        <v>140.19</v>
      </c>
      <c r="AE57" s="169">
        <v>126.47</v>
      </c>
      <c r="AF57" s="169">
        <v>144.1</v>
      </c>
    </row>
    <row r="58" spans="1:32" x14ac:dyDescent="0.25">
      <c r="A58" s="232" t="s">
        <v>890</v>
      </c>
      <c r="B58" s="232"/>
      <c r="C58" s="172">
        <v>506.36</v>
      </c>
      <c r="D58" s="172">
        <v>514.19000000000005</v>
      </c>
      <c r="E58" s="172">
        <v>516.78</v>
      </c>
      <c r="F58" s="172">
        <v>514.25</v>
      </c>
      <c r="G58" s="172">
        <v>512.66</v>
      </c>
      <c r="H58" s="172">
        <v>509.02</v>
      </c>
      <c r="I58" s="172">
        <v>515.57000000000005</v>
      </c>
      <c r="J58" s="172">
        <v>500.67</v>
      </c>
      <c r="K58" s="172">
        <v>500.55</v>
      </c>
      <c r="L58" s="172">
        <v>491.63</v>
      </c>
      <c r="M58" s="172">
        <v>511.16</v>
      </c>
      <c r="N58" s="172">
        <v>494.68</v>
      </c>
      <c r="O58" s="172">
        <v>231.78</v>
      </c>
      <c r="P58" s="172">
        <v>227.2</v>
      </c>
      <c r="Q58" s="172">
        <v>230.5</v>
      </c>
      <c r="R58" s="172">
        <v>222.97</v>
      </c>
      <c r="S58" s="172">
        <v>218.83</v>
      </c>
      <c r="T58" s="172">
        <v>0</v>
      </c>
      <c r="U58" s="172">
        <v>228.19</v>
      </c>
      <c r="V58" s="172">
        <v>0</v>
      </c>
      <c r="W58" s="172">
        <v>230.6</v>
      </c>
      <c r="X58" s="172">
        <v>142.53</v>
      </c>
      <c r="Y58" s="172">
        <v>141.75</v>
      </c>
      <c r="Z58" s="172">
        <v>140.69999999999999</v>
      </c>
      <c r="AA58" s="172">
        <v>137.33000000000001</v>
      </c>
      <c r="AB58" s="172">
        <v>134.68</v>
      </c>
      <c r="AC58" s="172">
        <v>139.66999999999999</v>
      </c>
      <c r="AD58" s="172">
        <v>142.80000000000001</v>
      </c>
      <c r="AE58" s="172">
        <v>127.32</v>
      </c>
      <c r="AF58" s="172">
        <v>144.1</v>
      </c>
    </row>
    <row r="59" spans="1:32" x14ac:dyDescent="0.25">
      <c r="A59" s="232" t="s">
        <v>891</v>
      </c>
      <c r="B59" s="232"/>
      <c r="C59" s="172">
        <v>484.49</v>
      </c>
      <c r="D59" s="172">
        <v>490.88</v>
      </c>
      <c r="E59" s="172">
        <v>489.79</v>
      </c>
      <c r="F59" s="172">
        <v>487.95</v>
      </c>
      <c r="G59" s="172">
        <v>491.15</v>
      </c>
      <c r="H59" s="172">
        <v>495.65</v>
      </c>
      <c r="I59" s="172">
        <v>504.36</v>
      </c>
      <c r="J59" s="172">
        <v>489.72</v>
      </c>
      <c r="K59" s="172">
        <v>490.21</v>
      </c>
      <c r="L59" s="172">
        <v>481.56</v>
      </c>
      <c r="M59" s="172">
        <v>493.94</v>
      </c>
      <c r="N59" s="172">
        <v>482.47</v>
      </c>
      <c r="O59" s="172">
        <v>219.04</v>
      </c>
      <c r="P59" s="172">
        <v>219.36</v>
      </c>
      <c r="Q59" s="172">
        <v>218.45</v>
      </c>
      <c r="R59" s="172">
        <v>214.62</v>
      </c>
      <c r="S59" s="172">
        <v>209.75</v>
      </c>
      <c r="T59" s="172">
        <v>0</v>
      </c>
      <c r="U59" s="172">
        <v>222.6</v>
      </c>
      <c r="V59" s="172">
        <v>0</v>
      </c>
      <c r="W59" s="172">
        <v>225.89</v>
      </c>
      <c r="X59" s="172">
        <v>140.63</v>
      </c>
      <c r="Y59" s="172">
        <v>138.97</v>
      </c>
      <c r="Z59" s="172">
        <v>137.37</v>
      </c>
      <c r="AA59" s="172">
        <v>134.55000000000001</v>
      </c>
      <c r="AB59" s="172">
        <v>133.22</v>
      </c>
      <c r="AC59" s="172">
        <v>136.78</v>
      </c>
      <c r="AD59" s="172">
        <v>140.19</v>
      </c>
      <c r="AE59" s="172">
        <v>123.19</v>
      </c>
      <c r="AF59" s="172">
        <v>141.08000000000001</v>
      </c>
    </row>
    <row r="60" spans="1:32" x14ac:dyDescent="0.25">
      <c r="A60" s="232" t="s">
        <v>892</v>
      </c>
      <c r="B60" s="232"/>
      <c r="C60" s="172">
        <v>495.40270833333329</v>
      </c>
      <c r="D60" s="172">
        <v>500.75625000000002</v>
      </c>
      <c r="E60" s="172">
        <v>501.674375</v>
      </c>
      <c r="F60" s="172">
        <v>502.13645833333334</v>
      </c>
      <c r="G60" s="172">
        <v>503.87166666666667</v>
      </c>
      <c r="H60" s="172">
        <v>503.09520833333335</v>
      </c>
      <c r="I60" s="172">
        <v>508.145625</v>
      </c>
      <c r="J60" s="172">
        <v>494.7908333333333</v>
      </c>
      <c r="K60" s="172">
        <v>496.05354166666666</v>
      </c>
      <c r="L60" s="172">
        <v>486.00187499999998</v>
      </c>
      <c r="M60" s="172">
        <v>501.52354166666663</v>
      </c>
      <c r="N60" s="172">
        <v>488.58</v>
      </c>
      <c r="O60" s="172">
        <v>223.73729166666666</v>
      </c>
      <c r="P60" s="172">
        <v>224.109375</v>
      </c>
      <c r="Q60" s="172">
        <v>224.77437499999999</v>
      </c>
      <c r="R60" s="172">
        <v>218.93104166666666</v>
      </c>
      <c r="S60" s="172">
        <v>215.42020833333333</v>
      </c>
      <c r="T60" s="172">
        <v>0</v>
      </c>
      <c r="U60" s="172">
        <v>226.63416666666666</v>
      </c>
      <c r="V60" s="172">
        <v>0</v>
      </c>
      <c r="W60" s="172">
        <v>227.59937500000001</v>
      </c>
      <c r="X60" s="172">
        <v>141.69749999999999</v>
      </c>
      <c r="Y60" s="172">
        <v>140.55270833333333</v>
      </c>
      <c r="Z60" s="172">
        <v>138.35479166666667</v>
      </c>
      <c r="AA60" s="172">
        <v>136.02145833333333</v>
      </c>
      <c r="AB60" s="172">
        <v>134.64208333333335</v>
      </c>
      <c r="AC60" s="172">
        <v>138.03437500000001</v>
      </c>
      <c r="AD60" s="172">
        <v>140.93208333333334</v>
      </c>
      <c r="AE60" s="172">
        <v>126.10416666666666</v>
      </c>
      <c r="AF60" s="172">
        <v>142.66708333333332</v>
      </c>
    </row>
    <row r="61" spans="1:32" x14ac:dyDescent="0.25">
      <c r="A61" s="232" t="s">
        <v>2389</v>
      </c>
      <c r="B61" s="232"/>
      <c r="C61" s="160" t="s">
        <v>192</v>
      </c>
      <c r="D61" s="160" t="s">
        <v>192</v>
      </c>
      <c r="E61" s="160" t="s">
        <v>192</v>
      </c>
      <c r="F61" s="160" t="s">
        <v>2390</v>
      </c>
      <c r="G61" s="160" t="s">
        <v>2390</v>
      </c>
      <c r="H61" s="160" t="s">
        <v>2390</v>
      </c>
      <c r="I61" s="160" t="s">
        <v>2391</v>
      </c>
      <c r="J61" s="160" t="s">
        <v>2391</v>
      </c>
      <c r="K61" s="160" t="s">
        <v>2391</v>
      </c>
      <c r="L61" s="160" t="s">
        <v>2391</v>
      </c>
      <c r="M61" s="160" t="s">
        <v>2391</v>
      </c>
      <c r="N61" s="160" t="s">
        <v>2391</v>
      </c>
      <c r="O61" s="160" t="s">
        <v>192</v>
      </c>
      <c r="P61" s="160" t="s">
        <v>192</v>
      </c>
      <c r="Q61" s="160" t="s">
        <v>192</v>
      </c>
      <c r="R61" s="160" t="s">
        <v>2390</v>
      </c>
      <c r="S61" s="160" t="s">
        <v>2390</v>
      </c>
      <c r="T61" s="160" t="s">
        <v>2391</v>
      </c>
      <c r="U61" s="160" t="s">
        <v>2391</v>
      </c>
      <c r="V61" s="160" t="s">
        <v>2391</v>
      </c>
      <c r="W61" s="160" t="s">
        <v>2391</v>
      </c>
      <c r="X61" s="160" t="s">
        <v>2391</v>
      </c>
      <c r="Y61" s="160" t="s">
        <v>2391</v>
      </c>
      <c r="Z61" s="160" t="s">
        <v>2391</v>
      </c>
      <c r="AA61" s="160" t="s">
        <v>2391</v>
      </c>
      <c r="AB61" s="160" t="s">
        <v>2391</v>
      </c>
      <c r="AC61" s="160" t="s">
        <v>2391</v>
      </c>
      <c r="AD61" s="160" t="s">
        <v>2391</v>
      </c>
      <c r="AE61" s="160" t="s">
        <v>2391</v>
      </c>
      <c r="AF61" s="160" t="s">
        <v>2391</v>
      </c>
    </row>
    <row r="62" spans="1:32" ht="27" customHeight="1" x14ac:dyDescent="0.25">
      <c r="A62" s="232" t="s">
        <v>3</v>
      </c>
      <c r="B62" s="232"/>
      <c r="C62" s="233" t="s">
        <v>166</v>
      </c>
      <c r="D62" s="233"/>
      <c r="E62" s="233"/>
      <c r="F62" s="233"/>
      <c r="G62" s="233"/>
      <c r="H62" s="233"/>
      <c r="I62" s="233" t="s">
        <v>56</v>
      </c>
      <c r="J62" s="233" t="s">
        <v>166</v>
      </c>
      <c r="K62" s="233" t="s">
        <v>56</v>
      </c>
      <c r="L62" s="233" t="s">
        <v>166</v>
      </c>
      <c r="M62" s="233" t="s">
        <v>398</v>
      </c>
      <c r="N62" s="233" t="s">
        <v>56</v>
      </c>
      <c r="O62" s="233" t="s">
        <v>43</v>
      </c>
      <c r="P62" s="233"/>
      <c r="Q62" s="233"/>
      <c r="R62" s="233"/>
      <c r="S62" s="233"/>
      <c r="T62" s="233" t="s">
        <v>166</v>
      </c>
      <c r="U62" s="233" t="s">
        <v>2401</v>
      </c>
      <c r="V62" s="233"/>
      <c r="W62" s="233"/>
      <c r="X62" s="233" t="s">
        <v>43</v>
      </c>
      <c r="Y62" s="233" t="s">
        <v>504</v>
      </c>
      <c r="Z62" s="233" t="s">
        <v>43</v>
      </c>
      <c r="AA62" s="233" t="s">
        <v>2402</v>
      </c>
      <c r="AB62" s="233" t="s">
        <v>623</v>
      </c>
      <c r="AC62" s="233" t="s">
        <v>43</v>
      </c>
      <c r="AD62" s="233" t="s">
        <v>87</v>
      </c>
      <c r="AE62" s="233" t="s">
        <v>43</v>
      </c>
      <c r="AF62" s="233"/>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6" t="s">
        <v>2761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3"/>
      <c r="B65" s="1" t="s">
        <v>2405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4"/>
      <c r="B66" s="1" t="s">
        <v>2406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30" customHeight="1" x14ac:dyDescent="0.35">
      <c r="A5" s="1"/>
      <c r="B5" s="22" t="s">
        <v>2762</v>
      </c>
      <c r="C5" s="1"/>
      <c r="D5" s="1"/>
      <c r="E5" s="1"/>
      <c r="F5" s="1"/>
      <c r="G5" s="1"/>
    </row>
    <row r="6" spans="1:7" ht="35.1" customHeight="1" x14ac:dyDescent="0.25">
      <c r="A6" s="1"/>
      <c r="B6" s="3" t="s">
        <v>3</v>
      </c>
      <c r="C6" s="3" t="s">
        <v>4</v>
      </c>
      <c r="D6" s="3" t="s">
        <v>6</v>
      </c>
      <c r="E6" s="3" t="s">
        <v>7</v>
      </c>
      <c r="F6" s="3" t="s">
        <v>8</v>
      </c>
      <c r="G6" s="3" t="s">
        <v>2763</v>
      </c>
    </row>
    <row r="7" spans="1:7" x14ac:dyDescent="0.25">
      <c r="A7" s="1"/>
      <c r="B7" s="6" t="s">
        <v>43</v>
      </c>
      <c r="C7" s="6" t="s">
        <v>2764</v>
      </c>
      <c r="D7" s="88" t="s">
        <v>2765</v>
      </c>
      <c r="E7" s="88" t="s">
        <v>2766</v>
      </c>
      <c r="F7" s="88" t="s">
        <v>2767</v>
      </c>
      <c r="G7" s="6" t="s">
        <v>2768</v>
      </c>
    </row>
    <row r="8" spans="1:7" x14ac:dyDescent="0.25">
      <c r="A8" s="1"/>
      <c r="B8" s="6" t="s">
        <v>43</v>
      </c>
      <c r="C8" s="6" t="s">
        <v>2769</v>
      </c>
      <c r="D8" s="88" t="s">
        <v>2770</v>
      </c>
      <c r="E8" s="88" t="s">
        <v>2771</v>
      </c>
      <c r="F8" s="88" t="s">
        <v>2772</v>
      </c>
      <c r="G8" s="6" t="s">
        <v>2773</v>
      </c>
    </row>
    <row r="9" spans="1:7" x14ac:dyDescent="0.25">
      <c r="A9" s="1"/>
      <c r="B9" s="6" t="s">
        <v>43</v>
      </c>
      <c r="C9" s="6" t="s">
        <v>2774</v>
      </c>
      <c r="D9" s="88" t="s">
        <v>2775</v>
      </c>
      <c r="E9" s="88" t="s">
        <v>2771</v>
      </c>
      <c r="F9" s="88" t="s">
        <v>2772</v>
      </c>
      <c r="G9" s="6" t="s">
        <v>2768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30" customHeight="1" x14ac:dyDescent="0.35">
      <c r="A5" s="1"/>
      <c r="B5" s="22" t="s">
        <v>2776</v>
      </c>
      <c r="C5" s="1"/>
      <c r="D5" s="1"/>
      <c r="E5" s="1"/>
      <c r="F5" s="1"/>
      <c r="G5" s="1"/>
      <c r="H5" s="1"/>
      <c r="I5" s="1"/>
    </row>
    <row r="6" spans="1:9" ht="35.1" customHeight="1" x14ac:dyDescent="0.25">
      <c r="A6" s="1"/>
      <c r="B6" s="3" t="s">
        <v>4</v>
      </c>
      <c r="C6" s="3" t="s">
        <v>2777</v>
      </c>
      <c r="D6" s="3" t="s">
        <v>2778</v>
      </c>
      <c r="E6" s="3" t="s">
        <v>7</v>
      </c>
      <c r="F6" s="3" t="s">
        <v>8</v>
      </c>
      <c r="G6" s="3" t="s">
        <v>2779</v>
      </c>
      <c r="H6" s="3" t="s">
        <v>2763</v>
      </c>
      <c r="I6" s="3" t="s">
        <v>2780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18" x14ac:dyDescent="0.25">
      <c r="A5" s="1"/>
      <c r="B5" s="2" t="s">
        <v>2781</v>
      </c>
      <c r="C5" s="1"/>
      <c r="D5" s="1"/>
      <c r="E5" s="1"/>
      <c r="F5" s="1"/>
      <c r="G5" s="1"/>
      <c r="H5" s="1"/>
      <c r="I5" s="1"/>
    </row>
    <row r="6" spans="1:9" ht="30" customHeight="1" x14ac:dyDescent="0.25">
      <c r="A6" s="1"/>
      <c r="B6" s="201" t="s">
        <v>2782</v>
      </c>
      <c r="C6" s="201"/>
      <c r="D6" s="201"/>
      <c r="E6" s="201"/>
      <c r="F6" s="201"/>
      <c r="G6" s="201"/>
      <c r="H6" s="201"/>
      <c r="I6" s="201"/>
    </row>
    <row r="7" spans="1:9" ht="20.100000000000001" customHeight="1" x14ac:dyDescent="0.25">
      <c r="A7" s="1"/>
      <c r="B7" s="201" t="s">
        <v>2783</v>
      </c>
      <c r="C7" s="201" t="s">
        <v>2784</v>
      </c>
      <c r="D7" s="201"/>
      <c r="E7" s="201" t="s">
        <v>2785</v>
      </c>
      <c r="F7" s="201"/>
      <c r="G7" s="201" t="s">
        <v>2786</v>
      </c>
      <c r="H7" s="201"/>
      <c r="I7" s="201"/>
    </row>
    <row r="8" spans="1:9" ht="20.100000000000001" customHeight="1" x14ac:dyDescent="0.25">
      <c r="A8" s="1"/>
      <c r="B8" s="201"/>
      <c r="C8" s="3" t="s">
        <v>2787</v>
      </c>
      <c r="D8" s="3" t="s">
        <v>2788</v>
      </c>
      <c r="E8" s="3" t="s">
        <v>2787</v>
      </c>
      <c r="F8" s="3" t="s">
        <v>2788</v>
      </c>
      <c r="G8" s="3" t="s">
        <v>2787</v>
      </c>
      <c r="H8" s="3" t="s">
        <v>2788</v>
      </c>
      <c r="I8" s="3" t="s">
        <v>2789</v>
      </c>
    </row>
    <row r="9" spans="1:9" ht="25.5" x14ac:dyDescent="0.25">
      <c r="A9" s="1"/>
      <c r="B9" s="88" t="s">
        <v>2790</v>
      </c>
      <c r="C9" s="88" t="s">
        <v>2791</v>
      </c>
      <c r="D9" s="88" t="s">
        <v>2791</v>
      </c>
      <c r="E9" s="88" t="s">
        <v>2791</v>
      </c>
      <c r="F9" s="88" t="s">
        <v>2791</v>
      </c>
      <c r="G9" s="88" t="s">
        <v>2791</v>
      </c>
      <c r="H9" s="88" t="s">
        <v>2791</v>
      </c>
      <c r="I9" s="88" t="s">
        <v>2792</v>
      </c>
    </row>
    <row r="10" spans="1:9" ht="25.5" x14ac:dyDescent="0.25">
      <c r="A10" s="1"/>
      <c r="B10" s="88" t="s">
        <v>2793</v>
      </c>
      <c r="C10" s="88" t="s">
        <v>2791</v>
      </c>
      <c r="D10" s="88" t="s">
        <v>2791</v>
      </c>
      <c r="E10" s="88" t="s">
        <v>2791</v>
      </c>
      <c r="F10" s="88" t="s">
        <v>2791</v>
      </c>
      <c r="G10" s="88" t="s">
        <v>2791</v>
      </c>
      <c r="H10" s="88" t="s">
        <v>2791</v>
      </c>
      <c r="I10" s="88" t="s">
        <v>2792</v>
      </c>
    </row>
    <row r="11" spans="1:9" ht="25.5" x14ac:dyDescent="0.25">
      <c r="A11" s="1"/>
      <c r="B11" s="88" t="s">
        <v>2794</v>
      </c>
      <c r="C11" s="88" t="s">
        <v>2795</v>
      </c>
      <c r="D11" s="88" t="s">
        <v>2796</v>
      </c>
      <c r="E11" s="88" t="s">
        <v>2797</v>
      </c>
      <c r="F11" s="88" t="s">
        <v>2798</v>
      </c>
      <c r="G11" s="88" t="s">
        <v>985</v>
      </c>
      <c r="H11" s="88" t="s">
        <v>985</v>
      </c>
      <c r="I11" s="88" t="s">
        <v>985</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1" t="s">
        <v>820</v>
      </c>
      <c r="C14" s="201"/>
      <c r="D14" s="201"/>
      <c r="E14" s="201"/>
      <c r="F14" s="201"/>
      <c r="G14" s="201"/>
      <c r="H14" s="201"/>
      <c r="I14" s="201"/>
    </row>
    <row r="15" spans="1:9" ht="20.100000000000001" customHeight="1" x14ac:dyDescent="0.25">
      <c r="A15" s="1"/>
      <c r="B15" s="201" t="s">
        <v>2783</v>
      </c>
      <c r="C15" s="201" t="s">
        <v>2784</v>
      </c>
      <c r="D15" s="201"/>
      <c r="E15" s="201" t="s">
        <v>2785</v>
      </c>
      <c r="F15" s="201"/>
      <c r="G15" s="201" t="s">
        <v>2786</v>
      </c>
      <c r="H15" s="201"/>
      <c r="I15" s="201"/>
    </row>
    <row r="16" spans="1:9" ht="20.100000000000001" customHeight="1" x14ac:dyDescent="0.25">
      <c r="A16" s="1"/>
      <c r="B16" s="201"/>
      <c r="C16" s="3" t="s">
        <v>2787</v>
      </c>
      <c r="D16" s="3" t="s">
        <v>2788</v>
      </c>
      <c r="E16" s="3" t="s">
        <v>2787</v>
      </c>
      <c r="F16" s="3" t="s">
        <v>2788</v>
      </c>
      <c r="G16" s="3" t="s">
        <v>2787</v>
      </c>
      <c r="H16" s="3" t="s">
        <v>2788</v>
      </c>
      <c r="I16" s="3" t="s">
        <v>2789</v>
      </c>
    </row>
    <row r="17" spans="1:9" ht="25.5" x14ac:dyDescent="0.25">
      <c r="A17" s="1"/>
      <c r="B17" s="88" t="s">
        <v>2790</v>
      </c>
      <c r="C17" s="88" t="s">
        <v>2791</v>
      </c>
      <c r="D17" s="88" t="s">
        <v>2791</v>
      </c>
      <c r="E17" s="88" t="s">
        <v>2791</v>
      </c>
      <c r="F17" s="88" t="s">
        <v>2791</v>
      </c>
      <c r="G17" s="88" t="s">
        <v>2791</v>
      </c>
      <c r="H17" s="88" t="s">
        <v>2791</v>
      </c>
      <c r="I17" s="88" t="s">
        <v>2792</v>
      </c>
    </row>
    <row r="18" spans="1:9" ht="25.5" x14ac:dyDescent="0.25">
      <c r="A18" s="1"/>
      <c r="B18" s="88" t="s">
        <v>2793</v>
      </c>
      <c r="C18" s="88" t="s">
        <v>2791</v>
      </c>
      <c r="D18" s="88" t="s">
        <v>2791</v>
      </c>
      <c r="E18" s="88" t="s">
        <v>2791</v>
      </c>
      <c r="F18" s="88" t="s">
        <v>2791</v>
      </c>
      <c r="G18" s="88" t="s">
        <v>2791</v>
      </c>
      <c r="H18" s="88" t="s">
        <v>2791</v>
      </c>
      <c r="I18" s="88" t="s">
        <v>2792</v>
      </c>
    </row>
    <row r="19" spans="1:9" ht="25.5" x14ac:dyDescent="0.25">
      <c r="A19" s="1"/>
      <c r="B19" s="88" t="s">
        <v>2794</v>
      </c>
      <c r="C19" s="88" t="s">
        <v>2799</v>
      </c>
      <c r="D19" s="88" t="s">
        <v>2800</v>
      </c>
      <c r="E19" s="88" t="s">
        <v>2801</v>
      </c>
      <c r="F19" s="88" t="s">
        <v>2802</v>
      </c>
      <c r="G19" s="88" t="s">
        <v>985</v>
      </c>
      <c r="H19" s="88" t="s">
        <v>985</v>
      </c>
      <c r="I19" s="88" t="s">
        <v>985</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1" t="s">
        <v>2803</v>
      </c>
      <c r="C22" s="201"/>
      <c r="D22" s="201"/>
      <c r="E22" s="201"/>
      <c r="F22" s="201"/>
      <c r="G22" s="201"/>
      <c r="H22" s="201"/>
      <c r="I22" s="201"/>
    </row>
    <row r="23" spans="1:9" ht="20.100000000000001" customHeight="1" x14ac:dyDescent="0.25">
      <c r="A23" s="1"/>
      <c r="B23" s="201" t="s">
        <v>2783</v>
      </c>
      <c r="C23" s="201" t="s">
        <v>2784</v>
      </c>
      <c r="D23" s="201"/>
      <c r="E23" s="201" t="s">
        <v>2785</v>
      </c>
      <c r="F23" s="201"/>
      <c r="G23" s="201" t="s">
        <v>2786</v>
      </c>
      <c r="H23" s="201"/>
      <c r="I23" s="201"/>
    </row>
    <row r="24" spans="1:9" ht="20.100000000000001" customHeight="1" x14ac:dyDescent="0.25">
      <c r="A24" s="1"/>
      <c r="B24" s="201"/>
      <c r="C24" s="3" t="s">
        <v>2787</v>
      </c>
      <c r="D24" s="3" t="s">
        <v>2788</v>
      </c>
      <c r="E24" s="3" t="s">
        <v>2787</v>
      </c>
      <c r="F24" s="3" t="s">
        <v>2788</v>
      </c>
      <c r="G24" s="3" t="s">
        <v>2787</v>
      </c>
      <c r="H24" s="3" t="s">
        <v>2788</v>
      </c>
      <c r="I24" s="3" t="s">
        <v>2789</v>
      </c>
    </row>
    <row r="25" spans="1:9" ht="25.5" x14ac:dyDescent="0.25">
      <c r="A25" s="1"/>
      <c r="B25" s="88" t="s">
        <v>2790</v>
      </c>
      <c r="C25" s="88" t="s">
        <v>2791</v>
      </c>
      <c r="D25" s="88" t="s">
        <v>2791</v>
      </c>
      <c r="E25" s="88" t="s">
        <v>2791</v>
      </c>
      <c r="F25" s="88" t="s">
        <v>2791</v>
      </c>
      <c r="G25" s="88" t="s">
        <v>2791</v>
      </c>
      <c r="H25" s="88" t="s">
        <v>2791</v>
      </c>
      <c r="I25" s="88" t="s">
        <v>2792</v>
      </c>
    </row>
    <row r="26" spans="1:9" ht="25.5" x14ac:dyDescent="0.25">
      <c r="A26" s="1"/>
      <c r="B26" s="88" t="s">
        <v>2793</v>
      </c>
      <c r="C26" s="88" t="s">
        <v>2791</v>
      </c>
      <c r="D26" s="88" t="s">
        <v>2791</v>
      </c>
      <c r="E26" s="88" t="s">
        <v>2791</v>
      </c>
      <c r="F26" s="88" t="s">
        <v>2791</v>
      </c>
      <c r="G26" s="88" t="s">
        <v>2791</v>
      </c>
      <c r="H26" s="88" t="s">
        <v>2791</v>
      </c>
      <c r="I26" s="88" t="s">
        <v>2792</v>
      </c>
    </row>
    <row r="27" spans="1:9" ht="25.5" x14ac:dyDescent="0.25">
      <c r="A27" s="1"/>
      <c r="B27" s="88" t="s">
        <v>2794</v>
      </c>
      <c r="C27" s="88" t="s">
        <v>2795</v>
      </c>
      <c r="D27" s="88" t="s">
        <v>2804</v>
      </c>
      <c r="E27" s="88" t="s">
        <v>2797</v>
      </c>
      <c r="F27" s="88" t="s">
        <v>2798</v>
      </c>
      <c r="G27" s="88" t="s">
        <v>985</v>
      </c>
      <c r="H27" s="88" t="s">
        <v>985</v>
      </c>
      <c r="I27" s="88" t="s">
        <v>985</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1" t="s">
        <v>2748</v>
      </c>
      <c r="C30" s="201"/>
      <c r="D30" s="201"/>
      <c r="E30" s="201"/>
      <c r="F30" s="201"/>
      <c r="G30" s="201"/>
      <c r="H30" s="201"/>
      <c r="I30" s="201"/>
    </row>
    <row r="31" spans="1:9" ht="20.100000000000001" customHeight="1" x14ac:dyDescent="0.25">
      <c r="A31" s="1"/>
      <c r="B31" s="201" t="s">
        <v>2783</v>
      </c>
      <c r="C31" s="201" t="s">
        <v>2784</v>
      </c>
      <c r="D31" s="201"/>
      <c r="E31" s="201" t="s">
        <v>2785</v>
      </c>
      <c r="F31" s="201"/>
      <c r="G31" s="201" t="s">
        <v>2786</v>
      </c>
      <c r="H31" s="201"/>
      <c r="I31" s="201"/>
    </row>
    <row r="32" spans="1:9" ht="20.100000000000001" customHeight="1" x14ac:dyDescent="0.25">
      <c r="A32" s="1"/>
      <c r="B32" s="201"/>
      <c r="C32" s="3" t="s">
        <v>2787</v>
      </c>
      <c r="D32" s="3" t="s">
        <v>2788</v>
      </c>
      <c r="E32" s="3" t="s">
        <v>2787</v>
      </c>
      <c r="F32" s="3" t="s">
        <v>2788</v>
      </c>
      <c r="G32" s="3" t="s">
        <v>2787</v>
      </c>
      <c r="H32" s="3" t="s">
        <v>2788</v>
      </c>
      <c r="I32" s="3" t="s">
        <v>2789</v>
      </c>
    </row>
    <row r="33" spans="1:9" ht="25.5" x14ac:dyDescent="0.25">
      <c r="A33" s="1"/>
      <c r="B33" s="88" t="s">
        <v>2790</v>
      </c>
      <c r="C33" s="88" t="s">
        <v>2791</v>
      </c>
      <c r="D33" s="88" t="s">
        <v>2791</v>
      </c>
      <c r="E33" s="88" t="s">
        <v>2791</v>
      </c>
      <c r="F33" s="88" t="s">
        <v>2791</v>
      </c>
      <c r="G33" s="88" t="s">
        <v>2791</v>
      </c>
      <c r="H33" s="88" t="s">
        <v>2791</v>
      </c>
      <c r="I33" s="88" t="s">
        <v>2792</v>
      </c>
    </row>
    <row r="34" spans="1:9" ht="25.5" x14ac:dyDescent="0.25">
      <c r="A34" s="1"/>
      <c r="B34" s="88" t="s">
        <v>2793</v>
      </c>
      <c r="C34" s="88" t="s">
        <v>2791</v>
      </c>
      <c r="D34" s="88" t="s">
        <v>2791</v>
      </c>
      <c r="E34" s="88" t="s">
        <v>2791</v>
      </c>
      <c r="F34" s="88" t="s">
        <v>2791</v>
      </c>
      <c r="G34" s="88" t="s">
        <v>2791</v>
      </c>
      <c r="H34" s="88" t="s">
        <v>2791</v>
      </c>
      <c r="I34" s="88" t="s">
        <v>2792</v>
      </c>
    </row>
    <row r="35" spans="1:9" ht="25.5" x14ac:dyDescent="0.25">
      <c r="A35" s="1"/>
      <c r="B35" s="88" t="s">
        <v>2794</v>
      </c>
      <c r="C35" s="88" t="s">
        <v>2795</v>
      </c>
      <c r="D35" s="88" t="s">
        <v>2796</v>
      </c>
      <c r="E35" s="88" t="s">
        <v>2797</v>
      </c>
      <c r="F35" s="88" t="s">
        <v>2798</v>
      </c>
      <c r="G35" s="88" t="s">
        <v>985</v>
      </c>
      <c r="H35" s="88" t="s">
        <v>985</v>
      </c>
      <c r="I35" s="88" t="s">
        <v>985</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1" t="s">
        <v>624</v>
      </c>
      <c r="C38" s="201"/>
      <c r="D38" s="201"/>
      <c r="E38" s="201"/>
      <c r="F38" s="201"/>
      <c r="G38" s="201"/>
      <c r="H38" s="201"/>
      <c r="I38" s="201"/>
    </row>
    <row r="39" spans="1:9" ht="20.100000000000001" customHeight="1" x14ac:dyDescent="0.25">
      <c r="A39" s="1"/>
      <c r="B39" s="201" t="s">
        <v>2783</v>
      </c>
      <c r="C39" s="201" t="s">
        <v>2784</v>
      </c>
      <c r="D39" s="201"/>
      <c r="E39" s="201" t="s">
        <v>2785</v>
      </c>
      <c r="F39" s="201"/>
      <c r="G39" s="201" t="s">
        <v>2786</v>
      </c>
      <c r="H39" s="201"/>
      <c r="I39" s="201"/>
    </row>
    <row r="40" spans="1:9" ht="20.100000000000001" customHeight="1" x14ac:dyDescent="0.25">
      <c r="A40" s="1"/>
      <c r="B40" s="201"/>
      <c r="C40" s="3" t="s">
        <v>2787</v>
      </c>
      <c r="D40" s="3" t="s">
        <v>2788</v>
      </c>
      <c r="E40" s="3" t="s">
        <v>2787</v>
      </c>
      <c r="F40" s="3" t="s">
        <v>2788</v>
      </c>
      <c r="G40" s="3" t="s">
        <v>2787</v>
      </c>
      <c r="H40" s="3" t="s">
        <v>2788</v>
      </c>
      <c r="I40" s="3" t="s">
        <v>2789</v>
      </c>
    </row>
    <row r="41" spans="1:9" ht="25.5" x14ac:dyDescent="0.25">
      <c r="A41" s="1"/>
      <c r="B41" s="88" t="s">
        <v>2790</v>
      </c>
      <c r="C41" s="88" t="s">
        <v>2791</v>
      </c>
      <c r="D41" s="88" t="s">
        <v>2791</v>
      </c>
      <c r="E41" s="88" t="s">
        <v>2791</v>
      </c>
      <c r="F41" s="88" t="s">
        <v>2791</v>
      </c>
      <c r="G41" s="88" t="s">
        <v>2791</v>
      </c>
      <c r="H41" s="88" t="s">
        <v>2791</v>
      </c>
      <c r="I41" s="88" t="s">
        <v>2792</v>
      </c>
    </row>
    <row r="42" spans="1:9" ht="25.5" x14ac:dyDescent="0.25">
      <c r="A42" s="1"/>
      <c r="B42" s="88" t="s">
        <v>2793</v>
      </c>
      <c r="C42" s="88" t="s">
        <v>2791</v>
      </c>
      <c r="D42" s="88" t="s">
        <v>2791</v>
      </c>
      <c r="E42" s="88" t="s">
        <v>2791</v>
      </c>
      <c r="F42" s="88" t="s">
        <v>2791</v>
      </c>
      <c r="G42" s="88" t="s">
        <v>2791</v>
      </c>
      <c r="H42" s="88" t="s">
        <v>2791</v>
      </c>
      <c r="I42" s="88" t="s">
        <v>2792</v>
      </c>
    </row>
    <row r="43" spans="1:9" ht="25.5" x14ac:dyDescent="0.25">
      <c r="A43" s="1"/>
      <c r="B43" s="88" t="s">
        <v>2794</v>
      </c>
      <c r="C43" s="88" t="s">
        <v>2795</v>
      </c>
      <c r="D43" s="88" t="s">
        <v>2796</v>
      </c>
      <c r="E43" s="88" t="s">
        <v>2797</v>
      </c>
      <c r="F43" s="88" t="s">
        <v>2798</v>
      </c>
      <c r="G43" s="88" t="s">
        <v>985</v>
      </c>
      <c r="H43" s="88" t="s">
        <v>985</v>
      </c>
      <c r="I43" s="88" t="s">
        <v>985</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1" t="s">
        <v>2805</v>
      </c>
      <c r="C46" s="201"/>
      <c r="D46" s="201"/>
      <c r="E46" s="201"/>
      <c r="F46" s="201"/>
      <c r="G46" s="201"/>
      <c r="H46" s="201"/>
      <c r="I46" s="201"/>
    </row>
    <row r="47" spans="1:9" ht="20.100000000000001" customHeight="1" x14ac:dyDescent="0.25">
      <c r="A47" s="1"/>
      <c r="B47" s="201" t="s">
        <v>2783</v>
      </c>
      <c r="C47" s="201" t="s">
        <v>2784</v>
      </c>
      <c r="D47" s="201"/>
      <c r="E47" s="201" t="s">
        <v>2785</v>
      </c>
      <c r="F47" s="201"/>
      <c r="G47" s="201" t="s">
        <v>2786</v>
      </c>
      <c r="H47" s="201"/>
      <c r="I47" s="201"/>
    </row>
    <row r="48" spans="1:9" ht="20.100000000000001" customHeight="1" x14ac:dyDescent="0.25">
      <c r="A48" s="1"/>
      <c r="B48" s="201"/>
      <c r="C48" s="3" t="s">
        <v>2787</v>
      </c>
      <c r="D48" s="3" t="s">
        <v>2788</v>
      </c>
      <c r="E48" s="3" t="s">
        <v>2787</v>
      </c>
      <c r="F48" s="3" t="s">
        <v>2788</v>
      </c>
      <c r="G48" s="3" t="s">
        <v>2787</v>
      </c>
      <c r="H48" s="3" t="s">
        <v>2788</v>
      </c>
      <c r="I48" s="3" t="s">
        <v>2789</v>
      </c>
    </row>
    <row r="49" spans="1:9" ht="25.5" x14ac:dyDescent="0.25">
      <c r="A49" s="1"/>
      <c r="B49" s="88" t="s">
        <v>2790</v>
      </c>
      <c r="C49" s="88" t="s">
        <v>2791</v>
      </c>
      <c r="D49" s="88" t="s">
        <v>2791</v>
      </c>
      <c r="E49" s="88" t="s">
        <v>2791</v>
      </c>
      <c r="F49" s="88" t="s">
        <v>2791</v>
      </c>
      <c r="G49" s="88" t="s">
        <v>2791</v>
      </c>
      <c r="H49" s="88" t="s">
        <v>2791</v>
      </c>
      <c r="I49" s="88" t="s">
        <v>2792</v>
      </c>
    </row>
    <row r="50" spans="1:9" ht="25.5" x14ac:dyDescent="0.25">
      <c r="A50" s="1"/>
      <c r="B50" s="88" t="s">
        <v>2793</v>
      </c>
      <c r="C50" s="88" t="s">
        <v>2791</v>
      </c>
      <c r="D50" s="88" t="s">
        <v>2791</v>
      </c>
      <c r="E50" s="88" t="s">
        <v>2791</v>
      </c>
      <c r="F50" s="88" t="s">
        <v>2791</v>
      </c>
      <c r="G50" s="88" t="s">
        <v>2791</v>
      </c>
      <c r="H50" s="88" t="s">
        <v>2791</v>
      </c>
      <c r="I50" s="88" t="s">
        <v>2792</v>
      </c>
    </row>
    <row r="51" spans="1:9" ht="25.5" x14ac:dyDescent="0.25">
      <c r="A51" s="1"/>
      <c r="B51" s="88" t="s">
        <v>2794</v>
      </c>
      <c r="C51" s="88" t="s">
        <v>2795</v>
      </c>
      <c r="D51" s="88" t="s">
        <v>2796</v>
      </c>
      <c r="E51" s="88" t="s">
        <v>2797</v>
      </c>
      <c r="F51" s="88" t="s">
        <v>2798</v>
      </c>
      <c r="G51" s="88" t="s">
        <v>985</v>
      </c>
      <c r="H51" s="88" t="s">
        <v>985</v>
      </c>
      <c r="I51" s="88" t="s">
        <v>985</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1" t="s">
        <v>2806</v>
      </c>
      <c r="C54" s="201"/>
      <c r="D54" s="201"/>
      <c r="E54" s="201"/>
      <c r="F54" s="201"/>
      <c r="G54" s="201"/>
      <c r="H54" s="201"/>
      <c r="I54" s="201"/>
    </row>
    <row r="55" spans="1:9" ht="20.100000000000001" customHeight="1" x14ac:dyDescent="0.25">
      <c r="A55" s="1"/>
      <c r="B55" s="201" t="s">
        <v>2783</v>
      </c>
      <c r="C55" s="201" t="s">
        <v>2784</v>
      </c>
      <c r="D55" s="201"/>
      <c r="E55" s="201" t="s">
        <v>2785</v>
      </c>
      <c r="F55" s="201"/>
      <c r="G55" s="201" t="s">
        <v>2786</v>
      </c>
      <c r="H55" s="201"/>
      <c r="I55" s="201"/>
    </row>
    <row r="56" spans="1:9" ht="20.100000000000001" customHeight="1" x14ac:dyDescent="0.25">
      <c r="A56" s="1"/>
      <c r="B56" s="201"/>
      <c r="C56" s="3" t="s">
        <v>2787</v>
      </c>
      <c r="D56" s="3" t="s">
        <v>2788</v>
      </c>
      <c r="E56" s="3" t="s">
        <v>2787</v>
      </c>
      <c r="F56" s="3" t="s">
        <v>2788</v>
      </c>
      <c r="G56" s="3" t="s">
        <v>2787</v>
      </c>
      <c r="H56" s="3" t="s">
        <v>2788</v>
      </c>
      <c r="I56" s="3" t="s">
        <v>2789</v>
      </c>
    </row>
    <row r="57" spans="1:9" ht="25.5" x14ac:dyDescent="0.25">
      <c r="A57" s="1"/>
      <c r="B57" s="88" t="s">
        <v>2790</v>
      </c>
      <c r="C57" s="88" t="s">
        <v>2791</v>
      </c>
      <c r="D57" s="88" t="s">
        <v>2791</v>
      </c>
      <c r="E57" s="88" t="s">
        <v>2791</v>
      </c>
      <c r="F57" s="88" t="s">
        <v>2791</v>
      </c>
      <c r="G57" s="88" t="s">
        <v>2791</v>
      </c>
      <c r="H57" s="88" t="s">
        <v>2791</v>
      </c>
      <c r="I57" s="88" t="s">
        <v>2792</v>
      </c>
    </row>
    <row r="58" spans="1:9" ht="25.5" x14ac:dyDescent="0.25">
      <c r="A58" s="1"/>
      <c r="B58" s="88" t="s">
        <v>2793</v>
      </c>
      <c r="C58" s="88" t="s">
        <v>2791</v>
      </c>
      <c r="D58" s="88" t="s">
        <v>2791</v>
      </c>
      <c r="E58" s="88" t="s">
        <v>2791</v>
      </c>
      <c r="F58" s="88" t="s">
        <v>2791</v>
      </c>
      <c r="G58" s="88" t="s">
        <v>2791</v>
      </c>
      <c r="H58" s="88" t="s">
        <v>2791</v>
      </c>
      <c r="I58" s="88" t="s">
        <v>2792</v>
      </c>
    </row>
    <row r="59" spans="1:9" ht="25.5" x14ac:dyDescent="0.25">
      <c r="A59" s="1"/>
      <c r="B59" s="88" t="s">
        <v>2794</v>
      </c>
      <c r="C59" s="88" t="s">
        <v>2795</v>
      </c>
      <c r="D59" s="88" t="s">
        <v>2796</v>
      </c>
      <c r="E59" s="88" t="s">
        <v>2797</v>
      </c>
      <c r="F59" s="88" t="s">
        <v>2798</v>
      </c>
      <c r="G59" s="88" t="s">
        <v>985</v>
      </c>
      <c r="H59" s="88" t="s">
        <v>985</v>
      </c>
      <c r="I59" s="88" t="s">
        <v>985</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1" t="s">
        <v>718</v>
      </c>
      <c r="C62" s="201"/>
      <c r="D62" s="201"/>
      <c r="E62" s="201"/>
      <c r="F62" s="201"/>
      <c r="G62" s="201"/>
      <c r="H62" s="201"/>
      <c r="I62" s="201"/>
    </row>
    <row r="63" spans="1:9" ht="20.100000000000001" customHeight="1" x14ac:dyDescent="0.25">
      <c r="A63" s="1"/>
      <c r="B63" s="201" t="s">
        <v>2783</v>
      </c>
      <c r="C63" s="201" t="s">
        <v>2784</v>
      </c>
      <c r="D63" s="201"/>
      <c r="E63" s="201" t="s">
        <v>2785</v>
      </c>
      <c r="F63" s="201"/>
      <c r="G63" s="201" t="s">
        <v>2786</v>
      </c>
      <c r="H63" s="201"/>
      <c r="I63" s="201"/>
    </row>
    <row r="64" spans="1:9" ht="20.100000000000001" customHeight="1" x14ac:dyDescent="0.25">
      <c r="A64" s="1"/>
      <c r="B64" s="201"/>
      <c r="C64" s="3" t="s">
        <v>2787</v>
      </c>
      <c r="D64" s="3" t="s">
        <v>2788</v>
      </c>
      <c r="E64" s="3" t="s">
        <v>2787</v>
      </c>
      <c r="F64" s="3" t="s">
        <v>2788</v>
      </c>
      <c r="G64" s="3" t="s">
        <v>2787</v>
      </c>
      <c r="H64" s="3" t="s">
        <v>2788</v>
      </c>
      <c r="I64" s="3" t="s">
        <v>2789</v>
      </c>
    </row>
    <row r="65" spans="1:9" ht="25.5" x14ac:dyDescent="0.25">
      <c r="A65" s="1"/>
      <c r="B65" s="88" t="s">
        <v>2790</v>
      </c>
      <c r="C65" s="88" t="s">
        <v>2791</v>
      </c>
      <c r="D65" s="88" t="s">
        <v>2791</v>
      </c>
      <c r="E65" s="88" t="s">
        <v>2791</v>
      </c>
      <c r="F65" s="88" t="s">
        <v>2791</v>
      </c>
      <c r="G65" s="88" t="s">
        <v>2791</v>
      </c>
      <c r="H65" s="88" t="s">
        <v>2791</v>
      </c>
      <c r="I65" s="88" t="s">
        <v>2792</v>
      </c>
    </row>
    <row r="66" spans="1:9" ht="25.5" x14ac:dyDescent="0.25">
      <c r="A66" s="1"/>
      <c r="B66" s="88" t="s">
        <v>2793</v>
      </c>
      <c r="C66" s="88" t="s">
        <v>2791</v>
      </c>
      <c r="D66" s="88" t="s">
        <v>2791</v>
      </c>
      <c r="E66" s="88" t="s">
        <v>2791</v>
      </c>
      <c r="F66" s="88" t="s">
        <v>2791</v>
      </c>
      <c r="G66" s="88" t="s">
        <v>2791</v>
      </c>
      <c r="H66" s="88" t="s">
        <v>2791</v>
      </c>
      <c r="I66" s="88" t="s">
        <v>2792</v>
      </c>
    </row>
    <row r="67" spans="1:9" ht="38.25" x14ac:dyDescent="0.25">
      <c r="A67" s="1"/>
      <c r="B67" s="88" t="s">
        <v>2794</v>
      </c>
      <c r="C67" s="88" t="s">
        <v>2807</v>
      </c>
      <c r="D67" s="88" t="s">
        <v>2808</v>
      </c>
      <c r="E67" s="88" t="s">
        <v>2797</v>
      </c>
      <c r="F67" s="88" t="s">
        <v>2798</v>
      </c>
      <c r="G67" s="88" t="s">
        <v>985</v>
      </c>
      <c r="H67" s="88" t="s">
        <v>985</v>
      </c>
      <c r="I67" s="88" t="s">
        <v>985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18" x14ac:dyDescent="0.25">
      <c r="A5" s="1"/>
      <c r="B5" s="2" t="s">
        <v>2809</v>
      </c>
      <c r="C5" s="1"/>
      <c r="D5" s="1"/>
      <c r="E5" s="1"/>
      <c r="F5" s="1"/>
      <c r="G5" s="1"/>
    </row>
    <row r="6" spans="1:7" ht="30" customHeight="1" x14ac:dyDescent="0.25">
      <c r="A6" s="1"/>
      <c r="B6" s="201" t="s">
        <v>2782</v>
      </c>
      <c r="C6" s="201"/>
      <c r="D6" s="201"/>
      <c r="E6" s="201"/>
      <c r="F6" s="201"/>
      <c r="G6" s="201"/>
    </row>
    <row r="7" spans="1:7" x14ac:dyDescent="0.25">
      <c r="A7" s="1"/>
      <c r="B7" s="201" t="s">
        <v>2810</v>
      </c>
      <c r="C7" s="201" t="s">
        <v>2811</v>
      </c>
      <c r="D7" s="201" t="s">
        <v>2812</v>
      </c>
      <c r="E7" s="201" t="s">
        <v>2813</v>
      </c>
      <c r="F7" s="201" t="s">
        <v>2814</v>
      </c>
      <c r="G7" s="201"/>
    </row>
    <row r="8" spans="1:7" x14ac:dyDescent="0.25">
      <c r="A8" s="1"/>
      <c r="B8" s="201"/>
      <c r="C8" s="201"/>
      <c r="D8" s="201"/>
      <c r="E8" s="201"/>
      <c r="F8" s="201" t="s">
        <v>2788</v>
      </c>
      <c r="G8" s="201"/>
    </row>
    <row r="9" spans="1:7" x14ac:dyDescent="0.25">
      <c r="A9" s="1"/>
      <c r="B9" s="201"/>
      <c r="C9" s="201"/>
      <c r="D9" s="201"/>
      <c r="E9" s="201"/>
      <c r="F9" s="3" t="s">
        <v>2815</v>
      </c>
      <c r="G9" s="3" t="s">
        <v>2816</v>
      </c>
    </row>
    <row r="10" spans="1:7" x14ac:dyDescent="0.25">
      <c r="A10" s="1"/>
      <c r="B10" s="88" t="s">
        <v>2790</v>
      </c>
      <c r="C10" s="88" t="s">
        <v>2791</v>
      </c>
      <c r="D10" s="88" t="s">
        <v>2791</v>
      </c>
      <c r="E10" s="88">
        <v>0</v>
      </c>
      <c r="F10" s="88">
        <v>60.36</v>
      </c>
      <c r="G10" s="88">
        <v>59.64</v>
      </c>
    </row>
    <row r="11" spans="1:7" x14ac:dyDescent="0.25">
      <c r="A11" s="1"/>
      <c r="B11" s="88" t="s">
        <v>2817</v>
      </c>
      <c r="C11" s="88" t="s">
        <v>2791</v>
      </c>
      <c r="D11" s="88" t="s">
        <v>2791</v>
      </c>
      <c r="E11" s="88">
        <v>0</v>
      </c>
      <c r="F11" s="88">
        <v>61</v>
      </c>
      <c r="G11" s="88">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1" t="s">
        <v>820</v>
      </c>
      <c r="C14" s="201"/>
      <c r="D14" s="201"/>
      <c r="E14" s="201"/>
      <c r="F14" s="201"/>
      <c r="G14" s="201"/>
    </row>
    <row r="15" spans="1:7" x14ac:dyDescent="0.25">
      <c r="A15" s="1"/>
      <c r="B15" s="201" t="s">
        <v>2810</v>
      </c>
      <c r="C15" s="201" t="s">
        <v>2811</v>
      </c>
      <c r="D15" s="201" t="s">
        <v>2812</v>
      </c>
      <c r="E15" s="201" t="s">
        <v>2813</v>
      </c>
      <c r="F15" s="201" t="s">
        <v>2814</v>
      </c>
      <c r="G15" s="201"/>
    </row>
    <row r="16" spans="1:7" x14ac:dyDescent="0.25">
      <c r="A16" s="1"/>
      <c r="B16" s="201"/>
      <c r="C16" s="201"/>
      <c r="D16" s="201"/>
      <c r="E16" s="201"/>
      <c r="F16" s="201" t="s">
        <v>2788</v>
      </c>
      <c r="G16" s="201"/>
    </row>
    <row r="17" spans="1:7" x14ac:dyDescent="0.25">
      <c r="A17" s="1"/>
      <c r="B17" s="201"/>
      <c r="C17" s="201"/>
      <c r="D17" s="201"/>
      <c r="E17" s="201"/>
      <c r="F17" s="3" t="s">
        <v>2815</v>
      </c>
      <c r="G17" s="3" t="s">
        <v>2816</v>
      </c>
    </row>
    <row r="18" spans="1:7" x14ac:dyDescent="0.25">
      <c r="A18" s="1"/>
      <c r="B18" s="88" t="s">
        <v>2790</v>
      </c>
      <c r="C18" s="88" t="s">
        <v>2791</v>
      </c>
      <c r="D18" s="88" t="s">
        <v>2791</v>
      </c>
      <c r="E18" s="88">
        <v>0</v>
      </c>
      <c r="F18" s="88">
        <v>60.36</v>
      </c>
      <c r="G18" s="88">
        <v>59.64</v>
      </c>
    </row>
    <row r="19" spans="1:7" x14ac:dyDescent="0.25">
      <c r="A19" s="1"/>
      <c r="B19" s="88" t="s">
        <v>2817</v>
      </c>
      <c r="C19" s="88" t="s">
        <v>2791</v>
      </c>
      <c r="D19" s="88" t="s">
        <v>2791</v>
      </c>
      <c r="E19" s="88">
        <v>0</v>
      </c>
      <c r="F19" s="88">
        <v>61</v>
      </c>
      <c r="G19" s="88">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1" t="s">
        <v>2803</v>
      </c>
      <c r="C22" s="201"/>
      <c r="D22" s="201"/>
      <c r="E22" s="201"/>
      <c r="F22" s="201"/>
      <c r="G22" s="201"/>
    </row>
    <row r="23" spans="1:7" x14ac:dyDescent="0.25">
      <c r="A23" s="1"/>
      <c r="B23" s="201" t="s">
        <v>2810</v>
      </c>
      <c r="C23" s="201" t="s">
        <v>2811</v>
      </c>
      <c r="D23" s="201" t="s">
        <v>2812</v>
      </c>
      <c r="E23" s="201" t="s">
        <v>2813</v>
      </c>
      <c r="F23" s="201" t="s">
        <v>2814</v>
      </c>
      <c r="G23" s="201"/>
    </row>
    <row r="24" spans="1:7" x14ac:dyDescent="0.25">
      <c r="A24" s="1"/>
      <c r="B24" s="201"/>
      <c r="C24" s="201"/>
      <c r="D24" s="201"/>
      <c r="E24" s="201"/>
      <c r="F24" s="201" t="s">
        <v>2788</v>
      </c>
      <c r="G24" s="201"/>
    </row>
    <row r="25" spans="1:7" x14ac:dyDescent="0.25">
      <c r="A25" s="1"/>
      <c r="B25" s="201"/>
      <c r="C25" s="201"/>
      <c r="D25" s="201"/>
      <c r="E25" s="201"/>
      <c r="F25" s="3" t="s">
        <v>2815</v>
      </c>
      <c r="G25" s="3" t="s">
        <v>2816</v>
      </c>
    </row>
    <row r="26" spans="1:7" x14ac:dyDescent="0.25">
      <c r="A26" s="1"/>
      <c r="B26" s="88" t="s">
        <v>2790</v>
      </c>
      <c r="C26" s="88" t="s">
        <v>2791</v>
      </c>
      <c r="D26" s="88" t="s">
        <v>2791</v>
      </c>
      <c r="E26" s="88">
        <v>0</v>
      </c>
      <c r="F26" s="88">
        <v>60.36</v>
      </c>
      <c r="G26" s="88">
        <v>59.64</v>
      </c>
    </row>
    <row r="27" spans="1:7" x14ac:dyDescent="0.25">
      <c r="A27" s="1"/>
      <c r="B27" s="88" t="s">
        <v>2817</v>
      </c>
      <c r="C27" s="88" t="s">
        <v>2791</v>
      </c>
      <c r="D27" s="88" t="s">
        <v>2791</v>
      </c>
      <c r="E27" s="88">
        <v>0</v>
      </c>
      <c r="F27" s="88">
        <v>61</v>
      </c>
      <c r="G27" s="88">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1" t="s">
        <v>2748</v>
      </c>
      <c r="C30" s="201"/>
      <c r="D30" s="201"/>
      <c r="E30" s="201"/>
      <c r="F30" s="201"/>
      <c r="G30" s="201"/>
    </row>
    <row r="31" spans="1:7" x14ac:dyDescent="0.25">
      <c r="A31" s="1"/>
      <c r="B31" s="201" t="s">
        <v>2810</v>
      </c>
      <c r="C31" s="201" t="s">
        <v>2811</v>
      </c>
      <c r="D31" s="201" t="s">
        <v>2812</v>
      </c>
      <c r="E31" s="201" t="s">
        <v>2813</v>
      </c>
      <c r="F31" s="201" t="s">
        <v>2814</v>
      </c>
      <c r="G31" s="201"/>
    </row>
    <row r="32" spans="1:7" x14ac:dyDescent="0.25">
      <c r="A32" s="1"/>
      <c r="B32" s="201"/>
      <c r="C32" s="201"/>
      <c r="D32" s="201"/>
      <c r="E32" s="201"/>
      <c r="F32" s="201" t="s">
        <v>2788</v>
      </c>
      <c r="G32" s="201"/>
    </row>
    <row r="33" spans="1:7" x14ac:dyDescent="0.25">
      <c r="A33" s="1"/>
      <c r="B33" s="201"/>
      <c r="C33" s="201"/>
      <c r="D33" s="201"/>
      <c r="E33" s="201"/>
      <c r="F33" s="3" t="s">
        <v>2815</v>
      </c>
      <c r="G33" s="3" t="s">
        <v>2816</v>
      </c>
    </row>
    <row r="34" spans="1:7" x14ac:dyDescent="0.25">
      <c r="A34" s="1"/>
      <c r="B34" s="88" t="s">
        <v>2790</v>
      </c>
      <c r="C34" s="88" t="s">
        <v>2791</v>
      </c>
      <c r="D34" s="88" t="s">
        <v>2791</v>
      </c>
      <c r="E34" s="88">
        <v>0</v>
      </c>
      <c r="F34" s="88">
        <v>60.36</v>
      </c>
      <c r="G34" s="88">
        <v>59.64</v>
      </c>
    </row>
    <row r="35" spans="1:7" x14ac:dyDescent="0.25">
      <c r="A35" s="1"/>
      <c r="B35" s="88" t="s">
        <v>2817</v>
      </c>
      <c r="C35" s="88" t="s">
        <v>2791</v>
      </c>
      <c r="D35" s="88" t="s">
        <v>2791</v>
      </c>
      <c r="E35" s="88">
        <v>0</v>
      </c>
      <c r="F35" s="88">
        <v>61</v>
      </c>
      <c r="G35" s="88">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1" t="s">
        <v>624</v>
      </c>
      <c r="C38" s="201"/>
      <c r="D38" s="201"/>
      <c r="E38" s="201"/>
      <c r="F38" s="201"/>
      <c r="G38" s="201"/>
    </row>
    <row r="39" spans="1:7" x14ac:dyDescent="0.25">
      <c r="A39" s="1"/>
      <c r="B39" s="201" t="s">
        <v>2810</v>
      </c>
      <c r="C39" s="201" t="s">
        <v>2811</v>
      </c>
      <c r="D39" s="201" t="s">
        <v>2812</v>
      </c>
      <c r="E39" s="201" t="s">
        <v>2813</v>
      </c>
      <c r="F39" s="201" t="s">
        <v>2814</v>
      </c>
      <c r="G39" s="201"/>
    </row>
    <row r="40" spans="1:7" x14ac:dyDescent="0.25">
      <c r="A40" s="1"/>
      <c r="B40" s="201"/>
      <c r="C40" s="201"/>
      <c r="D40" s="201"/>
      <c r="E40" s="201"/>
      <c r="F40" s="201" t="s">
        <v>2788</v>
      </c>
      <c r="G40" s="201"/>
    </row>
    <row r="41" spans="1:7" x14ac:dyDescent="0.25">
      <c r="A41" s="1"/>
      <c r="B41" s="201"/>
      <c r="C41" s="201"/>
      <c r="D41" s="201"/>
      <c r="E41" s="201"/>
      <c r="F41" s="3" t="s">
        <v>2815</v>
      </c>
      <c r="G41" s="3" t="s">
        <v>2816</v>
      </c>
    </row>
    <row r="42" spans="1:7" x14ac:dyDescent="0.25">
      <c r="A42" s="1"/>
      <c r="B42" s="88" t="s">
        <v>2790</v>
      </c>
      <c r="C42" s="88" t="s">
        <v>2791</v>
      </c>
      <c r="D42" s="88" t="s">
        <v>2791</v>
      </c>
      <c r="E42" s="88">
        <v>0</v>
      </c>
      <c r="F42" s="88">
        <v>60.36</v>
      </c>
      <c r="G42" s="88">
        <v>59.64</v>
      </c>
    </row>
    <row r="43" spans="1:7" x14ac:dyDescent="0.25">
      <c r="A43" s="1"/>
      <c r="B43" s="88" t="s">
        <v>2817</v>
      </c>
      <c r="C43" s="88" t="s">
        <v>2791</v>
      </c>
      <c r="D43" s="88" t="s">
        <v>2791</v>
      </c>
      <c r="E43" s="88">
        <v>0</v>
      </c>
      <c r="F43" s="88">
        <v>61</v>
      </c>
      <c r="G43" s="88">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1" t="s">
        <v>2805</v>
      </c>
      <c r="C46" s="201"/>
      <c r="D46" s="201"/>
      <c r="E46" s="201"/>
      <c r="F46" s="201"/>
      <c r="G46" s="201"/>
    </row>
    <row r="47" spans="1:7" x14ac:dyDescent="0.25">
      <c r="A47" s="1"/>
      <c r="B47" s="201" t="s">
        <v>2810</v>
      </c>
      <c r="C47" s="201" t="s">
        <v>2811</v>
      </c>
      <c r="D47" s="201" t="s">
        <v>2812</v>
      </c>
      <c r="E47" s="201" t="s">
        <v>2813</v>
      </c>
      <c r="F47" s="201" t="s">
        <v>2814</v>
      </c>
      <c r="G47" s="201"/>
    </row>
    <row r="48" spans="1:7" x14ac:dyDescent="0.25">
      <c r="A48" s="1"/>
      <c r="B48" s="201"/>
      <c r="C48" s="201"/>
      <c r="D48" s="201"/>
      <c r="E48" s="201"/>
      <c r="F48" s="201" t="s">
        <v>2788</v>
      </c>
      <c r="G48" s="201"/>
    </row>
    <row r="49" spans="1:7" x14ac:dyDescent="0.25">
      <c r="A49" s="1"/>
      <c r="B49" s="201"/>
      <c r="C49" s="201"/>
      <c r="D49" s="201"/>
      <c r="E49" s="201"/>
      <c r="F49" s="3" t="s">
        <v>2815</v>
      </c>
      <c r="G49" s="3" t="s">
        <v>2816</v>
      </c>
    </row>
    <row r="50" spans="1:7" x14ac:dyDescent="0.25">
      <c r="A50" s="1"/>
      <c r="B50" s="88" t="s">
        <v>2790</v>
      </c>
      <c r="C50" s="88" t="s">
        <v>2791</v>
      </c>
      <c r="D50" s="88" t="s">
        <v>2791</v>
      </c>
      <c r="E50" s="88">
        <v>0</v>
      </c>
      <c r="F50" s="88">
        <v>60.36</v>
      </c>
      <c r="G50" s="88">
        <v>59.64</v>
      </c>
    </row>
    <row r="51" spans="1:7" x14ac:dyDescent="0.25">
      <c r="A51" s="1"/>
      <c r="B51" s="88" t="s">
        <v>2817</v>
      </c>
      <c r="C51" s="88" t="s">
        <v>2791</v>
      </c>
      <c r="D51" s="88" t="s">
        <v>2791</v>
      </c>
      <c r="E51" s="88">
        <v>0</v>
      </c>
      <c r="F51" s="88">
        <v>61</v>
      </c>
      <c r="G51" s="88">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1" t="s">
        <v>2806</v>
      </c>
      <c r="C54" s="201"/>
      <c r="D54" s="201"/>
      <c r="E54" s="201"/>
      <c r="F54" s="201"/>
      <c r="G54" s="201"/>
    </row>
    <row r="55" spans="1:7" x14ac:dyDescent="0.25">
      <c r="A55" s="1"/>
      <c r="B55" s="201" t="s">
        <v>2810</v>
      </c>
      <c r="C55" s="201" t="s">
        <v>2811</v>
      </c>
      <c r="D55" s="201" t="s">
        <v>2812</v>
      </c>
      <c r="E55" s="201" t="s">
        <v>2813</v>
      </c>
      <c r="F55" s="201" t="s">
        <v>2814</v>
      </c>
      <c r="G55" s="201"/>
    </row>
    <row r="56" spans="1:7" x14ac:dyDescent="0.25">
      <c r="A56" s="1"/>
      <c r="B56" s="201"/>
      <c r="C56" s="201"/>
      <c r="D56" s="201"/>
      <c r="E56" s="201"/>
      <c r="F56" s="201" t="s">
        <v>2788</v>
      </c>
      <c r="G56" s="201"/>
    </row>
    <row r="57" spans="1:7" x14ac:dyDescent="0.25">
      <c r="A57" s="1"/>
      <c r="B57" s="201"/>
      <c r="C57" s="201"/>
      <c r="D57" s="201"/>
      <c r="E57" s="201"/>
      <c r="F57" s="3" t="s">
        <v>2815</v>
      </c>
      <c r="G57" s="3" t="s">
        <v>2816</v>
      </c>
    </row>
    <row r="58" spans="1:7" x14ac:dyDescent="0.25">
      <c r="A58" s="1"/>
      <c r="B58" s="88" t="s">
        <v>2790</v>
      </c>
      <c r="C58" s="88" t="s">
        <v>2791</v>
      </c>
      <c r="D58" s="88" t="s">
        <v>2791</v>
      </c>
      <c r="E58" s="88">
        <v>0</v>
      </c>
      <c r="F58" s="88">
        <v>60.36</v>
      </c>
      <c r="G58" s="88">
        <v>59.64</v>
      </c>
    </row>
    <row r="59" spans="1:7" x14ac:dyDescent="0.25">
      <c r="A59" s="1"/>
      <c r="B59" s="88" t="s">
        <v>2817</v>
      </c>
      <c r="C59" s="88" t="s">
        <v>2791</v>
      </c>
      <c r="D59" s="88" t="s">
        <v>2791</v>
      </c>
      <c r="E59" s="88">
        <v>0</v>
      </c>
      <c r="F59" s="88">
        <v>61</v>
      </c>
      <c r="G59" s="88">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1" t="s">
        <v>718</v>
      </c>
      <c r="C62" s="201"/>
      <c r="D62" s="201"/>
      <c r="E62" s="201"/>
      <c r="F62" s="201"/>
      <c r="G62" s="201"/>
    </row>
    <row r="63" spans="1:7" x14ac:dyDescent="0.25">
      <c r="A63" s="1"/>
      <c r="B63" s="201" t="s">
        <v>2810</v>
      </c>
      <c r="C63" s="201" t="s">
        <v>2811</v>
      </c>
      <c r="D63" s="201" t="s">
        <v>2812</v>
      </c>
      <c r="E63" s="201" t="s">
        <v>2813</v>
      </c>
      <c r="F63" s="201" t="s">
        <v>2814</v>
      </c>
      <c r="G63" s="201"/>
    </row>
    <row r="64" spans="1:7" x14ac:dyDescent="0.25">
      <c r="A64" s="1"/>
      <c r="B64" s="201"/>
      <c r="C64" s="201"/>
      <c r="D64" s="201"/>
      <c r="E64" s="201"/>
      <c r="F64" s="201" t="s">
        <v>2788</v>
      </c>
      <c r="G64" s="201"/>
    </row>
    <row r="65" spans="1:7" x14ac:dyDescent="0.25">
      <c r="A65" s="1"/>
      <c r="B65" s="201"/>
      <c r="C65" s="201"/>
      <c r="D65" s="201"/>
      <c r="E65" s="201"/>
      <c r="F65" s="3" t="s">
        <v>2815</v>
      </c>
      <c r="G65" s="3" t="s">
        <v>2816</v>
      </c>
    </row>
    <row r="66" spans="1:7" x14ac:dyDescent="0.25">
      <c r="A66" s="1"/>
      <c r="B66" s="88" t="s">
        <v>2790</v>
      </c>
      <c r="C66" s="88" t="s">
        <v>2791</v>
      </c>
      <c r="D66" s="88" t="s">
        <v>2791</v>
      </c>
      <c r="E66" s="88">
        <v>0</v>
      </c>
      <c r="F66" s="88">
        <v>60.36</v>
      </c>
      <c r="G66" s="88">
        <v>59.64</v>
      </c>
    </row>
    <row r="67" spans="1:7" x14ac:dyDescent="0.25">
      <c r="A67" s="1"/>
      <c r="B67" s="88" t="s">
        <v>2817</v>
      </c>
      <c r="C67" s="88" t="s">
        <v>2791</v>
      </c>
      <c r="D67" s="88" t="s">
        <v>2791</v>
      </c>
      <c r="E67" s="88">
        <v>0</v>
      </c>
      <c r="F67" s="88">
        <v>61</v>
      </c>
      <c r="G67" s="88">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19" activePane="bottomRight" state="frozen"/>
      <selection pane="topRight" activeCell="C1" sqref="C1"/>
      <selection pane="bottomLeft" activeCell="A7" sqref="A7"/>
      <selection pane="bottomRight" activeCell="N42" sqref="N42"/>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7" t="s">
        <v>0</v>
      </c>
      <c r="C3" s="198"/>
      <c r="D3" s="198"/>
      <c r="E3" s="198"/>
      <c r="F3" s="198"/>
      <c r="G3" s="200"/>
    </row>
    <row r="4" spans="1:7" ht="0" hidden="1" customHeight="1" x14ac:dyDescent="0.25">
      <c r="A4" s="1"/>
      <c r="B4" s="1"/>
      <c r="C4" s="1"/>
      <c r="D4" s="1"/>
      <c r="E4" s="1"/>
      <c r="F4" s="1"/>
    </row>
    <row r="5" spans="1:7" ht="23.25" x14ac:dyDescent="0.35">
      <c r="A5" s="1"/>
      <c r="B5" s="22" t="s">
        <v>2818</v>
      </c>
      <c r="C5" s="1"/>
      <c r="D5" s="1"/>
      <c r="E5" s="1"/>
      <c r="F5" s="1"/>
    </row>
    <row r="6" spans="1:7" ht="27" customHeight="1" x14ac:dyDescent="0.25">
      <c r="A6" s="1"/>
      <c r="B6" s="7" t="s">
        <v>63</v>
      </c>
      <c r="C6" s="7" t="s">
        <v>610</v>
      </c>
      <c r="D6" s="7" t="s">
        <v>2819</v>
      </c>
      <c r="E6" s="7" t="s">
        <v>2820</v>
      </c>
      <c r="F6" s="7" t="s">
        <v>2821</v>
      </c>
    </row>
    <row r="7" spans="1:7" x14ac:dyDescent="0.25">
      <c r="A7" s="1"/>
      <c r="B7" s="148" t="s">
        <v>67</v>
      </c>
      <c r="C7" s="148" t="s">
        <v>832</v>
      </c>
      <c r="D7" s="54">
        <v>6552.7</v>
      </c>
      <c r="E7" s="54">
        <v>6532.9378800000004</v>
      </c>
      <c r="F7" s="178">
        <v>-3.0158743723961118E-3</v>
      </c>
    </row>
    <row r="8" spans="1:7" x14ac:dyDescent="0.25">
      <c r="A8" s="1"/>
      <c r="B8" s="148" t="s">
        <v>67</v>
      </c>
      <c r="C8" s="148" t="s">
        <v>833</v>
      </c>
      <c r="D8" s="54">
        <v>6331.2</v>
      </c>
      <c r="E8" s="54">
        <v>6397.3780399999996</v>
      </c>
      <c r="F8" s="178">
        <v>1.04526851149861E-2</v>
      </c>
    </row>
    <row r="9" spans="1:7" x14ac:dyDescent="0.25">
      <c r="A9" s="1"/>
      <c r="B9" s="148" t="s">
        <v>67</v>
      </c>
      <c r="C9" s="148" t="s">
        <v>834</v>
      </c>
      <c r="D9" s="54">
        <v>6296.1</v>
      </c>
      <c r="E9" s="54">
        <v>6280.4389199999996</v>
      </c>
      <c r="F9" s="178">
        <v>-2.4874255491494734E-3</v>
      </c>
    </row>
    <row r="10" spans="1:7" x14ac:dyDescent="0.25">
      <c r="A10" s="1"/>
      <c r="B10" s="148" t="s">
        <v>67</v>
      </c>
      <c r="C10" s="148" t="s">
        <v>835</v>
      </c>
      <c r="D10" s="54">
        <v>6156.5</v>
      </c>
      <c r="E10" s="54">
        <v>6210.4249200000004</v>
      </c>
      <c r="F10" s="178">
        <v>8.7590221716884586E-3</v>
      </c>
    </row>
    <row r="11" spans="1:7" x14ac:dyDescent="0.25">
      <c r="A11" s="1"/>
      <c r="B11" s="148" t="s">
        <v>67</v>
      </c>
      <c r="C11" s="148" t="s">
        <v>836</v>
      </c>
      <c r="D11" s="54">
        <v>6162.2</v>
      </c>
      <c r="E11" s="54">
        <v>6158.7065899999998</v>
      </c>
      <c r="F11" s="178">
        <v>-5.6690954529226576E-4</v>
      </c>
    </row>
    <row r="12" spans="1:7" x14ac:dyDescent="0.25">
      <c r="A12" s="1"/>
      <c r="B12" s="148" t="s">
        <v>67</v>
      </c>
      <c r="C12" s="148" t="s">
        <v>837</v>
      </c>
      <c r="D12" s="54">
        <v>6167.2</v>
      </c>
      <c r="E12" s="54">
        <v>6133.7880999999998</v>
      </c>
      <c r="F12" s="178">
        <v>-5.4176773900635623E-3</v>
      </c>
    </row>
    <row r="13" spans="1:7" x14ac:dyDescent="0.25">
      <c r="A13" s="1"/>
      <c r="B13" s="148" t="s">
        <v>67</v>
      </c>
      <c r="C13" s="148" t="s">
        <v>838</v>
      </c>
      <c r="D13" s="54">
        <v>6132.2</v>
      </c>
      <c r="E13" s="54">
        <v>6109.4967399999996</v>
      </c>
      <c r="F13" s="178">
        <v>-3.7023025993933663E-3</v>
      </c>
    </row>
    <row r="14" spans="1:7" x14ac:dyDescent="0.25">
      <c r="A14" s="1"/>
      <c r="B14" s="148" t="s">
        <v>67</v>
      </c>
      <c r="C14" s="148" t="s">
        <v>839</v>
      </c>
      <c r="D14" s="54">
        <v>6029.6</v>
      </c>
      <c r="E14" s="54">
        <v>6121.1872300000005</v>
      </c>
      <c r="F14" s="178">
        <v>1.5189602958736899E-2</v>
      </c>
    </row>
    <row r="15" spans="1:7" x14ac:dyDescent="0.25">
      <c r="A15" s="1"/>
      <c r="B15" s="148" t="s">
        <v>67</v>
      </c>
      <c r="C15" s="148" t="s">
        <v>840</v>
      </c>
      <c r="D15" s="54">
        <v>6183.9</v>
      </c>
      <c r="E15" s="54">
        <v>6151.8996800000004</v>
      </c>
      <c r="F15" s="178">
        <v>-5.174779669787675E-3</v>
      </c>
    </row>
    <row r="16" spans="1:7" x14ac:dyDescent="0.25">
      <c r="A16" s="1"/>
      <c r="B16" s="148" t="s">
        <v>67</v>
      </c>
      <c r="C16" s="148" t="s">
        <v>841</v>
      </c>
      <c r="D16" s="54">
        <v>6178.9</v>
      </c>
      <c r="E16" s="54">
        <v>6226.3379800000002</v>
      </c>
      <c r="F16" s="178">
        <v>7.677415073880465E-3</v>
      </c>
    </row>
    <row r="17" spans="1:6" x14ac:dyDescent="0.25">
      <c r="A17" s="1"/>
      <c r="B17" s="148" t="s">
        <v>67</v>
      </c>
      <c r="C17" s="148" t="s">
        <v>842</v>
      </c>
      <c r="D17" s="54">
        <v>6352.8</v>
      </c>
      <c r="E17" s="54">
        <v>6337.6028900000001</v>
      </c>
      <c r="F17" s="178">
        <v>-2.3921908449817406E-3</v>
      </c>
    </row>
    <row r="18" spans="1:6" x14ac:dyDescent="0.25">
      <c r="A18" s="1"/>
      <c r="B18" s="148" t="s">
        <v>67</v>
      </c>
      <c r="C18" s="148" t="s">
        <v>843</v>
      </c>
      <c r="D18" s="54">
        <v>6490.3</v>
      </c>
      <c r="E18" s="54">
        <v>6499.8242499999997</v>
      </c>
      <c r="F18" s="178">
        <v>1.4674591313190452E-3</v>
      </c>
    </row>
    <row r="19" spans="1:6" x14ac:dyDescent="0.25">
      <c r="A19" s="1"/>
      <c r="B19" s="148" t="s">
        <v>67</v>
      </c>
      <c r="C19" s="148" t="s">
        <v>844</v>
      </c>
      <c r="D19" s="54">
        <v>6534.6</v>
      </c>
      <c r="E19" s="54">
        <v>6621.6412399999999</v>
      </c>
      <c r="F19" s="178">
        <v>1.332005631561228E-2</v>
      </c>
    </row>
    <row r="20" spans="1:6" x14ac:dyDescent="0.25">
      <c r="A20" s="1"/>
      <c r="B20" s="148" t="s">
        <v>67</v>
      </c>
      <c r="C20" s="148" t="s">
        <v>845</v>
      </c>
      <c r="D20" s="54">
        <v>6538.4</v>
      </c>
      <c r="E20" s="54">
        <v>6626.8462399999999</v>
      </c>
      <c r="F20" s="178">
        <v>1.3527199314817082E-2</v>
      </c>
    </row>
    <row r="21" spans="1:6" x14ac:dyDescent="0.25">
      <c r="A21" s="1"/>
      <c r="B21" s="148" t="s">
        <v>67</v>
      </c>
      <c r="C21" s="148" t="s">
        <v>846</v>
      </c>
      <c r="D21" s="54">
        <v>6740.1</v>
      </c>
      <c r="E21" s="54">
        <v>6786.84566</v>
      </c>
      <c r="F21" s="178">
        <v>6.9354549635762082E-3</v>
      </c>
    </row>
    <row r="22" spans="1:6" x14ac:dyDescent="0.25">
      <c r="A22" s="1"/>
      <c r="B22" s="148" t="s">
        <v>67</v>
      </c>
      <c r="C22" s="148" t="s">
        <v>847</v>
      </c>
      <c r="D22" s="54">
        <v>6839.5</v>
      </c>
      <c r="E22" s="54">
        <v>6952.3980499999998</v>
      </c>
      <c r="F22" s="178">
        <v>1.6506769500694494E-2</v>
      </c>
    </row>
    <row r="23" spans="1:6" x14ac:dyDescent="0.25">
      <c r="A23" s="1"/>
      <c r="B23" s="148" t="s">
        <v>67</v>
      </c>
      <c r="C23" s="148" t="s">
        <v>848</v>
      </c>
      <c r="D23" s="54">
        <v>7003.7</v>
      </c>
      <c r="E23" s="54">
        <v>7173.62644</v>
      </c>
      <c r="F23" s="178">
        <v>2.4262381312734695E-2</v>
      </c>
    </row>
    <row r="24" spans="1:6" x14ac:dyDescent="0.25">
      <c r="A24" s="1"/>
      <c r="B24" s="148" t="s">
        <v>67</v>
      </c>
      <c r="C24" s="148" t="s">
        <v>849</v>
      </c>
      <c r="D24" s="54">
        <v>7159</v>
      </c>
      <c r="E24" s="54">
        <v>7332.06862</v>
      </c>
      <c r="F24" s="178">
        <v>2.4174971364715744E-2</v>
      </c>
    </row>
    <row r="25" spans="1:6" x14ac:dyDescent="0.25">
      <c r="A25" s="1"/>
      <c r="B25" s="148" t="s">
        <v>67</v>
      </c>
      <c r="C25" s="148" t="s">
        <v>850</v>
      </c>
      <c r="D25" s="54">
        <v>7248.9</v>
      </c>
      <c r="E25" s="54">
        <v>7453.5988799999996</v>
      </c>
      <c r="F25" s="178">
        <v>2.8238612755038695E-2</v>
      </c>
    </row>
    <row r="26" spans="1:6" x14ac:dyDescent="0.25">
      <c r="A26" s="1"/>
      <c r="B26" s="148" t="s">
        <v>67</v>
      </c>
      <c r="C26" s="148" t="s">
        <v>851</v>
      </c>
      <c r="D26" s="54">
        <v>7498.9</v>
      </c>
      <c r="E26" s="54">
        <v>7594.7646599999998</v>
      </c>
      <c r="F26" s="178">
        <v>1.2783829628345492E-2</v>
      </c>
    </row>
    <row r="27" spans="1:6" x14ac:dyDescent="0.25">
      <c r="A27" s="1"/>
      <c r="B27" s="148" t="s">
        <v>67</v>
      </c>
      <c r="C27" s="148" t="s">
        <v>852</v>
      </c>
      <c r="D27" s="54">
        <v>7536.4</v>
      </c>
      <c r="E27" s="54">
        <v>7719.6930199999997</v>
      </c>
      <c r="F27" s="178">
        <v>2.432103126161032E-2</v>
      </c>
    </row>
    <row r="28" spans="1:6" x14ac:dyDescent="0.25">
      <c r="A28" s="1"/>
      <c r="B28" s="148" t="s">
        <v>67</v>
      </c>
      <c r="C28" s="148" t="s">
        <v>853</v>
      </c>
      <c r="D28" s="54">
        <v>7668.6</v>
      </c>
      <c r="E28" s="54">
        <v>7805.8500400000003</v>
      </c>
      <c r="F28" s="178">
        <v>1.7897665806014137E-2</v>
      </c>
    </row>
    <row r="29" spans="1:6" x14ac:dyDescent="0.25">
      <c r="A29" s="1"/>
      <c r="B29" s="148" t="s">
        <v>67</v>
      </c>
      <c r="C29" s="148" t="s">
        <v>854</v>
      </c>
      <c r="D29" s="54">
        <v>7642.4</v>
      </c>
      <c r="E29" s="54">
        <v>7811.9566699999996</v>
      </c>
      <c r="F29" s="178">
        <v>2.2186311891552395E-2</v>
      </c>
    </row>
    <row r="30" spans="1:6" x14ac:dyDescent="0.25">
      <c r="A30" s="1"/>
      <c r="B30" s="148" t="s">
        <v>67</v>
      </c>
      <c r="C30" s="148" t="s">
        <v>855</v>
      </c>
      <c r="D30" s="54">
        <v>7683.1</v>
      </c>
      <c r="E30" s="54">
        <v>7773.5547500000002</v>
      </c>
      <c r="F30" s="178">
        <v>1.1773210032408794E-2</v>
      </c>
    </row>
    <row r="31" spans="1:6" x14ac:dyDescent="0.25">
      <c r="A31" s="1"/>
      <c r="B31" s="148" t="s">
        <v>67</v>
      </c>
      <c r="C31" s="148" t="s">
        <v>856</v>
      </c>
      <c r="D31" s="54">
        <v>7597.9</v>
      </c>
      <c r="E31" s="54">
        <v>7667.2139100000004</v>
      </c>
      <c r="F31" s="178">
        <v>9.1227720817594338E-3</v>
      </c>
    </row>
    <row r="32" spans="1:6" x14ac:dyDescent="0.25">
      <c r="A32" s="1"/>
      <c r="B32" s="148" t="s">
        <v>67</v>
      </c>
      <c r="C32" s="148" t="s">
        <v>146</v>
      </c>
      <c r="D32" s="54">
        <v>7471.7</v>
      </c>
      <c r="E32" s="54">
        <v>7618.2218499999999</v>
      </c>
      <c r="F32" s="178">
        <v>1.9610242648928626E-2</v>
      </c>
    </row>
    <row r="33" spans="1:6" x14ac:dyDescent="0.25">
      <c r="A33" s="1"/>
      <c r="B33" s="148" t="s">
        <v>67</v>
      </c>
      <c r="C33" s="148" t="s">
        <v>857</v>
      </c>
      <c r="D33" s="54">
        <v>7545.9</v>
      </c>
      <c r="E33" s="54">
        <v>7594.4735700000001</v>
      </c>
      <c r="F33" s="178">
        <v>6.4370810638889999E-3</v>
      </c>
    </row>
    <row r="34" spans="1:6" x14ac:dyDescent="0.25">
      <c r="A34" s="1"/>
      <c r="B34" s="148" t="s">
        <v>67</v>
      </c>
      <c r="C34" s="148" t="s">
        <v>858</v>
      </c>
      <c r="D34" s="54">
        <v>7596.3</v>
      </c>
      <c r="E34" s="54">
        <v>7645.1346899999999</v>
      </c>
      <c r="F34" s="178">
        <v>6.4287468899332572E-3</v>
      </c>
    </row>
    <row r="35" spans="1:6" x14ac:dyDescent="0.25">
      <c r="A35" s="1"/>
      <c r="B35" s="148" t="s">
        <v>67</v>
      </c>
      <c r="C35" s="148" t="s">
        <v>859</v>
      </c>
      <c r="D35" s="54">
        <v>7738.1</v>
      </c>
      <c r="E35" s="54">
        <v>7738.0195100000001</v>
      </c>
      <c r="F35" s="178">
        <v>-1.0401778214290329E-5</v>
      </c>
    </row>
    <row r="36" spans="1:6" x14ac:dyDescent="0.25">
      <c r="A36" s="1"/>
      <c r="B36" s="148" t="s">
        <v>67</v>
      </c>
      <c r="C36" s="148" t="s">
        <v>860</v>
      </c>
      <c r="D36" s="54">
        <v>7723.5</v>
      </c>
      <c r="E36" s="54">
        <v>7757.4836699999996</v>
      </c>
      <c r="F36" s="178">
        <v>4.4000349582443195E-3</v>
      </c>
    </row>
    <row r="37" spans="1:6" x14ac:dyDescent="0.25">
      <c r="A37" s="1"/>
      <c r="B37" s="148" t="s">
        <v>67</v>
      </c>
      <c r="C37" s="148" t="s">
        <v>861</v>
      </c>
      <c r="D37" s="54">
        <v>7704.8</v>
      </c>
      <c r="E37" s="54">
        <v>7746.0910700000004</v>
      </c>
      <c r="F37" s="178">
        <v>5.359135863357907E-3</v>
      </c>
    </row>
    <row r="38" spans="1:6" x14ac:dyDescent="0.25">
      <c r="A38" s="1"/>
      <c r="B38" s="148" t="s">
        <v>67</v>
      </c>
      <c r="C38" s="148" t="s">
        <v>862</v>
      </c>
      <c r="D38" s="54">
        <v>7637.5</v>
      </c>
      <c r="E38" s="54">
        <v>7727.48873</v>
      </c>
      <c r="F38" s="178">
        <v>1.1782485106382979E-2</v>
      </c>
    </row>
    <row r="39" spans="1:6" x14ac:dyDescent="0.25">
      <c r="A39" s="1"/>
      <c r="B39" s="148" t="s">
        <v>67</v>
      </c>
      <c r="C39" s="148" t="s">
        <v>863</v>
      </c>
      <c r="D39" s="54">
        <v>7746.1</v>
      </c>
      <c r="E39" s="54">
        <v>7688.6569399999998</v>
      </c>
      <c r="F39" s="178">
        <v>-7.4157395334426357E-3</v>
      </c>
    </row>
    <row r="40" spans="1:6" x14ac:dyDescent="0.25">
      <c r="A40" s="1"/>
      <c r="B40" s="148" t="s">
        <v>67</v>
      </c>
      <c r="C40" s="148" t="s">
        <v>864</v>
      </c>
      <c r="D40" s="54">
        <v>7584.2</v>
      </c>
      <c r="E40" s="54">
        <v>7544.7302799999998</v>
      </c>
      <c r="F40" s="178">
        <v>-5.20420347564674E-3</v>
      </c>
    </row>
    <row r="41" spans="1:6" x14ac:dyDescent="0.25">
      <c r="A41" s="1"/>
      <c r="B41" s="148" t="s">
        <v>67</v>
      </c>
      <c r="C41" s="148" t="s">
        <v>865</v>
      </c>
      <c r="D41" s="54">
        <v>7512.5</v>
      </c>
      <c r="E41" s="54">
        <v>7395.1538600000003</v>
      </c>
      <c r="F41" s="178">
        <v>-1.5620118469217971E-2</v>
      </c>
    </row>
    <row r="42" spans="1:6" x14ac:dyDescent="0.25">
      <c r="A42" s="1"/>
      <c r="B42" s="148" t="s">
        <v>67</v>
      </c>
      <c r="C42" s="148" t="s">
        <v>866</v>
      </c>
      <c r="D42" s="54">
        <v>7427.6</v>
      </c>
      <c r="E42" s="54">
        <v>7305.2047499999999</v>
      </c>
      <c r="F42" s="178">
        <v>-1.6478438526576551E-2</v>
      </c>
    </row>
    <row r="43" spans="1:6" x14ac:dyDescent="0.25">
      <c r="A43" s="1"/>
      <c r="B43" s="148" t="s">
        <v>67</v>
      </c>
      <c r="C43" s="148" t="s">
        <v>867</v>
      </c>
      <c r="D43" s="54">
        <v>7630.4</v>
      </c>
      <c r="E43" s="54">
        <v>7559.0502699999997</v>
      </c>
      <c r="F43" s="178">
        <v>-9.350719490459217E-3</v>
      </c>
    </row>
    <row r="44" spans="1:6" x14ac:dyDescent="0.25">
      <c r="A44" s="1"/>
      <c r="B44" s="148" t="s">
        <v>67</v>
      </c>
      <c r="C44" s="148" t="s">
        <v>868</v>
      </c>
      <c r="D44" s="54">
        <v>7614.5</v>
      </c>
      <c r="E44" s="54">
        <v>7618.4279500000002</v>
      </c>
      <c r="F44" s="178">
        <v>5.1585133626633401E-4</v>
      </c>
    </row>
    <row r="45" spans="1:6" x14ac:dyDescent="0.25">
      <c r="A45" s="1"/>
      <c r="B45" s="148" t="s">
        <v>67</v>
      </c>
      <c r="C45" s="148" t="s">
        <v>869</v>
      </c>
      <c r="D45" s="54">
        <v>7652</v>
      </c>
      <c r="E45" s="54">
        <v>7620.4110300000002</v>
      </c>
      <c r="F45" s="178">
        <v>-4.1281978567694715E-3</v>
      </c>
    </row>
    <row r="46" spans="1:6" x14ac:dyDescent="0.25">
      <c r="A46" s="1"/>
      <c r="B46" s="148" t="s">
        <v>67</v>
      </c>
      <c r="C46" s="148" t="s">
        <v>870</v>
      </c>
      <c r="D46" s="54">
        <v>7596.5</v>
      </c>
      <c r="E46" s="54">
        <v>7609.0679700000001</v>
      </c>
      <c r="F46" s="178">
        <v>1.654442177318502E-3</v>
      </c>
    </row>
    <row r="47" spans="1:6" x14ac:dyDescent="0.25">
      <c r="A47" s="1"/>
      <c r="B47" s="148" t="s">
        <v>67</v>
      </c>
      <c r="C47" s="148" t="s">
        <v>871</v>
      </c>
      <c r="D47" s="54">
        <v>7594.9</v>
      </c>
      <c r="E47" s="54">
        <v>7550.6574600000004</v>
      </c>
      <c r="F47" s="178">
        <v>-5.8252959222636251E-3</v>
      </c>
    </row>
    <row r="48" spans="1:6" x14ac:dyDescent="0.25">
      <c r="A48" s="1"/>
      <c r="B48" s="148" t="s">
        <v>67</v>
      </c>
      <c r="C48" s="148" t="s">
        <v>872</v>
      </c>
      <c r="D48" s="54">
        <v>7462.7</v>
      </c>
      <c r="E48" s="54">
        <v>7508.9208099999996</v>
      </c>
      <c r="F48" s="178">
        <v>6.1935773915606958E-3</v>
      </c>
    </row>
    <row r="49" spans="1:6" x14ac:dyDescent="0.25">
      <c r="A49" s="1"/>
      <c r="B49" s="148" t="s">
        <v>67</v>
      </c>
      <c r="C49" s="148" t="s">
        <v>873</v>
      </c>
      <c r="D49" s="54">
        <v>7396.7</v>
      </c>
      <c r="E49" s="54">
        <v>7409.2636300000004</v>
      </c>
      <c r="F49" s="178">
        <v>1.6985452972271421E-3</v>
      </c>
    </row>
    <row r="50" spans="1:6" x14ac:dyDescent="0.25">
      <c r="A50" s="1"/>
      <c r="B50" s="148" t="s">
        <v>67</v>
      </c>
      <c r="C50" s="148" t="s">
        <v>874</v>
      </c>
      <c r="D50" s="54">
        <v>7357.5</v>
      </c>
      <c r="E50" s="54">
        <v>7299.6632900000004</v>
      </c>
      <c r="F50" s="178">
        <v>-7.8609187903499831E-3</v>
      </c>
    </row>
    <row r="51" spans="1:6" x14ac:dyDescent="0.25">
      <c r="A51" s="1"/>
      <c r="B51" s="148" t="s">
        <v>67</v>
      </c>
      <c r="C51" s="148" t="s">
        <v>875</v>
      </c>
      <c r="D51" s="54">
        <v>7171.2</v>
      </c>
      <c r="E51" s="54">
        <v>7161.3307699999996</v>
      </c>
      <c r="F51" s="178">
        <v>-1.3762313141454708E-3</v>
      </c>
    </row>
    <row r="52" spans="1:6" x14ac:dyDescent="0.25">
      <c r="A52" s="1"/>
      <c r="B52" s="148" t="s">
        <v>67</v>
      </c>
      <c r="C52" s="148" t="s">
        <v>876</v>
      </c>
      <c r="D52" s="54">
        <v>6989.1</v>
      </c>
      <c r="E52" s="54">
        <v>6996.2665900000002</v>
      </c>
      <c r="F52" s="178">
        <v>1.0253952583308295E-3</v>
      </c>
    </row>
    <row r="53" spans="1:6" x14ac:dyDescent="0.25">
      <c r="A53" s="1"/>
      <c r="B53" s="148" t="s">
        <v>67</v>
      </c>
      <c r="C53" s="148" t="s">
        <v>877</v>
      </c>
      <c r="D53" s="54">
        <v>6766.5</v>
      </c>
      <c r="E53" s="54">
        <v>6822.0307000000003</v>
      </c>
      <c r="F53" s="178">
        <v>8.2067095248651439E-3</v>
      </c>
    </row>
    <row r="54" spans="1:6" x14ac:dyDescent="0.25">
      <c r="A54" s="1"/>
      <c r="B54" s="148" t="s">
        <v>878</v>
      </c>
      <c r="C54" s="148" t="s">
        <v>68</v>
      </c>
      <c r="D54" s="54">
        <v>6559.4</v>
      </c>
      <c r="E54" s="54">
        <v>6578.5282900000002</v>
      </c>
      <c r="F54" s="178">
        <v>2.9161645882245326E-3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A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1" width="12" customWidth="1"/>
  </cols>
  <sheetData>
    <row r="1" spans="1:65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row>
    <row r="2" spans="1:65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row>
    <row r="3" spans="1:651"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row>
    <row r="4" spans="1:65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row>
    <row r="5" spans="1:651" ht="30" customHeight="1" x14ac:dyDescent="0.25">
      <c r="A5" s="1"/>
      <c r="B5" s="202" t="s">
        <v>2822</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row>
    <row r="6" spans="1:651" ht="20.100000000000001" customHeight="1" x14ac:dyDescent="0.25">
      <c r="A6" s="1"/>
      <c r="B6" s="201" t="s">
        <v>63</v>
      </c>
      <c r="C6" s="201" t="s">
        <v>610</v>
      </c>
      <c r="D6" s="230" t="s">
        <v>620</v>
      </c>
      <c r="E6" s="230"/>
      <c r="F6" s="230"/>
      <c r="G6" s="230"/>
      <c r="H6" s="230" t="s">
        <v>620</v>
      </c>
      <c r="I6" s="230"/>
      <c r="J6" s="230"/>
      <c r="K6" s="230"/>
      <c r="L6" s="230" t="s">
        <v>621</v>
      </c>
      <c r="M6" s="230"/>
      <c r="N6" s="230"/>
      <c r="O6" s="230"/>
      <c r="P6" s="230" t="s">
        <v>621</v>
      </c>
      <c r="Q6" s="230"/>
      <c r="R6" s="230"/>
      <c r="S6" s="230"/>
      <c r="T6" s="230" t="s">
        <v>621</v>
      </c>
      <c r="U6" s="230"/>
      <c r="V6" s="230"/>
      <c r="W6" s="230"/>
      <c r="X6" s="230" t="s">
        <v>621</v>
      </c>
      <c r="Y6" s="230"/>
      <c r="Z6" s="230"/>
      <c r="AA6" s="230"/>
      <c r="AB6" s="230" t="s">
        <v>116</v>
      </c>
      <c r="AC6" s="230"/>
      <c r="AD6" s="230"/>
      <c r="AE6" s="230"/>
      <c r="AF6" s="230" t="s">
        <v>116</v>
      </c>
      <c r="AG6" s="230"/>
      <c r="AH6" s="230"/>
      <c r="AI6" s="230"/>
      <c r="AJ6" s="230" t="s">
        <v>163</v>
      </c>
      <c r="AK6" s="230"/>
      <c r="AL6" s="230"/>
      <c r="AM6" s="230"/>
      <c r="AN6" s="230" t="s">
        <v>163</v>
      </c>
      <c r="AO6" s="230"/>
      <c r="AP6" s="230"/>
      <c r="AQ6" s="230"/>
      <c r="AR6" s="230" t="s">
        <v>104</v>
      </c>
      <c r="AS6" s="230"/>
      <c r="AT6" s="230"/>
      <c r="AU6" s="230"/>
      <c r="AV6" s="230" t="s">
        <v>104</v>
      </c>
      <c r="AW6" s="230"/>
      <c r="AX6" s="230"/>
      <c r="AY6" s="230"/>
      <c r="AZ6" s="230" t="s">
        <v>104</v>
      </c>
      <c r="BA6" s="230"/>
      <c r="BB6" s="230"/>
      <c r="BC6" s="230"/>
      <c r="BD6" s="230" t="s">
        <v>104</v>
      </c>
      <c r="BE6" s="230"/>
      <c r="BF6" s="230"/>
      <c r="BG6" s="230"/>
      <c r="BH6" s="230" t="s">
        <v>104</v>
      </c>
      <c r="BI6" s="230"/>
      <c r="BJ6" s="230"/>
      <c r="BK6" s="230"/>
      <c r="BL6" s="230" t="s">
        <v>104</v>
      </c>
      <c r="BM6" s="230"/>
      <c r="BN6" s="230"/>
      <c r="BO6" s="230"/>
      <c r="BP6" s="230" t="s">
        <v>104</v>
      </c>
      <c r="BQ6" s="230"/>
      <c r="BR6" s="230"/>
      <c r="BS6" s="230"/>
      <c r="BT6" s="230" t="s">
        <v>104</v>
      </c>
      <c r="BU6" s="230"/>
      <c r="BV6" s="230"/>
      <c r="BW6" s="230"/>
      <c r="BX6" s="230" t="s">
        <v>622</v>
      </c>
      <c r="BY6" s="230"/>
      <c r="BZ6" s="230"/>
      <c r="CA6" s="230"/>
      <c r="CB6" s="230" t="s">
        <v>622</v>
      </c>
      <c r="CC6" s="230"/>
      <c r="CD6" s="230"/>
      <c r="CE6" s="230"/>
      <c r="CF6" s="230" t="s">
        <v>622</v>
      </c>
      <c r="CG6" s="230"/>
      <c r="CH6" s="230"/>
      <c r="CI6" s="230"/>
      <c r="CJ6" s="230" t="s">
        <v>622</v>
      </c>
      <c r="CK6" s="230"/>
      <c r="CL6" s="230"/>
      <c r="CM6" s="230"/>
      <c r="CN6" s="230" t="s">
        <v>623</v>
      </c>
      <c r="CO6" s="230"/>
      <c r="CP6" s="230"/>
      <c r="CQ6" s="230"/>
      <c r="CR6" s="230" t="s">
        <v>284</v>
      </c>
      <c r="CS6" s="230"/>
      <c r="CT6" s="230"/>
      <c r="CU6" s="230"/>
      <c r="CV6" s="230" t="s">
        <v>284</v>
      </c>
      <c r="CW6" s="230"/>
      <c r="CX6" s="230"/>
      <c r="CY6" s="230"/>
      <c r="CZ6" s="230" t="s">
        <v>284</v>
      </c>
      <c r="DA6" s="230"/>
      <c r="DB6" s="230"/>
      <c r="DC6" s="230"/>
      <c r="DD6" s="230" t="s">
        <v>75</v>
      </c>
      <c r="DE6" s="230"/>
      <c r="DF6" s="230"/>
      <c r="DG6" s="230"/>
      <c r="DH6" s="230" t="s">
        <v>75</v>
      </c>
      <c r="DI6" s="230"/>
      <c r="DJ6" s="230"/>
      <c r="DK6" s="230"/>
      <c r="DL6" s="230" t="s">
        <v>75</v>
      </c>
      <c r="DM6" s="230"/>
      <c r="DN6" s="230"/>
      <c r="DO6" s="230"/>
      <c r="DP6" s="230" t="s">
        <v>75</v>
      </c>
      <c r="DQ6" s="230"/>
      <c r="DR6" s="230"/>
      <c r="DS6" s="230"/>
      <c r="DT6" s="230" t="s">
        <v>75</v>
      </c>
      <c r="DU6" s="230"/>
      <c r="DV6" s="230"/>
      <c r="DW6" s="230"/>
      <c r="DX6" s="230" t="s">
        <v>75</v>
      </c>
      <c r="DY6" s="230"/>
      <c r="DZ6" s="230"/>
      <c r="EA6" s="230"/>
      <c r="EB6" s="230" t="s">
        <v>75</v>
      </c>
      <c r="EC6" s="230"/>
      <c r="ED6" s="230"/>
      <c r="EE6" s="230"/>
      <c r="EF6" s="230" t="s">
        <v>624</v>
      </c>
      <c r="EG6" s="230"/>
      <c r="EH6" s="230"/>
      <c r="EI6" s="230"/>
      <c r="EJ6" s="230" t="s">
        <v>70</v>
      </c>
      <c r="EK6" s="230"/>
      <c r="EL6" s="230"/>
      <c r="EM6" s="230"/>
      <c r="EN6" s="230" t="s">
        <v>398</v>
      </c>
      <c r="EO6" s="230"/>
      <c r="EP6" s="230"/>
      <c r="EQ6" s="230"/>
      <c r="ER6" s="230" t="s">
        <v>625</v>
      </c>
      <c r="ES6" s="230"/>
      <c r="ET6" s="230"/>
      <c r="EU6" s="230"/>
      <c r="EV6" s="230" t="s">
        <v>625</v>
      </c>
      <c r="EW6" s="230"/>
      <c r="EX6" s="230"/>
      <c r="EY6" s="230"/>
      <c r="EZ6" s="230" t="s">
        <v>626</v>
      </c>
      <c r="FA6" s="230"/>
      <c r="FB6" s="230"/>
      <c r="FC6" s="230"/>
      <c r="FD6" s="230" t="s">
        <v>626</v>
      </c>
      <c r="FE6" s="230"/>
      <c r="FF6" s="230"/>
      <c r="FG6" s="230"/>
      <c r="FH6" s="230" t="s">
        <v>627</v>
      </c>
      <c r="FI6" s="230"/>
      <c r="FJ6" s="230"/>
      <c r="FK6" s="230"/>
      <c r="FL6" s="230" t="s">
        <v>628</v>
      </c>
      <c r="FM6" s="230"/>
      <c r="FN6" s="230"/>
      <c r="FO6" s="230"/>
      <c r="FP6" s="230" t="s">
        <v>628</v>
      </c>
      <c r="FQ6" s="230"/>
      <c r="FR6" s="230"/>
      <c r="FS6" s="230"/>
      <c r="FT6" s="230" t="s">
        <v>629</v>
      </c>
      <c r="FU6" s="230"/>
      <c r="FV6" s="230"/>
      <c r="FW6" s="230"/>
      <c r="FX6" s="230" t="s">
        <v>630</v>
      </c>
      <c r="FY6" s="230"/>
      <c r="FZ6" s="230"/>
      <c r="GA6" s="230"/>
      <c r="GB6" s="230" t="s">
        <v>631</v>
      </c>
      <c r="GC6" s="230"/>
      <c r="GD6" s="230"/>
      <c r="GE6" s="230"/>
      <c r="GF6" s="230" t="s">
        <v>101</v>
      </c>
      <c r="GG6" s="230"/>
      <c r="GH6" s="230"/>
      <c r="GI6" s="230"/>
      <c r="GJ6" s="230" t="s">
        <v>101</v>
      </c>
      <c r="GK6" s="230"/>
      <c r="GL6" s="230"/>
      <c r="GM6" s="230"/>
      <c r="GN6" s="230" t="s">
        <v>101</v>
      </c>
      <c r="GO6" s="230"/>
      <c r="GP6" s="230"/>
      <c r="GQ6" s="230"/>
      <c r="GR6" s="230" t="s">
        <v>155</v>
      </c>
      <c r="GS6" s="230"/>
      <c r="GT6" s="230"/>
      <c r="GU6" s="230"/>
      <c r="GV6" s="230" t="s">
        <v>155</v>
      </c>
      <c r="GW6" s="230"/>
      <c r="GX6" s="230"/>
      <c r="GY6" s="230"/>
      <c r="GZ6" s="230" t="s">
        <v>155</v>
      </c>
      <c r="HA6" s="230"/>
      <c r="HB6" s="230"/>
      <c r="HC6" s="230"/>
      <c r="HD6" s="230" t="s">
        <v>155</v>
      </c>
      <c r="HE6" s="230"/>
      <c r="HF6" s="230"/>
      <c r="HG6" s="230"/>
      <c r="HH6" s="230" t="s">
        <v>155</v>
      </c>
      <c r="HI6" s="230"/>
      <c r="HJ6" s="230"/>
      <c r="HK6" s="230"/>
      <c r="HL6" s="230" t="s">
        <v>155</v>
      </c>
      <c r="HM6" s="230"/>
      <c r="HN6" s="230"/>
      <c r="HO6" s="230"/>
      <c r="HP6" s="230" t="s">
        <v>155</v>
      </c>
      <c r="HQ6" s="230"/>
      <c r="HR6" s="230"/>
      <c r="HS6" s="230"/>
      <c r="HT6" s="230" t="s">
        <v>155</v>
      </c>
      <c r="HU6" s="230"/>
      <c r="HV6" s="230"/>
      <c r="HW6" s="230"/>
      <c r="HX6" s="230" t="s">
        <v>632</v>
      </c>
      <c r="HY6" s="230"/>
      <c r="HZ6" s="230"/>
      <c r="IA6" s="230"/>
      <c r="IB6" s="230" t="s">
        <v>83</v>
      </c>
      <c r="IC6" s="230"/>
      <c r="ID6" s="230"/>
      <c r="IE6" s="230"/>
      <c r="IF6" s="230" t="s">
        <v>83</v>
      </c>
      <c r="IG6" s="230"/>
      <c r="IH6" s="230"/>
      <c r="II6" s="230"/>
      <c r="IJ6" s="230" t="s">
        <v>83</v>
      </c>
      <c r="IK6" s="230"/>
      <c r="IL6" s="230"/>
      <c r="IM6" s="230"/>
      <c r="IN6" s="230" t="s">
        <v>87</v>
      </c>
      <c r="IO6" s="230"/>
      <c r="IP6" s="230"/>
      <c r="IQ6" s="230"/>
      <c r="IR6" s="230" t="s">
        <v>87</v>
      </c>
      <c r="IS6" s="230"/>
      <c r="IT6" s="230"/>
      <c r="IU6" s="230"/>
      <c r="IV6" s="230" t="s">
        <v>87</v>
      </c>
      <c r="IW6" s="230"/>
      <c r="IX6" s="230"/>
      <c r="IY6" s="230"/>
      <c r="IZ6" s="230" t="s">
        <v>87</v>
      </c>
      <c r="JA6" s="230"/>
      <c r="JB6" s="230"/>
      <c r="JC6" s="230"/>
      <c r="JD6" s="230" t="s">
        <v>87</v>
      </c>
      <c r="JE6" s="230"/>
      <c r="JF6" s="230"/>
      <c r="JG6" s="230"/>
      <c r="JH6" s="230" t="s">
        <v>87</v>
      </c>
      <c r="JI6" s="230"/>
      <c r="JJ6" s="230"/>
      <c r="JK6" s="230"/>
      <c r="JL6" s="230" t="s">
        <v>87</v>
      </c>
      <c r="JM6" s="230"/>
      <c r="JN6" s="230"/>
      <c r="JO6" s="230"/>
      <c r="JP6" s="230" t="s">
        <v>87</v>
      </c>
      <c r="JQ6" s="230"/>
      <c r="JR6" s="230"/>
      <c r="JS6" s="230"/>
      <c r="JT6" s="230" t="s">
        <v>87</v>
      </c>
      <c r="JU6" s="230"/>
      <c r="JV6" s="230"/>
      <c r="JW6" s="230"/>
      <c r="JX6" s="230" t="s">
        <v>87</v>
      </c>
      <c r="JY6" s="230"/>
      <c r="JZ6" s="230"/>
      <c r="KA6" s="230"/>
      <c r="KB6" s="230" t="s">
        <v>87</v>
      </c>
      <c r="KC6" s="230"/>
      <c r="KD6" s="230"/>
      <c r="KE6" s="230"/>
      <c r="KF6" s="230" t="s">
        <v>87</v>
      </c>
      <c r="KG6" s="230"/>
      <c r="KH6" s="230"/>
      <c r="KI6" s="230"/>
      <c r="KJ6" s="230" t="s">
        <v>87</v>
      </c>
      <c r="KK6" s="230"/>
      <c r="KL6" s="230"/>
      <c r="KM6" s="230"/>
      <c r="KN6" s="230" t="s">
        <v>87</v>
      </c>
      <c r="KO6" s="230"/>
      <c r="KP6" s="230"/>
      <c r="KQ6" s="230"/>
      <c r="KR6" s="230" t="s">
        <v>633</v>
      </c>
      <c r="KS6" s="230"/>
      <c r="KT6" s="230"/>
      <c r="KU6" s="230"/>
      <c r="KV6" s="230" t="s">
        <v>633</v>
      </c>
      <c r="KW6" s="230"/>
      <c r="KX6" s="230"/>
      <c r="KY6" s="230"/>
      <c r="KZ6" s="230" t="s">
        <v>634</v>
      </c>
      <c r="LA6" s="230"/>
      <c r="LB6" s="230"/>
      <c r="LC6" s="230"/>
      <c r="LD6" s="230" t="s">
        <v>123</v>
      </c>
      <c r="LE6" s="230"/>
      <c r="LF6" s="230"/>
      <c r="LG6" s="230"/>
      <c r="LH6" s="230" t="s">
        <v>123</v>
      </c>
      <c r="LI6" s="230"/>
      <c r="LJ6" s="230"/>
      <c r="LK6" s="230"/>
      <c r="LL6" s="230" t="s">
        <v>123</v>
      </c>
      <c r="LM6" s="230"/>
      <c r="LN6" s="230"/>
      <c r="LO6" s="230"/>
      <c r="LP6" s="230" t="s">
        <v>123</v>
      </c>
      <c r="LQ6" s="230"/>
      <c r="LR6" s="230"/>
      <c r="LS6" s="230"/>
      <c r="LT6" s="230" t="s">
        <v>123</v>
      </c>
      <c r="LU6" s="230"/>
      <c r="LV6" s="230"/>
      <c r="LW6" s="230"/>
      <c r="LX6" s="230" t="s">
        <v>123</v>
      </c>
      <c r="LY6" s="230"/>
      <c r="LZ6" s="230"/>
      <c r="MA6" s="230"/>
      <c r="MB6" s="230" t="s">
        <v>123</v>
      </c>
      <c r="MC6" s="230"/>
      <c r="MD6" s="230"/>
      <c r="ME6" s="230"/>
      <c r="MF6" s="230" t="s">
        <v>123</v>
      </c>
      <c r="MG6" s="230"/>
      <c r="MH6" s="230"/>
      <c r="MI6" s="230"/>
      <c r="MJ6" s="230" t="s">
        <v>123</v>
      </c>
      <c r="MK6" s="230"/>
      <c r="ML6" s="230"/>
      <c r="MM6" s="230"/>
      <c r="MN6" s="230" t="s">
        <v>123</v>
      </c>
      <c r="MO6" s="230"/>
      <c r="MP6" s="230"/>
      <c r="MQ6" s="230"/>
      <c r="MR6" s="230" t="s">
        <v>123</v>
      </c>
      <c r="MS6" s="230"/>
      <c r="MT6" s="230"/>
      <c r="MU6" s="230"/>
      <c r="MV6" s="230" t="s">
        <v>123</v>
      </c>
      <c r="MW6" s="230"/>
      <c r="MX6" s="230"/>
      <c r="MY6" s="230"/>
      <c r="MZ6" s="230" t="s">
        <v>152</v>
      </c>
      <c r="NA6" s="230"/>
      <c r="NB6" s="230"/>
      <c r="NC6" s="230"/>
      <c r="ND6" s="230" t="s">
        <v>152</v>
      </c>
      <c r="NE6" s="230"/>
      <c r="NF6" s="230"/>
      <c r="NG6" s="230"/>
      <c r="NH6" s="230" t="s">
        <v>152</v>
      </c>
      <c r="NI6" s="230"/>
      <c r="NJ6" s="230"/>
      <c r="NK6" s="230"/>
      <c r="NL6" s="230" t="s">
        <v>152</v>
      </c>
      <c r="NM6" s="230"/>
      <c r="NN6" s="230"/>
      <c r="NO6" s="230"/>
      <c r="NP6" s="230" t="s">
        <v>159</v>
      </c>
      <c r="NQ6" s="230"/>
      <c r="NR6" s="230"/>
      <c r="NS6" s="230"/>
      <c r="NT6" s="230" t="s">
        <v>159</v>
      </c>
      <c r="NU6" s="230"/>
      <c r="NV6" s="230"/>
      <c r="NW6" s="230"/>
      <c r="NX6" s="230" t="s">
        <v>635</v>
      </c>
      <c r="NY6" s="230"/>
      <c r="NZ6" s="230"/>
      <c r="OA6" s="230"/>
      <c r="OB6" s="230" t="s">
        <v>636</v>
      </c>
      <c r="OC6" s="230"/>
      <c r="OD6" s="230"/>
      <c r="OE6" s="230"/>
      <c r="OF6" s="230" t="s">
        <v>637</v>
      </c>
      <c r="OG6" s="230"/>
      <c r="OH6" s="230"/>
      <c r="OI6" s="230"/>
      <c r="OJ6" s="230" t="s">
        <v>638</v>
      </c>
      <c r="OK6" s="230"/>
      <c r="OL6" s="230"/>
      <c r="OM6" s="230"/>
      <c r="ON6" s="230" t="s">
        <v>363</v>
      </c>
      <c r="OO6" s="230"/>
      <c r="OP6" s="230"/>
      <c r="OQ6" s="230"/>
      <c r="OR6" s="230" t="s">
        <v>639</v>
      </c>
      <c r="OS6" s="230"/>
      <c r="OT6" s="230"/>
      <c r="OU6" s="230"/>
      <c r="OV6" s="230" t="s">
        <v>640</v>
      </c>
      <c r="OW6" s="230"/>
      <c r="OX6" s="230"/>
      <c r="OY6" s="230"/>
      <c r="OZ6" s="230" t="s">
        <v>116</v>
      </c>
      <c r="PA6" s="230"/>
      <c r="PB6" s="230"/>
      <c r="PC6" s="230"/>
      <c r="PD6" s="230" t="s">
        <v>116</v>
      </c>
      <c r="PE6" s="230"/>
      <c r="PF6" s="230"/>
      <c r="PG6" s="230"/>
      <c r="PH6" s="230" t="s">
        <v>624</v>
      </c>
      <c r="PI6" s="230"/>
      <c r="PJ6" s="230"/>
      <c r="PK6" s="230"/>
      <c r="PL6" s="230" t="s">
        <v>641</v>
      </c>
      <c r="PM6" s="230"/>
      <c r="PN6" s="230"/>
      <c r="PO6" s="230"/>
      <c r="PP6" s="230" t="s">
        <v>642</v>
      </c>
      <c r="PQ6" s="230"/>
      <c r="PR6" s="230"/>
      <c r="PS6" s="230"/>
      <c r="PT6" s="230" t="s">
        <v>643</v>
      </c>
      <c r="PU6" s="230"/>
      <c r="PV6" s="230"/>
      <c r="PW6" s="230"/>
      <c r="PX6" s="230" t="s">
        <v>36</v>
      </c>
      <c r="PY6" s="230"/>
      <c r="PZ6" s="230"/>
      <c r="QA6" s="230"/>
      <c r="QB6" s="230" t="s">
        <v>644</v>
      </c>
      <c r="QC6" s="230"/>
      <c r="QD6" s="230"/>
      <c r="QE6" s="230"/>
      <c r="QF6" s="230" t="s">
        <v>645</v>
      </c>
      <c r="QG6" s="230"/>
      <c r="QH6" s="230"/>
      <c r="QI6" s="230"/>
      <c r="QJ6" s="230" t="s">
        <v>359</v>
      </c>
      <c r="QK6" s="230"/>
      <c r="QL6" s="230"/>
      <c r="QM6" s="230"/>
      <c r="QN6" s="230" t="s">
        <v>646</v>
      </c>
      <c r="QO6" s="230"/>
      <c r="QP6" s="230"/>
      <c r="QQ6" s="230"/>
      <c r="QR6" s="230" t="s">
        <v>647</v>
      </c>
      <c r="QS6" s="230"/>
      <c r="QT6" s="230"/>
      <c r="QU6" s="230"/>
      <c r="QV6" s="230" t="s">
        <v>648</v>
      </c>
      <c r="QW6" s="230"/>
      <c r="QX6" s="230"/>
      <c r="QY6" s="230"/>
      <c r="QZ6" s="230" t="s">
        <v>649</v>
      </c>
      <c r="RA6" s="230"/>
      <c r="RB6" s="230"/>
      <c r="RC6" s="230"/>
      <c r="RD6" s="230" t="s">
        <v>650</v>
      </c>
      <c r="RE6" s="230"/>
      <c r="RF6" s="230"/>
      <c r="RG6" s="230"/>
      <c r="RH6" s="230" t="s">
        <v>650</v>
      </c>
      <c r="RI6" s="230"/>
      <c r="RJ6" s="230"/>
      <c r="RK6" s="230"/>
      <c r="RL6" s="230" t="s">
        <v>650</v>
      </c>
      <c r="RM6" s="230"/>
      <c r="RN6" s="230"/>
      <c r="RO6" s="230"/>
      <c r="RP6" s="230" t="s">
        <v>650</v>
      </c>
      <c r="RQ6" s="230"/>
      <c r="RR6" s="230"/>
      <c r="RS6" s="230"/>
      <c r="RT6" s="230" t="s">
        <v>651</v>
      </c>
      <c r="RU6" s="230"/>
      <c r="RV6" s="230"/>
      <c r="RW6" s="230"/>
      <c r="RX6" s="230" t="s">
        <v>652</v>
      </c>
      <c r="RY6" s="230"/>
      <c r="RZ6" s="230"/>
      <c r="SA6" s="230"/>
      <c r="SB6" s="230" t="s">
        <v>653</v>
      </c>
      <c r="SC6" s="230"/>
      <c r="SD6" s="230"/>
      <c r="SE6" s="230"/>
      <c r="SF6" s="230" t="s">
        <v>654</v>
      </c>
      <c r="SG6" s="230"/>
      <c r="SH6" s="230"/>
      <c r="SI6" s="230"/>
      <c r="SJ6" s="230" t="s">
        <v>655</v>
      </c>
      <c r="SK6" s="230"/>
      <c r="SL6" s="230"/>
      <c r="SM6" s="230"/>
      <c r="SN6" s="230" t="s">
        <v>281</v>
      </c>
      <c r="SO6" s="230"/>
      <c r="SP6" s="230"/>
      <c r="SQ6" s="230"/>
      <c r="SR6" s="230" t="s">
        <v>281</v>
      </c>
      <c r="SS6" s="230"/>
      <c r="ST6" s="230"/>
      <c r="SU6" s="230"/>
      <c r="SV6" s="230" t="s">
        <v>281</v>
      </c>
      <c r="SW6" s="230"/>
      <c r="SX6" s="230"/>
      <c r="SY6" s="230"/>
      <c r="SZ6" s="230" t="s">
        <v>281</v>
      </c>
      <c r="TA6" s="230"/>
      <c r="TB6" s="230"/>
      <c r="TC6" s="230"/>
      <c r="TD6" s="230" t="s">
        <v>656</v>
      </c>
      <c r="TE6" s="230"/>
      <c r="TF6" s="230"/>
      <c r="TG6" s="230"/>
      <c r="TH6" s="230" t="s">
        <v>657</v>
      </c>
      <c r="TI6" s="230"/>
      <c r="TJ6" s="230"/>
      <c r="TK6" s="230"/>
      <c r="TL6" s="230" t="s">
        <v>657</v>
      </c>
      <c r="TM6" s="230"/>
      <c r="TN6" s="230"/>
      <c r="TO6" s="230"/>
      <c r="TP6" s="230" t="s">
        <v>87</v>
      </c>
      <c r="TQ6" s="230"/>
      <c r="TR6" s="230"/>
      <c r="TS6" s="230"/>
      <c r="TT6" s="230" t="s">
        <v>87</v>
      </c>
      <c r="TU6" s="230"/>
      <c r="TV6" s="230"/>
      <c r="TW6" s="230"/>
      <c r="TX6" s="230" t="s">
        <v>87</v>
      </c>
      <c r="TY6" s="230"/>
      <c r="TZ6" s="230"/>
      <c r="UA6" s="230"/>
      <c r="UB6" s="230" t="s">
        <v>87</v>
      </c>
      <c r="UC6" s="230"/>
      <c r="UD6" s="230"/>
      <c r="UE6" s="230"/>
      <c r="UF6" s="230" t="s">
        <v>87</v>
      </c>
      <c r="UG6" s="230"/>
      <c r="UH6" s="230"/>
      <c r="UI6" s="230"/>
      <c r="UJ6" s="230" t="s">
        <v>658</v>
      </c>
      <c r="UK6" s="230"/>
      <c r="UL6" s="230"/>
      <c r="UM6" s="230"/>
      <c r="UN6" s="230" t="s">
        <v>658</v>
      </c>
      <c r="UO6" s="230"/>
      <c r="UP6" s="230"/>
      <c r="UQ6" s="230"/>
      <c r="UR6" s="230" t="s">
        <v>659</v>
      </c>
      <c r="US6" s="230"/>
      <c r="UT6" s="230"/>
      <c r="UU6" s="230"/>
      <c r="UV6" s="230" t="s">
        <v>659</v>
      </c>
      <c r="UW6" s="230"/>
      <c r="UX6" s="230"/>
      <c r="UY6" s="230"/>
      <c r="UZ6" s="230" t="s">
        <v>659</v>
      </c>
      <c r="VA6" s="230"/>
      <c r="VB6" s="230"/>
      <c r="VC6" s="230"/>
      <c r="VD6" s="230" t="s">
        <v>659</v>
      </c>
      <c r="VE6" s="230"/>
      <c r="VF6" s="230"/>
      <c r="VG6" s="230"/>
      <c r="VH6" s="230" t="s">
        <v>660</v>
      </c>
      <c r="VI6" s="230"/>
      <c r="VJ6" s="230"/>
      <c r="VK6" s="230"/>
      <c r="VL6" s="230" t="s">
        <v>661</v>
      </c>
      <c r="VM6" s="230"/>
      <c r="VN6" s="230"/>
      <c r="VO6" s="230"/>
      <c r="VP6" s="230" t="s">
        <v>123</v>
      </c>
      <c r="VQ6" s="230"/>
      <c r="VR6" s="230"/>
      <c r="VS6" s="230"/>
      <c r="VT6" s="230" t="s">
        <v>123</v>
      </c>
      <c r="VU6" s="230"/>
      <c r="VV6" s="230"/>
      <c r="VW6" s="230"/>
      <c r="VX6" s="230" t="s">
        <v>123</v>
      </c>
      <c r="VY6" s="230"/>
      <c r="VZ6" s="230"/>
      <c r="WA6" s="230"/>
      <c r="WB6" s="230" t="s">
        <v>123</v>
      </c>
      <c r="WC6" s="230"/>
      <c r="WD6" s="230"/>
      <c r="WE6" s="230"/>
      <c r="WF6" s="230" t="s">
        <v>123</v>
      </c>
      <c r="WG6" s="230"/>
      <c r="WH6" s="230"/>
      <c r="WI6" s="230"/>
      <c r="WJ6" s="230" t="s">
        <v>662</v>
      </c>
      <c r="WK6" s="230"/>
      <c r="WL6" s="230"/>
      <c r="WM6" s="230"/>
      <c r="WN6" s="230" t="s">
        <v>663</v>
      </c>
      <c r="WO6" s="230"/>
      <c r="WP6" s="230"/>
      <c r="WQ6" s="230"/>
      <c r="WR6" s="230" t="s">
        <v>663</v>
      </c>
      <c r="WS6" s="230"/>
      <c r="WT6" s="230"/>
      <c r="WU6" s="230"/>
      <c r="WV6" s="230" t="s">
        <v>239</v>
      </c>
      <c r="WW6" s="230"/>
      <c r="WX6" s="230"/>
      <c r="WY6" s="230"/>
      <c r="WZ6" s="230" t="s">
        <v>664</v>
      </c>
      <c r="XA6" s="230"/>
      <c r="XB6" s="230"/>
      <c r="XC6" s="230"/>
      <c r="XD6" s="230" t="s">
        <v>664</v>
      </c>
      <c r="XE6" s="230"/>
      <c r="XF6" s="230"/>
      <c r="XG6" s="230"/>
      <c r="XH6" s="230" t="s">
        <v>665</v>
      </c>
      <c r="XI6" s="230"/>
      <c r="XJ6" s="230"/>
      <c r="XK6" s="230"/>
      <c r="XL6" s="230" t="s">
        <v>665</v>
      </c>
      <c r="XM6" s="230"/>
      <c r="XN6" s="230"/>
      <c r="XO6" s="230"/>
      <c r="XP6" s="230" t="s">
        <v>666</v>
      </c>
      <c r="XQ6" s="230"/>
      <c r="XR6" s="230"/>
      <c r="XS6" s="230"/>
      <c r="XT6" s="230" t="s">
        <v>185</v>
      </c>
      <c r="XU6" s="230"/>
      <c r="XV6" s="230"/>
      <c r="XW6" s="230"/>
      <c r="XX6" s="230" t="s">
        <v>197</v>
      </c>
      <c r="XY6" s="230"/>
      <c r="XZ6" s="230"/>
      <c r="YA6" s="230"/>
    </row>
    <row r="7" spans="1:651" ht="39.950000000000003" customHeight="1" x14ac:dyDescent="0.25">
      <c r="A7" s="1"/>
      <c r="B7" s="201"/>
      <c r="C7" s="201"/>
      <c r="D7" s="238" t="s">
        <v>673</v>
      </c>
      <c r="E7" s="201"/>
      <c r="F7" s="201"/>
      <c r="G7" s="201"/>
      <c r="H7" s="238" t="s">
        <v>674</v>
      </c>
      <c r="I7" s="201"/>
      <c r="J7" s="201"/>
      <c r="K7" s="201"/>
      <c r="L7" s="238" t="s">
        <v>675</v>
      </c>
      <c r="M7" s="201"/>
      <c r="N7" s="201"/>
      <c r="O7" s="201"/>
      <c r="P7" s="238" t="s">
        <v>676</v>
      </c>
      <c r="Q7" s="201"/>
      <c r="R7" s="201"/>
      <c r="S7" s="201"/>
      <c r="T7" s="238" t="s">
        <v>677</v>
      </c>
      <c r="U7" s="201"/>
      <c r="V7" s="201"/>
      <c r="W7" s="201"/>
      <c r="X7" s="238" t="s">
        <v>678</v>
      </c>
      <c r="Y7" s="201"/>
      <c r="Z7" s="201"/>
      <c r="AA7" s="201"/>
      <c r="AB7" s="238" t="s">
        <v>679</v>
      </c>
      <c r="AC7" s="201"/>
      <c r="AD7" s="201"/>
      <c r="AE7" s="201"/>
      <c r="AF7" s="238" t="s">
        <v>680</v>
      </c>
      <c r="AG7" s="201"/>
      <c r="AH7" s="201"/>
      <c r="AI7" s="201"/>
      <c r="AJ7" s="238" t="s">
        <v>681</v>
      </c>
      <c r="AK7" s="201"/>
      <c r="AL7" s="201"/>
      <c r="AM7" s="201"/>
      <c r="AN7" s="238" t="s">
        <v>682</v>
      </c>
      <c r="AO7" s="201"/>
      <c r="AP7" s="201"/>
      <c r="AQ7" s="201"/>
      <c r="AR7" s="238" t="s">
        <v>683</v>
      </c>
      <c r="AS7" s="201"/>
      <c r="AT7" s="201"/>
      <c r="AU7" s="201"/>
      <c r="AV7" s="238" t="s">
        <v>684</v>
      </c>
      <c r="AW7" s="201"/>
      <c r="AX7" s="201"/>
      <c r="AY7" s="201"/>
      <c r="AZ7" s="238" t="s">
        <v>685</v>
      </c>
      <c r="BA7" s="201"/>
      <c r="BB7" s="201"/>
      <c r="BC7" s="201"/>
      <c r="BD7" s="238" t="s">
        <v>686</v>
      </c>
      <c r="BE7" s="201"/>
      <c r="BF7" s="201"/>
      <c r="BG7" s="201"/>
      <c r="BH7" s="238" t="s">
        <v>687</v>
      </c>
      <c r="BI7" s="201"/>
      <c r="BJ7" s="201"/>
      <c r="BK7" s="201"/>
      <c r="BL7" s="238" t="s">
        <v>688</v>
      </c>
      <c r="BM7" s="201"/>
      <c r="BN7" s="201"/>
      <c r="BO7" s="201"/>
      <c r="BP7" s="238" t="s">
        <v>689</v>
      </c>
      <c r="BQ7" s="201"/>
      <c r="BR7" s="201"/>
      <c r="BS7" s="201"/>
      <c r="BT7" s="238" t="s">
        <v>690</v>
      </c>
      <c r="BU7" s="201"/>
      <c r="BV7" s="201"/>
      <c r="BW7" s="201"/>
      <c r="BX7" s="238" t="s">
        <v>691</v>
      </c>
      <c r="BY7" s="201"/>
      <c r="BZ7" s="201"/>
      <c r="CA7" s="201"/>
      <c r="CB7" s="238" t="s">
        <v>692</v>
      </c>
      <c r="CC7" s="201"/>
      <c r="CD7" s="201"/>
      <c r="CE7" s="201"/>
      <c r="CF7" s="238" t="s">
        <v>693</v>
      </c>
      <c r="CG7" s="201"/>
      <c r="CH7" s="201"/>
      <c r="CI7" s="201"/>
      <c r="CJ7" s="238" t="s">
        <v>694</v>
      </c>
      <c r="CK7" s="201"/>
      <c r="CL7" s="201"/>
      <c r="CM7" s="201"/>
      <c r="CN7" s="238" t="s">
        <v>695</v>
      </c>
      <c r="CO7" s="201"/>
      <c r="CP7" s="201"/>
      <c r="CQ7" s="201"/>
      <c r="CR7" s="238" t="s">
        <v>696</v>
      </c>
      <c r="CS7" s="201"/>
      <c r="CT7" s="201"/>
      <c r="CU7" s="201"/>
      <c r="CV7" s="238" t="s">
        <v>697</v>
      </c>
      <c r="CW7" s="201"/>
      <c r="CX7" s="201"/>
      <c r="CY7" s="201"/>
      <c r="CZ7" s="238" t="s">
        <v>285</v>
      </c>
      <c r="DA7" s="201"/>
      <c r="DB7" s="201"/>
      <c r="DC7" s="201"/>
      <c r="DD7" s="238" t="s">
        <v>698</v>
      </c>
      <c r="DE7" s="201"/>
      <c r="DF7" s="201"/>
      <c r="DG7" s="201"/>
      <c r="DH7" s="238" t="s">
        <v>258</v>
      </c>
      <c r="DI7" s="201"/>
      <c r="DJ7" s="201"/>
      <c r="DK7" s="201"/>
      <c r="DL7" s="238" t="s">
        <v>260</v>
      </c>
      <c r="DM7" s="201"/>
      <c r="DN7" s="201"/>
      <c r="DO7" s="201"/>
      <c r="DP7" s="238" t="s">
        <v>699</v>
      </c>
      <c r="DQ7" s="201"/>
      <c r="DR7" s="201"/>
      <c r="DS7" s="201"/>
      <c r="DT7" s="238" t="s">
        <v>700</v>
      </c>
      <c r="DU7" s="201"/>
      <c r="DV7" s="201"/>
      <c r="DW7" s="201"/>
      <c r="DX7" s="238" t="s">
        <v>701</v>
      </c>
      <c r="DY7" s="201"/>
      <c r="DZ7" s="201"/>
      <c r="EA7" s="201"/>
      <c r="EB7" s="238" t="s">
        <v>702</v>
      </c>
      <c r="EC7" s="201"/>
      <c r="ED7" s="201"/>
      <c r="EE7" s="201"/>
      <c r="EF7" s="238" t="s">
        <v>703</v>
      </c>
      <c r="EG7" s="201"/>
      <c r="EH7" s="201"/>
      <c r="EI7" s="201"/>
      <c r="EJ7" s="238" t="s">
        <v>704</v>
      </c>
      <c r="EK7" s="201"/>
      <c r="EL7" s="201"/>
      <c r="EM7" s="201"/>
      <c r="EN7" s="238" t="s">
        <v>705</v>
      </c>
      <c r="EO7" s="201"/>
      <c r="EP7" s="201"/>
      <c r="EQ7" s="201"/>
      <c r="ER7" s="238" t="s">
        <v>706</v>
      </c>
      <c r="ES7" s="201"/>
      <c r="ET7" s="201"/>
      <c r="EU7" s="201"/>
      <c r="EV7" s="238" t="s">
        <v>707</v>
      </c>
      <c r="EW7" s="201"/>
      <c r="EX7" s="201"/>
      <c r="EY7" s="201"/>
      <c r="EZ7" s="238" t="s">
        <v>708</v>
      </c>
      <c r="FA7" s="201"/>
      <c r="FB7" s="201"/>
      <c r="FC7" s="201"/>
      <c r="FD7" s="238" t="s">
        <v>709</v>
      </c>
      <c r="FE7" s="201"/>
      <c r="FF7" s="201"/>
      <c r="FG7" s="201"/>
      <c r="FH7" s="238" t="s">
        <v>627</v>
      </c>
      <c r="FI7" s="201"/>
      <c r="FJ7" s="201"/>
      <c r="FK7" s="201"/>
      <c r="FL7" s="238" t="s">
        <v>710</v>
      </c>
      <c r="FM7" s="201"/>
      <c r="FN7" s="201"/>
      <c r="FO7" s="201"/>
      <c r="FP7" s="238" t="s">
        <v>711</v>
      </c>
      <c r="FQ7" s="201"/>
      <c r="FR7" s="201"/>
      <c r="FS7" s="201"/>
      <c r="FT7" s="238" t="s">
        <v>712</v>
      </c>
      <c r="FU7" s="201"/>
      <c r="FV7" s="201"/>
      <c r="FW7" s="201"/>
      <c r="FX7" s="238" t="s">
        <v>713</v>
      </c>
      <c r="FY7" s="201"/>
      <c r="FZ7" s="201"/>
      <c r="GA7" s="201"/>
      <c r="GB7" s="238" t="s">
        <v>714</v>
      </c>
      <c r="GC7" s="201"/>
      <c r="GD7" s="201"/>
      <c r="GE7" s="201"/>
      <c r="GF7" s="238" t="s">
        <v>715</v>
      </c>
      <c r="GG7" s="201"/>
      <c r="GH7" s="201"/>
      <c r="GI7" s="201"/>
      <c r="GJ7" s="238" t="s">
        <v>716</v>
      </c>
      <c r="GK7" s="201"/>
      <c r="GL7" s="201"/>
      <c r="GM7" s="201"/>
      <c r="GN7" s="238" t="s">
        <v>717</v>
      </c>
      <c r="GO7" s="201"/>
      <c r="GP7" s="201"/>
      <c r="GQ7" s="201"/>
      <c r="GR7" s="238" t="s">
        <v>718</v>
      </c>
      <c r="GS7" s="201"/>
      <c r="GT7" s="201"/>
      <c r="GU7" s="201"/>
      <c r="GV7" s="238" t="s">
        <v>719</v>
      </c>
      <c r="GW7" s="201"/>
      <c r="GX7" s="201"/>
      <c r="GY7" s="201"/>
      <c r="GZ7" s="238" t="s">
        <v>482</v>
      </c>
      <c r="HA7" s="201"/>
      <c r="HB7" s="201"/>
      <c r="HC7" s="201"/>
      <c r="HD7" s="238" t="s">
        <v>720</v>
      </c>
      <c r="HE7" s="201"/>
      <c r="HF7" s="201"/>
      <c r="HG7" s="201"/>
      <c r="HH7" s="238" t="s">
        <v>721</v>
      </c>
      <c r="HI7" s="201"/>
      <c r="HJ7" s="201"/>
      <c r="HK7" s="201"/>
      <c r="HL7" s="238" t="s">
        <v>722</v>
      </c>
      <c r="HM7" s="201"/>
      <c r="HN7" s="201"/>
      <c r="HO7" s="201"/>
      <c r="HP7" s="238" t="s">
        <v>723</v>
      </c>
      <c r="HQ7" s="201"/>
      <c r="HR7" s="201"/>
      <c r="HS7" s="201"/>
      <c r="HT7" s="238" t="s">
        <v>724</v>
      </c>
      <c r="HU7" s="201"/>
      <c r="HV7" s="201"/>
      <c r="HW7" s="201"/>
      <c r="HX7" s="238" t="s">
        <v>725</v>
      </c>
      <c r="HY7" s="201"/>
      <c r="HZ7" s="201"/>
      <c r="IA7" s="201"/>
      <c r="IB7" s="238" t="s">
        <v>726</v>
      </c>
      <c r="IC7" s="201"/>
      <c r="ID7" s="201"/>
      <c r="IE7" s="201"/>
      <c r="IF7" s="238" t="s">
        <v>727</v>
      </c>
      <c r="IG7" s="201"/>
      <c r="IH7" s="201"/>
      <c r="II7" s="201"/>
      <c r="IJ7" s="238" t="s">
        <v>728</v>
      </c>
      <c r="IK7" s="201"/>
      <c r="IL7" s="201"/>
      <c r="IM7" s="201"/>
      <c r="IN7" s="238" t="s">
        <v>729</v>
      </c>
      <c r="IO7" s="201"/>
      <c r="IP7" s="201"/>
      <c r="IQ7" s="201"/>
      <c r="IR7" s="238" t="s">
        <v>730</v>
      </c>
      <c r="IS7" s="201"/>
      <c r="IT7" s="201"/>
      <c r="IU7" s="201"/>
      <c r="IV7" s="238" t="s">
        <v>731</v>
      </c>
      <c r="IW7" s="201"/>
      <c r="IX7" s="201"/>
      <c r="IY7" s="201"/>
      <c r="IZ7" s="238" t="s">
        <v>342</v>
      </c>
      <c r="JA7" s="201"/>
      <c r="JB7" s="201"/>
      <c r="JC7" s="201"/>
      <c r="JD7" s="238" t="s">
        <v>732</v>
      </c>
      <c r="JE7" s="201"/>
      <c r="JF7" s="201"/>
      <c r="JG7" s="201"/>
      <c r="JH7" s="238" t="s">
        <v>733</v>
      </c>
      <c r="JI7" s="201"/>
      <c r="JJ7" s="201"/>
      <c r="JK7" s="201"/>
      <c r="JL7" s="238" t="s">
        <v>734</v>
      </c>
      <c r="JM7" s="201"/>
      <c r="JN7" s="201"/>
      <c r="JO7" s="201"/>
      <c r="JP7" s="238" t="s">
        <v>735</v>
      </c>
      <c r="JQ7" s="201"/>
      <c r="JR7" s="201"/>
      <c r="JS7" s="201"/>
      <c r="JT7" s="238" t="s">
        <v>736</v>
      </c>
      <c r="JU7" s="201"/>
      <c r="JV7" s="201"/>
      <c r="JW7" s="201"/>
      <c r="JX7" s="238" t="s">
        <v>737</v>
      </c>
      <c r="JY7" s="201"/>
      <c r="JZ7" s="201"/>
      <c r="KA7" s="201"/>
      <c r="KB7" s="238" t="s">
        <v>738</v>
      </c>
      <c r="KC7" s="201"/>
      <c r="KD7" s="201"/>
      <c r="KE7" s="201"/>
      <c r="KF7" s="238" t="s">
        <v>739</v>
      </c>
      <c r="KG7" s="201"/>
      <c r="KH7" s="201"/>
      <c r="KI7" s="201"/>
      <c r="KJ7" s="238" t="s">
        <v>740</v>
      </c>
      <c r="KK7" s="201"/>
      <c r="KL7" s="201"/>
      <c r="KM7" s="201"/>
      <c r="KN7" s="238" t="s">
        <v>336</v>
      </c>
      <c r="KO7" s="201"/>
      <c r="KP7" s="201"/>
      <c r="KQ7" s="201"/>
      <c r="KR7" s="238" t="s">
        <v>741</v>
      </c>
      <c r="KS7" s="201"/>
      <c r="KT7" s="201"/>
      <c r="KU7" s="201"/>
      <c r="KV7" s="238" t="s">
        <v>742</v>
      </c>
      <c r="KW7" s="201"/>
      <c r="KX7" s="201"/>
      <c r="KY7" s="201"/>
      <c r="KZ7" s="238" t="s">
        <v>743</v>
      </c>
      <c r="LA7" s="201"/>
      <c r="LB7" s="201"/>
      <c r="LC7" s="201"/>
      <c r="LD7" s="238" t="s">
        <v>744</v>
      </c>
      <c r="LE7" s="201"/>
      <c r="LF7" s="201"/>
      <c r="LG7" s="201"/>
      <c r="LH7" s="238" t="s">
        <v>745</v>
      </c>
      <c r="LI7" s="201"/>
      <c r="LJ7" s="201"/>
      <c r="LK7" s="201"/>
      <c r="LL7" s="238" t="s">
        <v>746</v>
      </c>
      <c r="LM7" s="201"/>
      <c r="LN7" s="201"/>
      <c r="LO7" s="201"/>
      <c r="LP7" s="238" t="s">
        <v>747</v>
      </c>
      <c r="LQ7" s="201"/>
      <c r="LR7" s="201"/>
      <c r="LS7" s="201"/>
      <c r="LT7" s="238" t="s">
        <v>748</v>
      </c>
      <c r="LU7" s="201"/>
      <c r="LV7" s="201"/>
      <c r="LW7" s="201"/>
      <c r="LX7" s="238" t="s">
        <v>749</v>
      </c>
      <c r="LY7" s="201"/>
      <c r="LZ7" s="201"/>
      <c r="MA7" s="201"/>
      <c r="MB7" s="238" t="s">
        <v>750</v>
      </c>
      <c r="MC7" s="201"/>
      <c r="MD7" s="201"/>
      <c r="ME7" s="201"/>
      <c r="MF7" s="238" t="s">
        <v>751</v>
      </c>
      <c r="MG7" s="201"/>
      <c r="MH7" s="201"/>
      <c r="MI7" s="201"/>
      <c r="MJ7" s="238" t="s">
        <v>752</v>
      </c>
      <c r="MK7" s="201"/>
      <c r="ML7" s="201"/>
      <c r="MM7" s="201"/>
      <c r="MN7" s="238" t="s">
        <v>753</v>
      </c>
      <c r="MO7" s="201"/>
      <c r="MP7" s="201"/>
      <c r="MQ7" s="201"/>
      <c r="MR7" s="238" t="s">
        <v>754</v>
      </c>
      <c r="MS7" s="201"/>
      <c r="MT7" s="201"/>
      <c r="MU7" s="201"/>
      <c r="MV7" s="238" t="s">
        <v>755</v>
      </c>
      <c r="MW7" s="201"/>
      <c r="MX7" s="201"/>
      <c r="MY7" s="201"/>
      <c r="MZ7" s="238" t="s">
        <v>756</v>
      </c>
      <c r="NA7" s="201"/>
      <c r="NB7" s="201"/>
      <c r="NC7" s="201"/>
      <c r="ND7" s="238" t="s">
        <v>757</v>
      </c>
      <c r="NE7" s="201"/>
      <c r="NF7" s="201"/>
      <c r="NG7" s="201"/>
      <c r="NH7" s="238" t="s">
        <v>758</v>
      </c>
      <c r="NI7" s="201"/>
      <c r="NJ7" s="201"/>
      <c r="NK7" s="201"/>
      <c r="NL7" s="238" t="s">
        <v>759</v>
      </c>
      <c r="NM7" s="201"/>
      <c r="NN7" s="201"/>
      <c r="NO7" s="201"/>
      <c r="NP7" s="238" t="s">
        <v>760</v>
      </c>
      <c r="NQ7" s="201"/>
      <c r="NR7" s="201"/>
      <c r="NS7" s="201"/>
      <c r="NT7" s="238" t="s">
        <v>761</v>
      </c>
      <c r="NU7" s="201"/>
      <c r="NV7" s="201"/>
      <c r="NW7" s="201"/>
      <c r="NX7" s="238" t="s">
        <v>762</v>
      </c>
      <c r="NY7" s="201"/>
      <c r="NZ7" s="201"/>
      <c r="OA7" s="201"/>
      <c r="OB7" s="238" t="s">
        <v>495</v>
      </c>
      <c r="OC7" s="201"/>
      <c r="OD7" s="201"/>
      <c r="OE7" s="201"/>
      <c r="OF7" s="238" t="s">
        <v>763</v>
      </c>
      <c r="OG7" s="201"/>
      <c r="OH7" s="201"/>
      <c r="OI7" s="201"/>
      <c r="OJ7" s="238" t="s">
        <v>764</v>
      </c>
      <c r="OK7" s="201"/>
      <c r="OL7" s="201"/>
      <c r="OM7" s="201"/>
      <c r="ON7" s="238" t="s">
        <v>364</v>
      </c>
      <c r="OO7" s="201"/>
      <c r="OP7" s="201"/>
      <c r="OQ7" s="201"/>
      <c r="OR7" s="238" t="s">
        <v>765</v>
      </c>
      <c r="OS7" s="201"/>
      <c r="OT7" s="201"/>
      <c r="OU7" s="201"/>
      <c r="OV7" s="238" t="s">
        <v>766</v>
      </c>
      <c r="OW7" s="201"/>
      <c r="OX7" s="201"/>
      <c r="OY7" s="201"/>
      <c r="OZ7" s="238" t="s">
        <v>767</v>
      </c>
      <c r="PA7" s="201"/>
      <c r="PB7" s="201"/>
      <c r="PC7" s="201"/>
      <c r="PD7" s="238" t="s">
        <v>768</v>
      </c>
      <c r="PE7" s="201"/>
      <c r="PF7" s="201"/>
      <c r="PG7" s="201"/>
      <c r="PH7" s="238" t="s">
        <v>769</v>
      </c>
      <c r="PI7" s="201"/>
      <c r="PJ7" s="201"/>
      <c r="PK7" s="201"/>
      <c r="PL7" s="238" t="s">
        <v>770</v>
      </c>
      <c r="PM7" s="201"/>
      <c r="PN7" s="201"/>
      <c r="PO7" s="201"/>
      <c r="PP7" s="238" t="s">
        <v>771</v>
      </c>
      <c r="PQ7" s="201"/>
      <c r="PR7" s="201"/>
      <c r="PS7" s="201"/>
      <c r="PT7" s="238" t="s">
        <v>772</v>
      </c>
      <c r="PU7" s="201"/>
      <c r="PV7" s="201"/>
      <c r="PW7" s="201"/>
      <c r="PX7" s="238" t="s">
        <v>37</v>
      </c>
      <c r="PY7" s="201"/>
      <c r="PZ7" s="201"/>
      <c r="QA7" s="201"/>
      <c r="QB7" s="238" t="s">
        <v>773</v>
      </c>
      <c r="QC7" s="201"/>
      <c r="QD7" s="201"/>
      <c r="QE7" s="201"/>
      <c r="QF7" s="238" t="s">
        <v>774</v>
      </c>
      <c r="QG7" s="201"/>
      <c r="QH7" s="201"/>
      <c r="QI7" s="201"/>
      <c r="QJ7" s="238" t="s">
        <v>360</v>
      </c>
      <c r="QK7" s="201"/>
      <c r="QL7" s="201"/>
      <c r="QM7" s="201"/>
      <c r="QN7" s="238" t="s">
        <v>775</v>
      </c>
      <c r="QO7" s="201"/>
      <c r="QP7" s="201"/>
      <c r="QQ7" s="201"/>
      <c r="QR7" s="238" t="s">
        <v>776</v>
      </c>
      <c r="QS7" s="201"/>
      <c r="QT7" s="201"/>
      <c r="QU7" s="201"/>
      <c r="QV7" s="238" t="s">
        <v>777</v>
      </c>
      <c r="QW7" s="201"/>
      <c r="QX7" s="201"/>
      <c r="QY7" s="201"/>
      <c r="QZ7" s="238" t="s">
        <v>778</v>
      </c>
      <c r="RA7" s="201"/>
      <c r="RB7" s="201"/>
      <c r="RC7" s="201"/>
      <c r="RD7" s="238" t="s">
        <v>779</v>
      </c>
      <c r="RE7" s="201"/>
      <c r="RF7" s="201"/>
      <c r="RG7" s="201"/>
      <c r="RH7" s="238" t="s">
        <v>780</v>
      </c>
      <c r="RI7" s="201"/>
      <c r="RJ7" s="201"/>
      <c r="RK7" s="201"/>
      <c r="RL7" s="238" t="s">
        <v>781</v>
      </c>
      <c r="RM7" s="201"/>
      <c r="RN7" s="201"/>
      <c r="RO7" s="201"/>
      <c r="RP7" s="238" t="s">
        <v>782</v>
      </c>
      <c r="RQ7" s="201"/>
      <c r="RR7" s="201"/>
      <c r="RS7" s="201"/>
      <c r="RT7" s="238" t="s">
        <v>783</v>
      </c>
      <c r="RU7" s="201"/>
      <c r="RV7" s="201"/>
      <c r="RW7" s="201"/>
      <c r="RX7" s="238" t="s">
        <v>784</v>
      </c>
      <c r="RY7" s="201"/>
      <c r="RZ7" s="201"/>
      <c r="SA7" s="201"/>
      <c r="SB7" s="238" t="s">
        <v>785</v>
      </c>
      <c r="SC7" s="201"/>
      <c r="SD7" s="201"/>
      <c r="SE7" s="201"/>
      <c r="SF7" s="238" t="s">
        <v>786</v>
      </c>
      <c r="SG7" s="201"/>
      <c r="SH7" s="201"/>
      <c r="SI7" s="201"/>
      <c r="SJ7" s="238" t="s">
        <v>787</v>
      </c>
      <c r="SK7" s="201"/>
      <c r="SL7" s="201"/>
      <c r="SM7" s="201"/>
      <c r="SN7" s="238" t="s">
        <v>788</v>
      </c>
      <c r="SO7" s="201"/>
      <c r="SP7" s="201"/>
      <c r="SQ7" s="201"/>
      <c r="SR7" s="238" t="s">
        <v>789</v>
      </c>
      <c r="SS7" s="201"/>
      <c r="ST7" s="201"/>
      <c r="SU7" s="201"/>
      <c r="SV7" s="238" t="s">
        <v>790</v>
      </c>
      <c r="SW7" s="201"/>
      <c r="SX7" s="201"/>
      <c r="SY7" s="201"/>
      <c r="SZ7" s="238" t="s">
        <v>791</v>
      </c>
      <c r="TA7" s="201"/>
      <c r="TB7" s="201"/>
      <c r="TC7" s="201"/>
      <c r="TD7" s="238" t="s">
        <v>792</v>
      </c>
      <c r="TE7" s="201"/>
      <c r="TF7" s="201"/>
      <c r="TG7" s="201"/>
      <c r="TH7" s="238" t="s">
        <v>793</v>
      </c>
      <c r="TI7" s="201"/>
      <c r="TJ7" s="201"/>
      <c r="TK7" s="201"/>
      <c r="TL7" s="238" t="s">
        <v>794</v>
      </c>
      <c r="TM7" s="201"/>
      <c r="TN7" s="201"/>
      <c r="TO7" s="201"/>
      <c r="TP7" s="238" t="s">
        <v>795</v>
      </c>
      <c r="TQ7" s="201"/>
      <c r="TR7" s="201"/>
      <c r="TS7" s="201"/>
      <c r="TT7" s="238" t="s">
        <v>796</v>
      </c>
      <c r="TU7" s="201"/>
      <c r="TV7" s="201"/>
      <c r="TW7" s="201"/>
      <c r="TX7" s="238" t="s">
        <v>797</v>
      </c>
      <c r="TY7" s="201"/>
      <c r="TZ7" s="201"/>
      <c r="UA7" s="201"/>
      <c r="UB7" s="238" t="s">
        <v>798</v>
      </c>
      <c r="UC7" s="201"/>
      <c r="UD7" s="201"/>
      <c r="UE7" s="201"/>
      <c r="UF7" s="238" t="s">
        <v>799</v>
      </c>
      <c r="UG7" s="201"/>
      <c r="UH7" s="201"/>
      <c r="UI7" s="201"/>
      <c r="UJ7" s="238" t="s">
        <v>800</v>
      </c>
      <c r="UK7" s="201"/>
      <c r="UL7" s="201"/>
      <c r="UM7" s="201"/>
      <c r="UN7" s="238" t="s">
        <v>801</v>
      </c>
      <c r="UO7" s="201"/>
      <c r="UP7" s="201"/>
      <c r="UQ7" s="201"/>
      <c r="UR7" s="238" t="s">
        <v>802</v>
      </c>
      <c r="US7" s="201"/>
      <c r="UT7" s="201"/>
      <c r="UU7" s="201"/>
      <c r="UV7" s="238" t="s">
        <v>803</v>
      </c>
      <c r="UW7" s="201"/>
      <c r="UX7" s="201"/>
      <c r="UY7" s="201"/>
      <c r="UZ7" s="238" t="s">
        <v>804</v>
      </c>
      <c r="VA7" s="201"/>
      <c r="VB7" s="201"/>
      <c r="VC7" s="201"/>
      <c r="VD7" s="238" t="s">
        <v>805</v>
      </c>
      <c r="VE7" s="201"/>
      <c r="VF7" s="201"/>
      <c r="VG7" s="201"/>
      <c r="VH7" s="238" t="s">
        <v>806</v>
      </c>
      <c r="VI7" s="201"/>
      <c r="VJ7" s="201"/>
      <c r="VK7" s="201"/>
      <c r="VL7" s="238" t="s">
        <v>807</v>
      </c>
      <c r="VM7" s="201"/>
      <c r="VN7" s="201"/>
      <c r="VO7" s="201"/>
      <c r="VP7" s="238" t="s">
        <v>232</v>
      </c>
      <c r="VQ7" s="201"/>
      <c r="VR7" s="201"/>
      <c r="VS7" s="201"/>
      <c r="VT7" s="238" t="s">
        <v>808</v>
      </c>
      <c r="VU7" s="201"/>
      <c r="VV7" s="201"/>
      <c r="VW7" s="201"/>
      <c r="VX7" s="238" t="s">
        <v>809</v>
      </c>
      <c r="VY7" s="201"/>
      <c r="VZ7" s="201"/>
      <c r="WA7" s="201"/>
      <c r="WB7" s="238" t="s">
        <v>810</v>
      </c>
      <c r="WC7" s="201"/>
      <c r="WD7" s="201"/>
      <c r="WE7" s="201"/>
      <c r="WF7" s="238" t="s">
        <v>811</v>
      </c>
      <c r="WG7" s="201"/>
      <c r="WH7" s="201"/>
      <c r="WI7" s="201"/>
      <c r="WJ7" s="238" t="s">
        <v>812</v>
      </c>
      <c r="WK7" s="201"/>
      <c r="WL7" s="201"/>
      <c r="WM7" s="201"/>
      <c r="WN7" s="238" t="s">
        <v>813</v>
      </c>
      <c r="WO7" s="201"/>
      <c r="WP7" s="201"/>
      <c r="WQ7" s="201"/>
      <c r="WR7" s="238" t="s">
        <v>814</v>
      </c>
      <c r="WS7" s="201"/>
      <c r="WT7" s="201"/>
      <c r="WU7" s="201"/>
      <c r="WV7" s="238" t="s">
        <v>815</v>
      </c>
      <c r="WW7" s="201"/>
      <c r="WX7" s="201"/>
      <c r="WY7" s="201"/>
      <c r="WZ7" s="238" t="s">
        <v>816</v>
      </c>
      <c r="XA7" s="201"/>
      <c r="XB7" s="201"/>
      <c r="XC7" s="201"/>
      <c r="XD7" s="238" t="s">
        <v>817</v>
      </c>
      <c r="XE7" s="201"/>
      <c r="XF7" s="201"/>
      <c r="XG7" s="201"/>
      <c r="XH7" s="238" t="s">
        <v>818</v>
      </c>
      <c r="XI7" s="201"/>
      <c r="XJ7" s="201"/>
      <c r="XK7" s="201"/>
      <c r="XL7" s="238" t="s">
        <v>819</v>
      </c>
      <c r="XM7" s="201"/>
      <c r="XN7" s="201"/>
      <c r="XO7" s="201"/>
      <c r="XP7" s="238" t="s">
        <v>820</v>
      </c>
      <c r="XQ7" s="201"/>
      <c r="XR7" s="201"/>
      <c r="XS7" s="201"/>
      <c r="XT7" s="238" t="s">
        <v>821</v>
      </c>
      <c r="XU7" s="201"/>
      <c r="XV7" s="201"/>
      <c r="XW7" s="201"/>
      <c r="XX7" s="238" t="s">
        <v>822</v>
      </c>
      <c r="XY7" s="201"/>
      <c r="XZ7" s="201"/>
      <c r="YA7" s="201"/>
    </row>
    <row r="8" spans="1:651" ht="20.100000000000001" customHeight="1" x14ac:dyDescent="0.25">
      <c r="A8" s="1"/>
      <c r="B8" s="201"/>
      <c r="C8" s="201"/>
      <c r="D8" s="9" t="s">
        <v>2823</v>
      </c>
      <c r="E8" s="9" t="s">
        <v>2824</v>
      </c>
      <c r="F8" s="9" t="s">
        <v>2825</v>
      </c>
      <c r="G8" s="9" t="s">
        <v>2826</v>
      </c>
      <c r="H8" s="9" t="s">
        <v>2823</v>
      </c>
      <c r="I8" s="9" t="s">
        <v>2824</v>
      </c>
      <c r="J8" s="9" t="s">
        <v>2825</v>
      </c>
      <c r="K8" s="9" t="s">
        <v>2826</v>
      </c>
      <c r="L8" s="9" t="s">
        <v>2823</v>
      </c>
      <c r="M8" s="9" t="s">
        <v>2824</v>
      </c>
      <c r="N8" s="9" t="s">
        <v>2825</v>
      </c>
      <c r="O8" s="9" t="s">
        <v>2826</v>
      </c>
      <c r="P8" s="9" t="s">
        <v>2823</v>
      </c>
      <c r="Q8" s="9" t="s">
        <v>2824</v>
      </c>
      <c r="R8" s="9" t="s">
        <v>2825</v>
      </c>
      <c r="S8" s="9" t="s">
        <v>2826</v>
      </c>
      <c r="T8" s="9" t="s">
        <v>2823</v>
      </c>
      <c r="U8" s="9" t="s">
        <v>2824</v>
      </c>
      <c r="V8" s="9" t="s">
        <v>2825</v>
      </c>
      <c r="W8" s="9" t="s">
        <v>2826</v>
      </c>
      <c r="X8" s="9" t="s">
        <v>2823</v>
      </c>
      <c r="Y8" s="9" t="s">
        <v>2824</v>
      </c>
      <c r="Z8" s="9" t="s">
        <v>2825</v>
      </c>
      <c r="AA8" s="9" t="s">
        <v>2826</v>
      </c>
      <c r="AB8" s="9" t="s">
        <v>2823</v>
      </c>
      <c r="AC8" s="9" t="s">
        <v>2824</v>
      </c>
      <c r="AD8" s="9" t="s">
        <v>2825</v>
      </c>
      <c r="AE8" s="9" t="s">
        <v>2826</v>
      </c>
      <c r="AF8" s="9" t="s">
        <v>2823</v>
      </c>
      <c r="AG8" s="9" t="s">
        <v>2824</v>
      </c>
      <c r="AH8" s="9" t="s">
        <v>2825</v>
      </c>
      <c r="AI8" s="9" t="s">
        <v>2826</v>
      </c>
      <c r="AJ8" s="9" t="s">
        <v>2823</v>
      </c>
      <c r="AK8" s="9" t="s">
        <v>2824</v>
      </c>
      <c r="AL8" s="9" t="s">
        <v>2825</v>
      </c>
      <c r="AM8" s="9" t="s">
        <v>2826</v>
      </c>
      <c r="AN8" s="9" t="s">
        <v>2823</v>
      </c>
      <c r="AO8" s="9" t="s">
        <v>2824</v>
      </c>
      <c r="AP8" s="9" t="s">
        <v>2825</v>
      </c>
      <c r="AQ8" s="9" t="s">
        <v>2826</v>
      </c>
      <c r="AR8" s="9" t="s">
        <v>2823</v>
      </c>
      <c r="AS8" s="9" t="s">
        <v>2824</v>
      </c>
      <c r="AT8" s="9" t="s">
        <v>2825</v>
      </c>
      <c r="AU8" s="9" t="s">
        <v>2826</v>
      </c>
      <c r="AV8" s="9" t="s">
        <v>2823</v>
      </c>
      <c r="AW8" s="9" t="s">
        <v>2824</v>
      </c>
      <c r="AX8" s="9" t="s">
        <v>2825</v>
      </c>
      <c r="AY8" s="9" t="s">
        <v>2826</v>
      </c>
      <c r="AZ8" s="9" t="s">
        <v>2823</v>
      </c>
      <c r="BA8" s="9" t="s">
        <v>2824</v>
      </c>
      <c r="BB8" s="9" t="s">
        <v>2825</v>
      </c>
      <c r="BC8" s="9" t="s">
        <v>2826</v>
      </c>
      <c r="BD8" s="9" t="s">
        <v>2823</v>
      </c>
      <c r="BE8" s="9" t="s">
        <v>2824</v>
      </c>
      <c r="BF8" s="9" t="s">
        <v>2825</v>
      </c>
      <c r="BG8" s="9" t="s">
        <v>2826</v>
      </c>
      <c r="BH8" s="9" t="s">
        <v>2823</v>
      </c>
      <c r="BI8" s="9" t="s">
        <v>2824</v>
      </c>
      <c r="BJ8" s="9" t="s">
        <v>2825</v>
      </c>
      <c r="BK8" s="9" t="s">
        <v>2826</v>
      </c>
      <c r="BL8" s="9" t="s">
        <v>2823</v>
      </c>
      <c r="BM8" s="9" t="s">
        <v>2824</v>
      </c>
      <c r="BN8" s="9" t="s">
        <v>2825</v>
      </c>
      <c r="BO8" s="9" t="s">
        <v>2826</v>
      </c>
      <c r="BP8" s="9" t="s">
        <v>2823</v>
      </c>
      <c r="BQ8" s="9" t="s">
        <v>2824</v>
      </c>
      <c r="BR8" s="9" t="s">
        <v>2825</v>
      </c>
      <c r="BS8" s="9" t="s">
        <v>2826</v>
      </c>
      <c r="BT8" s="9" t="s">
        <v>2823</v>
      </c>
      <c r="BU8" s="9" t="s">
        <v>2824</v>
      </c>
      <c r="BV8" s="9" t="s">
        <v>2825</v>
      </c>
      <c r="BW8" s="9" t="s">
        <v>2826</v>
      </c>
      <c r="BX8" s="9" t="s">
        <v>2823</v>
      </c>
      <c r="BY8" s="9" t="s">
        <v>2824</v>
      </c>
      <c r="BZ8" s="9" t="s">
        <v>2825</v>
      </c>
      <c r="CA8" s="9" t="s">
        <v>2826</v>
      </c>
      <c r="CB8" s="9" t="s">
        <v>2823</v>
      </c>
      <c r="CC8" s="9" t="s">
        <v>2824</v>
      </c>
      <c r="CD8" s="9" t="s">
        <v>2825</v>
      </c>
      <c r="CE8" s="9" t="s">
        <v>2826</v>
      </c>
      <c r="CF8" s="9" t="s">
        <v>2823</v>
      </c>
      <c r="CG8" s="9" t="s">
        <v>2824</v>
      </c>
      <c r="CH8" s="9" t="s">
        <v>2825</v>
      </c>
      <c r="CI8" s="9" t="s">
        <v>2826</v>
      </c>
      <c r="CJ8" s="9" t="s">
        <v>2823</v>
      </c>
      <c r="CK8" s="9" t="s">
        <v>2824</v>
      </c>
      <c r="CL8" s="9" t="s">
        <v>2825</v>
      </c>
      <c r="CM8" s="9" t="s">
        <v>2826</v>
      </c>
      <c r="CN8" s="9" t="s">
        <v>2823</v>
      </c>
      <c r="CO8" s="9" t="s">
        <v>2824</v>
      </c>
      <c r="CP8" s="9" t="s">
        <v>2825</v>
      </c>
      <c r="CQ8" s="9" t="s">
        <v>2826</v>
      </c>
      <c r="CR8" s="9" t="s">
        <v>2823</v>
      </c>
      <c r="CS8" s="9" t="s">
        <v>2824</v>
      </c>
      <c r="CT8" s="9" t="s">
        <v>2825</v>
      </c>
      <c r="CU8" s="9" t="s">
        <v>2826</v>
      </c>
      <c r="CV8" s="9" t="s">
        <v>2823</v>
      </c>
      <c r="CW8" s="9" t="s">
        <v>2824</v>
      </c>
      <c r="CX8" s="9" t="s">
        <v>2825</v>
      </c>
      <c r="CY8" s="9" t="s">
        <v>2826</v>
      </c>
      <c r="CZ8" s="9" t="s">
        <v>2823</v>
      </c>
      <c r="DA8" s="9" t="s">
        <v>2824</v>
      </c>
      <c r="DB8" s="9" t="s">
        <v>2825</v>
      </c>
      <c r="DC8" s="9" t="s">
        <v>2826</v>
      </c>
      <c r="DD8" s="9" t="s">
        <v>2823</v>
      </c>
      <c r="DE8" s="9" t="s">
        <v>2824</v>
      </c>
      <c r="DF8" s="9" t="s">
        <v>2825</v>
      </c>
      <c r="DG8" s="9" t="s">
        <v>2826</v>
      </c>
      <c r="DH8" s="9" t="s">
        <v>2823</v>
      </c>
      <c r="DI8" s="9" t="s">
        <v>2824</v>
      </c>
      <c r="DJ8" s="9" t="s">
        <v>2825</v>
      </c>
      <c r="DK8" s="9" t="s">
        <v>2826</v>
      </c>
      <c r="DL8" s="9" t="s">
        <v>2823</v>
      </c>
      <c r="DM8" s="9" t="s">
        <v>2824</v>
      </c>
      <c r="DN8" s="9" t="s">
        <v>2825</v>
      </c>
      <c r="DO8" s="9" t="s">
        <v>2826</v>
      </c>
      <c r="DP8" s="9" t="s">
        <v>2823</v>
      </c>
      <c r="DQ8" s="9" t="s">
        <v>2824</v>
      </c>
      <c r="DR8" s="9" t="s">
        <v>2825</v>
      </c>
      <c r="DS8" s="9" t="s">
        <v>2826</v>
      </c>
      <c r="DT8" s="9" t="s">
        <v>2823</v>
      </c>
      <c r="DU8" s="9" t="s">
        <v>2824</v>
      </c>
      <c r="DV8" s="9" t="s">
        <v>2825</v>
      </c>
      <c r="DW8" s="9" t="s">
        <v>2826</v>
      </c>
      <c r="DX8" s="9" t="s">
        <v>2823</v>
      </c>
      <c r="DY8" s="9" t="s">
        <v>2824</v>
      </c>
      <c r="DZ8" s="9" t="s">
        <v>2825</v>
      </c>
      <c r="EA8" s="9" t="s">
        <v>2826</v>
      </c>
      <c r="EB8" s="9" t="s">
        <v>2823</v>
      </c>
      <c r="EC8" s="9" t="s">
        <v>2824</v>
      </c>
      <c r="ED8" s="9" t="s">
        <v>2825</v>
      </c>
      <c r="EE8" s="9" t="s">
        <v>2826</v>
      </c>
      <c r="EF8" s="9" t="s">
        <v>2823</v>
      </c>
      <c r="EG8" s="9" t="s">
        <v>2824</v>
      </c>
      <c r="EH8" s="9" t="s">
        <v>2825</v>
      </c>
      <c r="EI8" s="9" t="s">
        <v>2826</v>
      </c>
      <c r="EJ8" s="9" t="s">
        <v>2823</v>
      </c>
      <c r="EK8" s="9" t="s">
        <v>2824</v>
      </c>
      <c r="EL8" s="9" t="s">
        <v>2825</v>
      </c>
      <c r="EM8" s="9" t="s">
        <v>2826</v>
      </c>
      <c r="EN8" s="9" t="s">
        <v>2823</v>
      </c>
      <c r="EO8" s="9" t="s">
        <v>2824</v>
      </c>
      <c r="EP8" s="9" t="s">
        <v>2825</v>
      </c>
      <c r="EQ8" s="9" t="s">
        <v>2826</v>
      </c>
      <c r="ER8" s="9" t="s">
        <v>2823</v>
      </c>
      <c r="ES8" s="9" t="s">
        <v>2824</v>
      </c>
      <c r="ET8" s="9" t="s">
        <v>2825</v>
      </c>
      <c r="EU8" s="9" t="s">
        <v>2826</v>
      </c>
      <c r="EV8" s="9" t="s">
        <v>2823</v>
      </c>
      <c r="EW8" s="9" t="s">
        <v>2824</v>
      </c>
      <c r="EX8" s="9" t="s">
        <v>2825</v>
      </c>
      <c r="EY8" s="9" t="s">
        <v>2826</v>
      </c>
      <c r="EZ8" s="9" t="s">
        <v>2823</v>
      </c>
      <c r="FA8" s="9" t="s">
        <v>2824</v>
      </c>
      <c r="FB8" s="9" t="s">
        <v>2825</v>
      </c>
      <c r="FC8" s="9" t="s">
        <v>2826</v>
      </c>
      <c r="FD8" s="9" t="s">
        <v>2823</v>
      </c>
      <c r="FE8" s="9" t="s">
        <v>2824</v>
      </c>
      <c r="FF8" s="9" t="s">
        <v>2825</v>
      </c>
      <c r="FG8" s="9" t="s">
        <v>2826</v>
      </c>
      <c r="FH8" s="9" t="s">
        <v>2823</v>
      </c>
      <c r="FI8" s="9" t="s">
        <v>2824</v>
      </c>
      <c r="FJ8" s="9" t="s">
        <v>2825</v>
      </c>
      <c r="FK8" s="9" t="s">
        <v>2826</v>
      </c>
      <c r="FL8" s="9" t="s">
        <v>2823</v>
      </c>
      <c r="FM8" s="9" t="s">
        <v>2824</v>
      </c>
      <c r="FN8" s="9" t="s">
        <v>2825</v>
      </c>
      <c r="FO8" s="9" t="s">
        <v>2826</v>
      </c>
      <c r="FP8" s="9" t="s">
        <v>2823</v>
      </c>
      <c r="FQ8" s="9" t="s">
        <v>2824</v>
      </c>
      <c r="FR8" s="9" t="s">
        <v>2825</v>
      </c>
      <c r="FS8" s="9" t="s">
        <v>2826</v>
      </c>
      <c r="FT8" s="9" t="s">
        <v>2823</v>
      </c>
      <c r="FU8" s="9" t="s">
        <v>2824</v>
      </c>
      <c r="FV8" s="9" t="s">
        <v>2825</v>
      </c>
      <c r="FW8" s="9" t="s">
        <v>2826</v>
      </c>
      <c r="FX8" s="9" t="s">
        <v>2823</v>
      </c>
      <c r="FY8" s="9" t="s">
        <v>2824</v>
      </c>
      <c r="FZ8" s="9" t="s">
        <v>2825</v>
      </c>
      <c r="GA8" s="9" t="s">
        <v>2826</v>
      </c>
      <c r="GB8" s="9" t="s">
        <v>2823</v>
      </c>
      <c r="GC8" s="9" t="s">
        <v>2824</v>
      </c>
      <c r="GD8" s="9" t="s">
        <v>2825</v>
      </c>
      <c r="GE8" s="9" t="s">
        <v>2826</v>
      </c>
      <c r="GF8" s="9" t="s">
        <v>2823</v>
      </c>
      <c r="GG8" s="9" t="s">
        <v>2824</v>
      </c>
      <c r="GH8" s="9" t="s">
        <v>2825</v>
      </c>
      <c r="GI8" s="9" t="s">
        <v>2826</v>
      </c>
      <c r="GJ8" s="9" t="s">
        <v>2823</v>
      </c>
      <c r="GK8" s="9" t="s">
        <v>2824</v>
      </c>
      <c r="GL8" s="9" t="s">
        <v>2825</v>
      </c>
      <c r="GM8" s="9" t="s">
        <v>2826</v>
      </c>
      <c r="GN8" s="9" t="s">
        <v>2823</v>
      </c>
      <c r="GO8" s="9" t="s">
        <v>2824</v>
      </c>
      <c r="GP8" s="9" t="s">
        <v>2825</v>
      </c>
      <c r="GQ8" s="9" t="s">
        <v>2826</v>
      </c>
      <c r="GR8" s="9" t="s">
        <v>2823</v>
      </c>
      <c r="GS8" s="9" t="s">
        <v>2824</v>
      </c>
      <c r="GT8" s="9" t="s">
        <v>2825</v>
      </c>
      <c r="GU8" s="9" t="s">
        <v>2826</v>
      </c>
      <c r="GV8" s="9" t="s">
        <v>2823</v>
      </c>
      <c r="GW8" s="9" t="s">
        <v>2824</v>
      </c>
      <c r="GX8" s="9" t="s">
        <v>2825</v>
      </c>
      <c r="GY8" s="9" t="s">
        <v>2826</v>
      </c>
      <c r="GZ8" s="9" t="s">
        <v>2823</v>
      </c>
      <c r="HA8" s="9" t="s">
        <v>2824</v>
      </c>
      <c r="HB8" s="9" t="s">
        <v>2825</v>
      </c>
      <c r="HC8" s="9" t="s">
        <v>2826</v>
      </c>
      <c r="HD8" s="9" t="s">
        <v>2823</v>
      </c>
      <c r="HE8" s="9" t="s">
        <v>2824</v>
      </c>
      <c r="HF8" s="9" t="s">
        <v>2825</v>
      </c>
      <c r="HG8" s="9" t="s">
        <v>2826</v>
      </c>
      <c r="HH8" s="9" t="s">
        <v>2823</v>
      </c>
      <c r="HI8" s="9" t="s">
        <v>2824</v>
      </c>
      <c r="HJ8" s="9" t="s">
        <v>2825</v>
      </c>
      <c r="HK8" s="9" t="s">
        <v>2826</v>
      </c>
      <c r="HL8" s="9" t="s">
        <v>2823</v>
      </c>
      <c r="HM8" s="9" t="s">
        <v>2824</v>
      </c>
      <c r="HN8" s="9" t="s">
        <v>2825</v>
      </c>
      <c r="HO8" s="9" t="s">
        <v>2826</v>
      </c>
      <c r="HP8" s="9" t="s">
        <v>2823</v>
      </c>
      <c r="HQ8" s="9" t="s">
        <v>2824</v>
      </c>
      <c r="HR8" s="9" t="s">
        <v>2825</v>
      </c>
      <c r="HS8" s="9" t="s">
        <v>2826</v>
      </c>
      <c r="HT8" s="9" t="s">
        <v>2823</v>
      </c>
      <c r="HU8" s="9" t="s">
        <v>2824</v>
      </c>
      <c r="HV8" s="9" t="s">
        <v>2825</v>
      </c>
      <c r="HW8" s="9" t="s">
        <v>2826</v>
      </c>
      <c r="HX8" s="9" t="s">
        <v>2823</v>
      </c>
      <c r="HY8" s="9" t="s">
        <v>2824</v>
      </c>
      <c r="HZ8" s="9" t="s">
        <v>2825</v>
      </c>
      <c r="IA8" s="9" t="s">
        <v>2826</v>
      </c>
      <c r="IB8" s="9" t="s">
        <v>2823</v>
      </c>
      <c r="IC8" s="9" t="s">
        <v>2824</v>
      </c>
      <c r="ID8" s="9" t="s">
        <v>2825</v>
      </c>
      <c r="IE8" s="9" t="s">
        <v>2826</v>
      </c>
      <c r="IF8" s="9" t="s">
        <v>2823</v>
      </c>
      <c r="IG8" s="9" t="s">
        <v>2824</v>
      </c>
      <c r="IH8" s="9" t="s">
        <v>2825</v>
      </c>
      <c r="II8" s="9" t="s">
        <v>2826</v>
      </c>
      <c r="IJ8" s="9" t="s">
        <v>2823</v>
      </c>
      <c r="IK8" s="9" t="s">
        <v>2824</v>
      </c>
      <c r="IL8" s="9" t="s">
        <v>2825</v>
      </c>
      <c r="IM8" s="9" t="s">
        <v>2826</v>
      </c>
      <c r="IN8" s="9" t="s">
        <v>2823</v>
      </c>
      <c r="IO8" s="9" t="s">
        <v>2824</v>
      </c>
      <c r="IP8" s="9" t="s">
        <v>2825</v>
      </c>
      <c r="IQ8" s="9" t="s">
        <v>2826</v>
      </c>
      <c r="IR8" s="9" t="s">
        <v>2823</v>
      </c>
      <c r="IS8" s="9" t="s">
        <v>2824</v>
      </c>
      <c r="IT8" s="9" t="s">
        <v>2825</v>
      </c>
      <c r="IU8" s="9" t="s">
        <v>2826</v>
      </c>
      <c r="IV8" s="9" t="s">
        <v>2823</v>
      </c>
      <c r="IW8" s="9" t="s">
        <v>2824</v>
      </c>
      <c r="IX8" s="9" t="s">
        <v>2825</v>
      </c>
      <c r="IY8" s="9" t="s">
        <v>2826</v>
      </c>
      <c r="IZ8" s="9" t="s">
        <v>2823</v>
      </c>
      <c r="JA8" s="9" t="s">
        <v>2824</v>
      </c>
      <c r="JB8" s="9" t="s">
        <v>2825</v>
      </c>
      <c r="JC8" s="9" t="s">
        <v>2826</v>
      </c>
      <c r="JD8" s="9" t="s">
        <v>2823</v>
      </c>
      <c r="JE8" s="9" t="s">
        <v>2824</v>
      </c>
      <c r="JF8" s="9" t="s">
        <v>2825</v>
      </c>
      <c r="JG8" s="9" t="s">
        <v>2826</v>
      </c>
      <c r="JH8" s="9" t="s">
        <v>2823</v>
      </c>
      <c r="JI8" s="9" t="s">
        <v>2824</v>
      </c>
      <c r="JJ8" s="9" t="s">
        <v>2825</v>
      </c>
      <c r="JK8" s="9" t="s">
        <v>2826</v>
      </c>
      <c r="JL8" s="9" t="s">
        <v>2823</v>
      </c>
      <c r="JM8" s="9" t="s">
        <v>2824</v>
      </c>
      <c r="JN8" s="9" t="s">
        <v>2825</v>
      </c>
      <c r="JO8" s="9" t="s">
        <v>2826</v>
      </c>
      <c r="JP8" s="9" t="s">
        <v>2823</v>
      </c>
      <c r="JQ8" s="9" t="s">
        <v>2824</v>
      </c>
      <c r="JR8" s="9" t="s">
        <v>2825</v>
      </c>
      <c r="JS8" s="9" t="s">
        <v>2826</v>
      </c>
      <c r="JT8" s="9" t="s">
        <v>2823</v>
      </c>
      <c r="JU8" s="9" t="s">
        <v>2824</v>
      </c>
      <c r="JV8" s="9" t="s">
        <v>2825</v>
      </c>
      <c r="JW8" s="9" t="s">
        <v>2826</v>
      </c>
      <c r="JX8" s="9" t="s">
        <v>2823</v>
      </c>
      <c r="JY8" s="9" t="s">
        <v>2824</v>
      </c>
      <c r="JZ8" s="9" t="s">
        <v>2825</v>
      </c>
      <c r="KA8" s="9" t="s">
        <v>2826</v>
      </c>
      <c r="KB8" s="9" t="s">
        <v>2823</v>
      </c>
      <c r="KC8" s="9" t="s">
        <v>2824</v>
      </c>
      <c r="KD8" s="9" t="s">
        <v>2825</v>
      </c>
      <c r="KE8" s="9" t="s">
        <v>2826</v>
      </c>
      <c r="KF8" s="9" t="s">
        <v>2823</v>
      </c>
      <c r="KG8" s="9" t="s">
        <v>2824</v>
      </c>
      <c r="KH8" s="9" t="s">
        <v>2825</v>
      </c>
      <c r="KI8" s="9" t="s">
        <v>2826</v>
      </c>
      <c r="KJ8" s="9" t="s">
        <v>2823</v>
      </c>
      <c r="KK8" s="9" t="s">
        <v>2824</v>
      </c>
      <c r="KL8" s="9" t="s">
        <v>2825</v>
      </c>
      <c r="KM8" s="9" t="s">
        <v>2826</v>
      </c>
      <c r="KN8" s="9" t="s">
        <v>2823</v>
      </c>
      <c r="KO8" s="9" t="s">
        <v>2824</v>
      </c>
      <c r="KP8" s="9" t="s">
        <v>2825</v>
      </c>
      <c r="KQ8" s="9" t="s">
        <v>2826</v>
      </c>
      <c r="KR8" s="9" t="s">
        <v>2823</v>
      </c>
      <c r="KS8" s="9" t="s">
        <v>2824</v>
      </c>
      <c r="KT8" s="9" t="s">
        <v>2825</v>
      </c>
      <c r="KU8" s="9" t="s">
        <v>2826</v>
      </c>
      <c r="KV8" s="9" t="s">
        <v>2823</v>
      </c>
      <c r="KW8" s="9" t="s">
        <v>2824</v>
      </c>
      <c r="KX8" s="9" t="s">
        <v>2825</v>
      </c>
      <c r="KY8" s="9" t="s">
        <v>2826</v>
      </c>
      <c r="KZ8" s="9" t="s">
        <v>2823</v>
      </c>
      <c r="LA8" s="9" t="s">
        <v>2824</v>
      </c>
      <c r="LB8" s="9" t="s">
        <v>2825</v>
      </c>
      <c r="LC8" s="9" t="s">
        <v>2826</v>
      </c>
      <c r="LD8" s="9" t="s">
        <v>2823</v>
      </c>
      <c r="LE8" s="9" t="s">
        <v>2824</v>
      </c>
      <c r="LF8" s="9" t="s">
        <v>2825</v>
      </c>
      <c r="LG8" s="9" t="s">
        <v>2826</v>
      </c>
      <c r="LH8" s="9" t="s">
        <v>2823</v>
      </c>
      <c r="LI8" s="9" t="s">
        <v>2824</v>
      </c>
      <c r="LJ8" s="9" t="s">
        <v>2825</v>
      </c>
      <c r="LK8" s="9" t="s">
        <v>2826</v>
      </c>
      <c r="LL8" s="9" t="s">
        <v>2823</v>
      </c>
      <c r="LM8" s="9" t="s">
        <v>2824</v>
      </c>
      <c r="LN8" s="9" t="s">
        <v>2825</v>
      </c>
      <c r="LO8" s="9" t="s">
        <v>2826</v>
      </c>
      <c r="LP8" s="9" t="s">
        <v>2823</v>
      </c>
      <c r="LQ8" s="9" t="s">
        <v>2824</v>
      </c>
      <c r="LR8" s="9" t="s">
        <v>2825</v>
      </c>
      <c r="LS8" s="9" t="s">
        <v>2826</v>
      </c>
      <c r="LT8" s="9" t="s">
        <v>2823</v>
      </c>
      <c r="LU8" s="9" t="s">
        <v>2824</v>
      </c>
      <c r="LV8" s="9" t="s">
        <v>2825</v>
      </c>
      <c r="LW8" s="9" t="s">
        <v>2826</v>
      </c>
      <c r="LX8" s="9" t="s">
        <v>2823</v>
      </c>
      <c r="LY8" s="9" t="s">
        <v>2824</v>
      </c>
      <c r="LZ8" s="9" t="s">
        <v>2825</v>
      </c>
      <c r="MA8" s="9" t="s">
        <v>2826</v>
      </c>
      <c r="MB8" s="9" t="s">
        <v>2823</v>
      </c>
      <c r="MC8" s="9" t="s">
        <v>2824</v>
      </c>
      <c r="MD8" s="9" t="s">
        <v>2825</v>
      </c>
      <c r="ME8" s="9" t="s">
        <v>2826</v>
      </c>
      <c r="MF8" s="9" t="s">
        <v>2823</v>
      </c>
      <c r="MG8" s="9" t="s">
        <v>2824</v>
      </c>
      <c r="MH8" s="9" t="s">
        <v>2825</v>
      </c>
      <c r="MI8" s="9" t="s">
        <v>2826</v>
      </c>
      <c r="MJ8" s="9" t="s">
        <v>2823</v>
      </c>
      <c r="MK8" s="9" t="s">
        <v>2824</v>
      </c>
      <c r="ML8" s="9" t="s">
        <v>2825</v>
      </c>
      <c r="MM8" s="9" t="s">
        <v>2826</v>
      </c>
      <c r="MN8" s="9" t="s">
        <v>2823</v>
      </c>
      <c r="MO8" s="9" t="s">
        <v>2824</v>
      </c>
      <c r="MP8" s="9" t="s">
        <v>2825</v>
      </c>
      <c r="MQ8" s="9" t="s">
        <v>2826</v>
      </c>
      <c r="MR8" s="9" t="s">
        <v>2823</v>
      </c>
      <c r="MS8" s="9" t="s">
        <v>2824</v>
      </c>
      <c r="MT8" s="9" t="s">
        <v>2825</v>
      </c>
      <c r="MU8" s="9" t="s">
        <v>2826</v>
      </c>
      <c r="MV8" s="9" t="s">
        <v>2823</v>
      </c>
      <c r="MW8" s="9" t="s">
        <v>2824</v>
      </c>
      <c r="MX8" s="9" t="s">
        <v>2825</v>
      </c>
      <c r="MY8" s="9" t="s">
        <v>2826</v>
      </c>
      <c r="MZ8" s="9" t="s">
        <v>2823</v>
      </c>
      <c r="NA8" s="9" t="s">
        <v>2824</v>
      </c>
      <c r="NB8" s="9" t="s">
        <v>2825</v>
      </c>
      <c r="NC8" s="9" t="s">
        <v>2826</v>
      </c>
      <c r="ND8" s="9" t="s">
        <v>2823</v>
      </c>
      <c r="NE8" s="9" t="s">
        <v>2824</v>
      </c>
      <c r="NF8" s="9" t="s">
        <v>2825</v>
      </c>
      <c r="NG8" s="9" t="s">
        <v>2826</v>
      </c>
      <c r="NH8" s="9" t="s">
        <v>2823</v>
      </c>
      <c r="NI8" s="9" t="s">
        <v>2824</v>
      </c>
      <c r="NJ8" s="9" t="s">
        <v>2825</v>
      </c>
      <c r="NK8" s="9" t="s">
        <v>2826</v>
      </c>
      <c r="NL8" s="9" t="s">
        <v>2823</v>
      </c>
      <c r="NM8" s="9" t="s">
        <v>2824</v>
      </c>
      <c r="NN8" s="9" t="s">
        <v>2825</v>
      </c>
      <c r="NO8" s="9" t="s">
        <v>2826</v>
      </c>
      <c r="NP8" s="9" t="s">
        <v>2823</v>
      </c>
      <c r="NQ8" s="9" t="s">
        <v>2824</v>
      </c>
      <c r="NR8" s="9" t="s">
        <v>2825</v>
      </c>
      <c r="NS8" s="9" t="s">
        <v>2826</v>
      </c>
      <c r="NT8" s="9" t="s">
        <v>2823</v>
      </c>
      <c r="NU8" s="9" t="s">
        <v>2824</v>
      </c>
      <c r="NV8" s="9" t="s">
        <v>2825</v>
      </c>
      <c r="NW8" s="9" t="s">
        <v>2826</v>
      </c>
      <c r="NX8" s="9" t="s">
        <v>2823</v>
      </c>
      <c r="NY8" s="9" t="s">
        <v>2824</v>
      </c>
      <c r="NZ8" s="9" t="s">
        <v>2825</v>
      </c>
      <c r="OA8" s="9" t="s">
        <v>2826</v>
      </c>
      <c r="OB8" s="9" t="s">
        <v>2823</v>
      </c>
      <c r="OC8" s="9" t="s">
        <v>2824</v>
      </c>
      <c r="OD8" s="9" t="s">
        <v>2825</v>
      </c>
      <c r="OE8" s="9" t="s">
        <v>2826</v>
      </c>
      <c r="OF8" s="9" t="s">
        <v>2823</v>
      </c>
      <c r="OG8" s="9" t="s">
        <v>2824</v>
      </c>
      <c r="OH8" s="9" t="s">
        <v>2825</v>
      </c>
      <c r="OI8" s="9" t="s">
        <v>2826</v>
      </c>
      <c r="OJ8" s="9" t="s">
        <v>2823</v>
      </c>
      <c r="OK8" s="9" t="s">
        <v>2824</v>
      </c>
      <c r="OL8" s="9" t="s">
        <v>2825</v>
      </c>
      <c r="OM8" s="9" t="s">
        <v>2826</v>
      </c>
      <c r="ON8" s="9" t="s">
        <v>2823</v>
      </c>
      <c r="OO8" s="9" t="s">
        <v>2824</v>
      </c>
      <c r="OP8" s="9" t="s">
        <v>2825</v>
      </c>
      <c r="OQ8" s="9" t="s">
        <v>2826</v>
      </c>
      <c r="OR8" s="9" t="s">
        <v>2823</v>
      </c>
      <c r="OS8" s="9" t="s">
        <v>2824</v>
      </c>
      <c r="OT8" s="9" t="s">
        <v>2825</v>
      </c>
      <c r="OU8" s="9" t="s">
        <v>2826</v>
      </c>
      <c r="OV8" s="9" t="s">
        <v>2823</v>
      </c>
      <c r="OW8" s="9" t="s">
        <v>2824</v>
      </c>
      <c r="OX8" s="9" t="s">
        <v>2825</v>
      </c>
      <c r="OY8" s="9" t="s">
        <v>2826</v>
      </c>
      <c r="OZ8" s="9" t="s">
        <v>2823</v>
      </c>
      <c r="PA8" s="9" t="s">
        <v>2824</v>
      </c>
      <c r="PB8" s="9" t="s">
        <v>2825</v>
      </c>
      <c r="PC8" s="9" t="s">
        <v>2826</v>
      </c>
      <c r="PD8" s="9" t="s">
        <v>2823</v>
      </c>
      <c r="PE8" s="9" t="s">
        <v>2824</v>
      </c>
      <c r="PF8" s="9" t="s">
        <v>2825</v>
      </c>
      <c r="PG8" s="9" t="s">
        <v>2826</v>
      </c>
      <c r="PH8" s="9" t="s">
        <v>2823</v>
      </c>
      <c r="PI8" s="9" t="s">
        <v>2824</v>
      </c>
      <c r="PJ8" s="9" t="s">
        <v>2825</v>
      </c>
      <c r="PK8" s="9" t="s">
        <v>2826</v>
      </c>
      <c r="PL8" s="9" t="s">
        <v>2823</v>
      </c>
      <c r="PM8" s="9" t="s">
        <v>2824</v>
      </c>
      <c r="PN8" s="9" t="s">
        <v>2825</v>
      </c>
      <c r="PO8" s="9" t="s">
        <v>2826</v>
      </c>
      <c r="PP8" s="9" t="s">
        <v>2823</v>
      </c>
      <c r="PQ8" s="9" t="s">
        <v>2824</v>
      </c>
      <c r="PR8" s="9" t="s">
        <v>2825</v>
      </c>
      <c r="PS8" s="9" t="s">
        <v>2826</v>
      </c>
      <c r="PT8" s="9" t="s">
        <v>2823</v>
      </c>
      <c r="PU8" s="9" t="s">
        <v>2824</v>
      </c>
      <c r="PV8" s="9" t="s">
        <v>2825</v>
      </c>
      <c r="PW8" s="9" t="s">
        <v>2826</v>
      </c>
      <c r="PX8" s="9" t="s">
        <v>2823</v>
      </c>
      <c r="PY8" s="9" t="s">
        <v>2824</v>
      </c>
      <c r="PZ8" s="9" t="s">
        <v>2825</v>
      </c>
      <c r="QA8" s="9" t="s">
        <v>2826</v>
      </c>
      <c r="QB8" s="9" t="s">
        <v>2823</v>
      </c>
      <c r="QC8" s="9" t="s">
        <v>2824</v>
      </c>
      <c r="QD8" s="9" t="s">
        <v>2825</v>
      </c>
      <c r="QE8" s="9" t="s">
        <v>2826</v>
      </c>
      <c r="QF8" s="9" t="s">
        <v>2823</v>
      </c>
      <c r="QG8" s="9" t="s">
        <v>2824</v>
      </c>
      <c r="QH8" s="9" t="s">
        <v>2825</v>
      </c>
      <c r="QI8" s="9" t="s">
        <v>2826</v>
      </c>
      <c r="QJ8" s="9" t="s">
        <v>2823</v>
      </c>
      <c r="QK8" s="9" t="s">
        <v>2824</v>
      </c>
      <c r="QL8" s="9" t="s">
        <v>2825</v>
      </c>
      <c r="QM8" s="9" t="s">
        <v>2826</v>
      </c>
      <c r="QN8" s="9" t="s">
        <v>2823</v>
      </c>
      <c r="QO8" s="9" t="s">
        <v>2824</v>
      </c>
      <c r="QP8" s="9" t="s">
        <v>2825</v>
      </c>
      <c r="QQ8" s="9" t="s">
        <v>2826</v>
      </c>
      <c r="QR8" s="9" t="s">
        <v>2823</v>
      </c>
      <c r="QS8" s="9" t="s">
        <v>2824</v>
      </c>
      <c r="QT8" s="9" t="s">
        <v>2825</v>
      </c>
      <c r="QU8" s="9" t="s">
        <v>2826</v>
      </c>
      <c r="QV8" s="9" t="s">
        <v>2823</v>
      </c>
      <c r="QW8" s="9" t="s">
        <v>2824</v>
      </c>
      <c r="QX8" s="9" t="s">
        <v>2825</v>
      </c>
      <c r="QY8" s="9" t="s">
        <v>2826</v>
      </c>
      <c r="QZ8" s="9" t="s">
        <v>2823</v>
      </c>
      <c r="RA8" s="9" t="s">
        <v>2824</v>
      </c>
      <c r="RB8" s="9" t="s">
        <v>2825</v>
      </c>
      <c r="RC8" s="9" t="s">
        <v>2826</v>
      </c>
      <c r="RD8" s="9" t="s">
        <v>2823</v>
      </c>
      <c r="RE8" s="9" t="s">
        <v>2824</v>
      </c>
      <c r="RF8" s="9" t="s">
        <v>2825</v>
      </c>
      <c r="RG8" s="9" t="s">
        <v>2826</v>
      </c>
      <c r="RH8" s="9" t="s">
        <v>2823</v>
      </c>
      <c r="RI8" s="9" t="s">
        <v>2824</v>
      </c>
      <c r="RJ8" s="9" t="s">
        <v>2825</v>
      </c>
      <c r="RK8" s="9" t="s">
        <v>2826</v>
      </c>
      <c r="RL8" s="9" t="s">
        <v>2823</v>
      </c>
      <c r="RM8" s="9" t="s">
        <v>2824</v>
      </c>
      <c r="RN8" s="9" t="s">
        <v>2825</v>
      </c>
      <c r="RO8" s="9" t="s">
        <v>2826</v>
      </c>
      <c r="RP8" s="9" t="s">
        <v>2823</v>
      </c>
      <c r="RQ8" s="9" t="s">
        <v>2824</v>
      </c>
      <c r="RR8" s="9" t="s">
        <v>2825</v>
      </c>
      <c r="RS8" s="9" t="s">
        <v>2826</v>
      </c>
      <c r="RT8" s="9" t="s">
        <v>2823</v>
      </c>
      <c r="RU8" s="9" t="s">
        <v>2824</v>
      </c>
      <c r="RV8" s="9" t="s">
        <v>2825</v>
      </c>
      <c r="RW8" s="9" t="s">
        <v>2826</v>
      </c>
      <c r="RX8" s="9" t="s">
        <v>2823</v>
      </c>
      <c r="RY8" s="9" t="s">
        <v>2824</v>
      </c>
      <c r="RZ8" s="9" t="s">
        <v>2825</v>
      </c>
      <c r="SA8" s="9" t="s">
        <v>2826</v>
      </c>
      <c r="SB8" s="9" t="s">
        <v>2823</v>
      </c>
      <c r="SC8" s="9" t="s">
        <v>2824</v>
      </c>
      <c r="SD8" s="9" t="s">
        <v>2825</v>
      </c>
      <c r="SE8" s="9" t="s">
        <v>2826</v>
      </c>
      <c r="SF8" s="9" t="s">
        <v>2823</v>
      </c>
      <c r="SG8" s="9" t="s">
        <v>2824</v>
      </c>
      <c r="SH8" s="9" t="s">
        <v>2825</v>
      </c>
      <c r="SI8" s="9" t="s">
        <v>2826</v>
      </c>
      <c r="SJ8" s="9" t="s">
        <v>2823</v>
      </c>
      <c r="SK8" s="9" t="s">
        <v>2824</v>
      </c>
      <c r="SL8" s="9" t="s">
        <v>2825</v>
      </c>
      <c r="SM8" s="9" t="s">
        <v>2826</v>
      </c>
      <c r="SN8" s="9" t="s">
        <v>2823</v>
      </c>
      <c r="SO8" s="9" t="s">
        <v>2824</v>
      </c>
      <c r="SP8" s="9" t="s">
        <v>2825</v>
      </c>
      <c r="SQ8" s="9" t="s">
        <v>2826</v>
      </c>
      <c r="SR8" s="9" t="s">
        <v>2823</v>
      </c>
      <c r="SS8" s="9" t="s">
        <v>2824</v>
      </c>
      <c r="ST8" s="9" t="s">
        <v>2825</v>
      </c>
      <c r="SU8" s="9" t="s">
        <v>2826</v>
      </c>
      <c r="SV8" s="9" t="s">
        <v>2823</v>
      </c>
      <c r="SW8" s="9" t="s">
        <v>2824</v>
      </c>
      <c r="SX8" s="9" t="s">
        <v>2825</v>
      </c>
      <c r="SY8" s="9" t="s">
        <v>2826</v>
      </c>
      <c r="SZ8" s="9" t="s">
        <v>2823</v>
      </c>
      <c r="TA8" s="9" t="s">
        <v>2824</v>
      </c>
      <c r="TB8" s="9" t="s">
        <v>2825</v>
      </c>
      <c r="TC8" s="9" t="s">
        <v>2826</v>
      </c>
      <c r="TD8" s="9" t="s">
        <v>2823</v>
      </c>
      <c r="TE8" s="9" t="s">
        <v>2824</v>
      </c>
      <c r="TF8" s="9" t="s">
        <v>2825</v>
      </c>
      <c r="TG8" s="9" t="s">
        <v>2826</v>
      </c>
      <c r="TH8" s="9" t="s">
        <v>2823</v>
      </c>
      <c r="TI8" s="9" t="s">
        <v>2824</v>
      </c>
      <c r="TJ8" s="9" t="s">
        <v>2825</v>
      </c>
      <c r="TK8" s="9" t="s">
        <v>2826</v>
      </c>
      <c r="TL8" s="9" t="s">
        <v>2823</v>
      </c>
      <c r="TM8" s="9" t="s">
        <v>2824</v>
      </c>
      <c r="TN8" s="9" t="s">
        <v>2825</v>
      </c>
      <c r="TO8" s="9" t="s">
        <v>2826</v>
      </c>
      <c r="TP8" s="9" t="s">
        <v>2823</v>
      </c>
      <c r="TQ8" s="9" t="s">
        <v>2824</v>
      </c>
      <c r="TR8" s="9" t="s">
        <v>2825</v>
      </c>
      <c r="TS8" s="9" t="s">
        <v>2826</v>
      </c>
      <c r="TT8" s="9" t="s">
        <v>2823</v>
      </c>
      <c r="TU8" s="9" t="s">
        <v>2824</v>
      </c>
      <c r="TV8" s="9" t="s">
        <v>2825</v>
      </c>
      <c r="TW8" s="9" t="s">
        <v>2826</v>
      </c>
      <c r="TX8" s="9" t="s">
        <v>2823</v>
      </c>
      <c r="TY8" s="9" t="s">
        <v>2824</v>
      </c>
      <c r="TZ8" s="9" t="s">
        <v>2825</v>
      </c>
      <c r="UA8" s="9" t="s">
        <v>2826</v>
      </c>
      <c r="UB8" s="9" t="s">
        <v>2823</v>
      </c>
      <c r="UC8" s="9" t="s">
        <v>2824</v>
      </c>
      <c r="UD8" s="9" t="s">
        <v>2825</v>
      </c>
      <c r="UE8" s="9" t="s">
        <v>2826</v>
      </c>
      <c r="UF8" s="9" t="s">
        <v>2823</v>
      </c>
      <c r="UG8" s="9" t="s">
        <v>2824</v>
      </c>
      <c r="UH8" s="9" t="s">
        <v>2825</v>
      </c>
      <c r="UI8" s="9" t="s">
        <v>2826</v>
      </c>
      <c r="UJ8" s="9" t="s">
        <v>2823</v>
      </c>
      <c r="UK8" s="9" t="s">
        <v>2824</v>
      </c>
      <c r="UL8" s="9" t="s">
        <v>2825</v>
      </c>
      <c r="UM8" s="9" t="s">
        <v>2826</v>
      </c>
      <c r="UN8" s="9" t="s">
        <v>2823</v>
      </c>
      <c r="UO8" s="9" t="s">
        <v>2824</v>
      </c>
      <c r="UP8" s="9" t="s">
        <v>2825</v>
      </c>
      <c r="UQ8" s="9" t="s">
        <v>2826</v>
      </c>
      <c r="UR8" s="9" t="s">
        <v>2823</v>
      </c>
      <c r="US8" s="9" t="s">
        <v>2824</v>
      </c>
      <c r="UT8" s="9" t="s">
        <v>2825</v>
      </c>
      <c r="UU8" s="9" t="s">
        <v>2826</v>
      </c>
      <c r="UV8" s="9" t="s">
        <v>2823</v>
      </c>
      <c r="UW8" s="9" t="s">
        <v>2824</v>
      </c>
      <c r="UX8" s="9" t="s">
        <v>2825</v>
      </c>
      <c r="UY8" s="9" t="s">
        <v>2826</v>
      </c>
      <c r="UZ8" s="9" t="s">
        <v>2823</v>
      </c>
      <c r="VA8" s="9" t="s">
        <v>2824</v>
      </c>
      <c r="VB8" s="9" t="s">
        <v>2825</v>
      </c>
      <c r="VC8" s="9" t="s">
        <v>2826</v>
      </c>
      <c r="VD8" s="9" t="s">
        <v>2823</v>
      </c>
      <c r="VE8" s="9" t="s">
        <v>2824</v>
      </c>
      <c r="VF8" s="9" t="s">
        <v>2825</v>
      </c>
      <c r="VG8" s="9" t="s">
        <v>2826</v>
      </c>
      <c r="VH8" s="9" t="s">
        <v>2823</v>
      </c>
      <c r="VI8" s="9" t="s">
        <v>2824</v>
      </c>
      <c r="VJ8" s="9" t="s">
        <v>2825</v>
      </c>
      <c r="VK8" s="9" t="s">
        <v>2826</v>
      </c>
      <c r="VL8" s="9" t="s">
        <v>2823</v>
      </c>
      <c r="VM8" s="9" t="s">
        <v>2824</v>
      </c>
      <c r="VN8" s="9" t="s">
        <v>2825</v>
      </c>
      <c r="VO8" s="9" t="s">
        <v>2826</v>
      </c>
      <c r="VP8" s="9" t="s">
        <v>2823</v>
      </c>
      <c r="VQ8" s="9" t="s">
        <v>2824</v>
      </c>
      <c r="VR8" s="9" t="s">
        <v>2825</v>
      </c>
      <c r="VS8" s="9" t="s">
        <v>2826</v>
      </c>
      <c r="VT8" s="9" t="s">
        <v>2823</v>
      </c>
      <c r="VU8" s="9" t="s">
        <v>2824</v>
      </c>
      <c r="VV8" s="9" t="s">
        <v>2825</v>
      </c>
      <c r="VW8" s="9" t="s">
        <v>2826</v>
      </c>
      <c r="VX8" s="9" t="s">
        <v>2823</v>
      </c>
      <c r="VY8" s="9" t="s">
        <v>2824</v>
      </c>
      <c r="VZ8" s="9" t="s">
        <v>2825</v>
      </c>
      <c r="WA8" s="9" t="s">
        <v>2826</v>
      </c>
      <c r="WB8" s="9" t="s">
        <v>2823</v>
      </c>
      <c r="WC8" s="9" t="s">
        <v>2824</v>
      </c>
      <c r="WD8" s="9" t="s">
        <v>2825</v>
      </c>
      <c r="WE8" s="9" t="s">
        <v>2826</v>
      </c>
      <c r="WF8" s="9" t="s">
        <v>2823</v>
      </c>
      <c r="WG8" s="9" t="s">
        <v>2824</v>
      </c>
      <c r="WH8" s="9" t="s">
        <v>2825</v>
      </c>
      <c r="WI8" s="9" t="s">
        <v>2826</v>
      </c>
      <c r="WJ8" s="9" t="s">
        <v>2823</v>
      </c>
      <c r="WK8" s="9" t="s">
        <v>2824</v>
      </c>
      <c r="WL8" s="9" t="s">
        <v>2825</v>
      </c>
      <c r="WM8" s="9" t="s">
        <v>2826</v>
      </c>
      <c r="WN8" s="9" t="s">
        <v>2823</v>
      </c>
      <c r="WO8" s="9" t="s">
        <v>2824</v>
      </c>
      <c r="WP8" s="9" t="s">
        <v>2825</v>
      </c>
      <c r="WQ8" s="9" t="s">
        <v>2826</v>
      </c>
      <c r="WR8" s="9" t="s">
        <v>2823</v>
      </c>
      <c r="WS8" s="9" t="s">
        <v>2824</v>
      </c>
      <c r="WT8" s="9" t="s">
        <v>2825</v>
      </c>
      <c r="WU8" s="9" t="s">
        <v>2826</v>
      </c>
      <c r="WV8" s="9" t="s">
        <v>2823</v>
      </c>
      <c r="WW8" s="9" t="s">
        <v>2824</v>
      </c>
      <c r="WX8" s="9" t="s">
        <v>2825</v>
      </c>
      <c r="WY8" s="9" t="s">
        <v>2826</v>
      </c>
      <c r="WZ8" s="9" t="s">
        <v>2823</v>
      </c>
      <c r="XA8" s="9" t="s">
        <v>2824</v>
      </c>
      <c r="XB8" s="9" t="s">
        <v>2825</v>
      </c>
      <c r="XC8" s="9" t="s">
        <v>2826</v>
      </c>
      <c r="XD8" s="9" t="s">
        <v>2823</v>
      </c>
      <c r="XE8" s="9" t="s">
        <v>2824</v>
      </c>
      <c r="XF8" s="9" t="s">
        <v>2825</v>
      </c>
      <c r="XG8" s="9" t="s">
        <v>2826</v>
      </c>
      <c r="XH8" s="9" t="s">
        <v>2823</v>
      </c>
      <c r="XI8" s="9" t="s">
        <v>2824</v>
      </c>
      <c r="XJ8" s="9" t="s">
        <v>2825</v>
      </c>
      <c r="XK8" s="9" t="s">
        <v>2826</v>
      </c>
      <c r="XL8" s="9" t="s">
        <v>2823</v>
      </c>
      <c r="XM8" s="9" t="s">
        <v>2824</v>
      </c>
      <c r="XN8" s="9" t="s">
        <v>2825</v>
      </c>
      <c r="XO8" s="9" t="s">
        <v>2826</v>
      </c>
      <c r="XP8" s="9" t="s">
        <v>2823</v>
      </c>
      <c r="XQ8" s="9" t="s">
        <v>2824</v>
      </c>
      <c r="XR8" s="9" t="s">
        <v>2825</v>
      </c>
      <c r="XS8" s="9" t="s">
        <v>2826</v>
      </c>
      <c r="XT8" s="9" t="s">
        <v>2823</v>
      </c>
      <c r="XU8" s="9" t="s">
        <v>2824</v>
      </c>
      <c r="XV8" s="9" t="s">
        <v>2825</v>
      </c>
      <c r="XW8" s="9" t="s">
        <v>2826</v>
      </c>
      <c r="XX8" s="9" t="s">
        <v>2823</v>
      </c>
      <c r="XY8" s="9" t="s">
        <v>2824</v>
      </c>
      <c r="XZ8" s="9" t="s">
        <v>2825</v>
      </c>
      <c r="YA8" s="9" t="s">
        <v>2826</v>
      </c>
    </row>
    <row r="9" spans="1:651" ht="24" customHeight="1" x14ac:dyDescent="0.25">
      <c r="A9" s="1"/>
      <c r="B9" s="13" t="s">
        <v>67</v>
      </c>
      <c r="C9" s="13" t="s">
        <v>832</v>
      </c>
      <c r="D9" s="14"/>
      <c r="E9" s="14"/>
      <c r="F9" s="14"/>
      <c r="G9" s="14">
        <v>0</v>
      </c>
      <c r="H9" s="14"/>
      <c r="I9" s="14"/>
      <c r="J9" s="14"/>
      <c r="K9" s="14">
        <v>0</v>
      </c>
      <c r="L9" s="14">
        <v>550.20000000000005</v>
      </c>
      <c r="M9" s="14">
        <v>646.79773999999998</v>
      </c>
      <c r="N9" s="14">
        <v>646.79773999999998</v>
      </c>
      <c r="O9" s="14">
        <v>-96.597740000000002</v>
      </c>
      <c r="P9" s="14">
        <v>178.7</v>
      </c>
      <c r="Q9" s="14">
        <v>211.44102000000001</v>
      </c>
      <c r="R9" s="14">
        <v>211.44102000000001</v>
      </c>
      <c r="S9" s="14">
        <v>-32.741019999999999</v>
      </c>
      <c r="T9" s="14"/>
      <c r="U9" s="14"/>
      <c r="V9" s="14"/>
      <c r="W9" s="14">
        <v>0</v>
      </c>
      <c r="X9" s="14"/>
      <c r="Y9" s="14"/>
      <c r="Z9" s="14"/>
      <c r="AA9" s="14">
        <v>0</v>
      </c>
      <c r="AB9" s="14">
        <v>90.9</v>
      </c>
      <c r="AC9" s="14">
        <v>92.226209999999995</v>
      </c>
      <c r="AD9" s="14">
        <v>92.226209999999995</v>
      </c>
      <c r="AE9" s="14">
        <v>-1.3262100000000001</v>
      </c>
      <c r="AF9" s="14">
        <v>239.3</v>
      </c>
      <c r="AG9" s="14">
        <v>235.97710000000001</v>
      </c>
      <c r="AH9" s="14">
        <v>235.97710000000001</v>
      </c>
      <c r="AI9" s="14">
        <v>3.3229000000000002</v>
      </c>
      <c r="AJ9" s="14"/>
      <c r="AK9" s="14"/>
      <c r="AL9" s="14"/>
      <c r="AM9" s="14">
        <v>0</v>
      </c>
      <c r="AN9" s="14"/>
      <c r="AO9" s="14"/>
      <c r="AP9" s="14"/>
      <c r="AQ9" s="14">
        <v>0</v>
      </c>
      <c r="AR9" s="14">
        <v>105.4</v>
      </c>
      <c r="AS9" s="14">
        <v>111.11111</v>
      </c>
      <c r="AT9" s="14">
        <v>111.11111</v>
      </c>
      <c r="AU9" s="14">
        <v>-5.7111099999999997</v>
      </c>
      <c r="AV9" s="14">
        <v>105.5</v>
      </c>
      <c r="AW9" s="14">
        <v>111.11111</v>
      </c>
      <c r="AX9" s="14">
        <v>111.11111</v>
      </c>
      <c r="AY9" s="14">
        <v>-5.61111</v>
      </c>
      <c r="AZ9" s="14">
        <v>105.4</v>
      </c>
      <c r="BA9" s="14">
        <v>111.11111</v>
      </c>
      <c r="BB9" s="14">
        <v>111.11111</v>
      </c>
      <c r="BC9" s="14">
        <v>-5.7111099999999997</v>
      </c>
      <c r="BD9" s="14">
        <v>208.2</v>
      </c>
      <c r="BE9" s="14">
        <v>166.66667000000001</v>
      </c>
      <c r="BF9" s="14">
        <v>166.66667000000001</v>
      </c>
      <c r="BG9" s="14">
        <v>41.533329999999999</v>
      </c>
      <c r="BH9" s="14">
        <v>108.7</v>
      </c>
      <c r="BI9" s="14">
        <v>119.65812</v>
      </c>
      <c r="BJ9" s="14">
        <v>119.65812</v>
      </c>
      <c r="BK9" s="14">
        <v>-10.958119999999999</v>
      </c>
      <c r="BL9" s="14">
        <v>66.900000000000006</v>
      </c>
      <c r="BM9" s="14">
        <v>59.829059999999998</v>
      </c>
      <c r="BN9" s="14">
        <v>59.829059999999998</v>
      </c>
      <c r="BO9" s="14">
        <v>7.0709400000000002</v>
      </c>
      <c r="BP9" s="14">
        <v>562.70000000000005</v>
      </c>
      <c r="BQ9" s="14">
        <v>568.29813999999999</v>
      </c>
      <c r="BR9" s="14">
        <v>568.29813999999999</v>
      </c>
      <c r="BS9" s="14">
        <v>-5.5981399999999999</v>
      </c>
      <c r="BT9" s="14">
        <v>10.6</v>
      </c>
      <c r="BU9" s="14"/>
      <c r="BV9" s="14">
        <v>10.561870000000001</v>
      </c>
      <c r="BW9" s="14">
        <v>3.8129999999999997E-2</v>
      </c>
      <c r="BX9" s="14"/>
      <c r="BY9" s="14"/>
      <c r="BZ9" s="14"/>
      <c r="CA9" s="14">
        <v>0</v>
      </c>
      <c r="CB9" s="14"/>
      <c r="CC9" s="14"/>
      <c r="CD9" s="14"/>
      <c r="CE9" s="14">
        <v>0</v>
      </c>
      <c r="CF9" s="14"/>
      <c r="CG9" s="14"/>
      <c r="CH9" s="14"/>
      <c r="CI9" s="14">
        <v>0</v>
      </c>
      <c r="CJ9" s="14"/>
      <c r="CK9" s="14"/>
      <c r="CL9" s="14"/>
      <c r="CM9" s="14">
        <v>0</v>
      </c>
      <c r="CN9" s="14">
        <v>166.5</v>
      </c>
      <c r="CO9" s="14">
        <v>164.70724999999999</v>
      </c>
      <c r="CP9" s="14">
        <v>164.70724999999999</v>
      </c>
      <c r="CQ9" s="14">
        <v>1.7927500000000001</v>
      </c>
      <c r="CR9" s="14">
        <v>8.3000000000000007</v>
      </c>
      <c r="CS9" s="14">
        <v>7.6877199999999997</v>
      </c>
      <c r="CT9" s="14">
        <v>7.6877199999999997</v>
      </c>
      <c r="CU9" s="14">
        <v>0.61228000000000005</v>
      </c>
      <c r="CV9" s="14">
        <v>3.7</v>
      </c>
      <c r="CW9" s="14">
        <v>4.2198799999999999</v>
      </c>
      <c r="CX9" s="14">
        <v>4.2198799999999999</v>
      </c>
      <c r="CY9" s="14">
        <v>-0.51988000000000001</v>
      </c>
      <c r="CZ9" s="14">
        <v>0</v>
      </c>
      <c r="DA9" s="14">
        <v>0</v>
      </c>
      <c r="DB9" s="14">
        <v>0</v>
      </c>
      <c r="DC9" s="14">
        <v>0</v>
      </c>
      <c r="DD9" s="14">
        <v>6.5</v>
      </c>
      <c r="DE9" s="14">
        <v>6.6943200000000003</v>
      </c>
      <c r="DF9" s="14">
        <v>6.6943200000000003</v>
      </c>
      <c r="DG9" s="14">
        <v>-0.19431999999999999</v>
      </c>
      <c r="DH9" s="14">
        <v>10.1</v>
      </c>
      <c r="DI9" s="14">
        <v>9.9997699999999998</v>
      </c>
      <c r="DJ9" s="14">
        <v>9.9997699999999998</v>
      </c>
      <c r="DK9" s="14">
        <v>0.10023</v>
      </c>
      <c r="DL9" s="14">
        <v>143.30000000000001</v>
      </c>
      <c r="DM9" s="14">
        <v>142.85372000000001</v>
      </c>
      <c r="DN9" s="14">
        <v>142.85372000000001</v>
      </c>
      <c r="DO9" s="14">
        <v>0.44628000000000001</v>
      </c>
      <c r="DP9" s="14">
        <v>8.9</v>
      </c>
      <c r="DQ9" s="14">
        <v>8.9129699999999996</v>
      </c>
      <c r="DR9" s="14">
        <v>8.9129699999999996</v>
      </c>
      <c r="DS9" s="14">
        <v>-1.2970000000000001E-2</v>
      </c>
      <c r="DT9" s="14"/>
      <c r="DU9" s="14"/>
      <c r="DV9" s="14"/>
      <c r="DW9" s="14">
        <v>0</v>
      </c>
      <c r="DX9" s="14"/>
      <c r="DY9" s="14"/>
      <c r="DZ9" s="14"/>
      <c r="EA9" s="14">
        <v>0</v>
      </c>
      <c r="EB9" s="14"/>
      <c r="EC9" s="14"/>
      <c r="ED9" s="14"/>
      <c r="EE9" s="14">
        <v>0</v>
      </c>
      <c r="EF9" s="14">
        <v>111</v>
      </c>
      <c r="EG9" s="14">
        <v>112.90521</v>
      </c>
      <c r="EH9" s="14">
        <v>112.90521</v>
      </c>
      <c r="EI9" s="14">
        <v>-1.9052100000000001</v>
      </c>
      <c r="EJ9" s="14">
        <v>214</v>
      </c>
      <c r="EK9" s="14">
        <v>221.25503</v>
      </c>
      <c r="EL9" s="14">
        <v>221.25503</v>
      </c>
      <c r="EM9" s="14">
        <v>-7.2550299999999996</v>
      </c>
      <c r="EN9" s="14"/>
      <c r="EO9" s="14"/>
      <c r="EP9" s="14"/>
      <c r="EQ9" s="14">
        <v>0</v>
      </c>
      <c r="ER9" s="14"/>
      <c r="ES9" s="14"/>
      <c r="ET9" s="14"/>
      <c r="EU9" s="14">
        <v>0</v>
      </c>
      <c r="EV9" s="14"/>
      <c r="EW9" s="14"/>
      <c r="EX9" s="14"/>
      <c r="EY9" s="14">
        <v>0</v>
      </c>
      <c r="EZ9" s="14">
        <v>6.5</v>
      </c>
      <c r="FA9" s="14">
        <v>6.39</v>
      </c>
      <c r="FB9" s="14">
        <v>6.39</v>
      </c>
      <c r="FC9" s="14">
        <v>0.11</v>
      </c>
      <c r="FD9" s="14">
        <v>335.8</v>
      </c>
      <c r="FE9" s="14">
        <v>294.63137</v>
      </c>
      <c r="FF9" s="14">
        <v>294.63137</v>
      </c>
      <c r="FG9" s="14">
        <v>41.16863</v>
      </c>
      <c r="FH9" s="14">
        <v>5</v>
      </c>
      <c r="FI9" s="14">
        <v>70.632199999999997</v>
      </c>
      <c r="FJ9" s="14">
        <v>70.632199999999997</v>
      </c>
      <c r="FK9" s="14">
        <v>-65.632199999999997</v>
      </c>
      <c r="FL9" s="14">
        <v>149.6</v>
      </c>
      <c r="FM9" s="14">
        <v>148.62618000000001</v>
      </c>
      <c r="FN9" s="14">
        <v>148.62618000000001</v>
      </c>
      <c r="FO9" s="14">
        <v>0.97382000000000002</v>
      </c>
      <c r="FP9" s="14">
        <v>42.4</v>
      </c>
      <c r="FQ9" s="14">
        <v>41.498890000000003</v>
      </c>
      <c r="FR9" s="14">
        <v>41.498890000000003</v>
      </c>
      <c r="FS9" s="14">
        <v>0.90110999999999997</v>
      </c>
      <c r="FT9" s="14">
        <v>18.5</v>
      </c>
      <c r="FU9" s="14">
        <v>19.285699999999999</v>
      </c>
      <c r="FV9" s="14">
        <v>19.285699999999999</v>
      </c>
      <c r="FW9" s="14">
        <v>-0.78569999999999995</v>
      </c>
      <c r="FX9" s="14">
        <v>19.7</v>
      </c>
      <c r="FY9" s="14">
        <v>19.317070000000001</v>
      </c>
      <c r="FZ9" s="14">
        <v>19.317070000000001</v>
      </c>
      <c r="GA9" s="14">
        <v>0.38292999999999999</v>
      </c>
      <c r="GB9" s="14">
        <v>89.6</v>
      </c>
      <c r="GC9" s="14">
        <v>87.657499999999999</v>
      </c>
      <c r="GD9" s="14">
        <v>87.657499999999999</v>
      </c>
      <c r="GE9" s="14">
        <v>1.9424999999999999</v>
      </c>
      <c r="GF9" s="14"/>
      <c r="GG9" s="14"/>
      <c r="GH9" s="14"/>
      <c r="GI9" s="14">
        <v>0</v>
      </c>
      <c r="GJ9" s="14"/>
      <c r="GK9" s="14"/>
      <c r="GL9" s="14"/>
      <c r="GM9" s="14">
        <v>0</v>
      </c>
      <c r="GN9" s="14"/>
      <c r="GO9" s="14"/>
      <c r="GP9" s="14"/>
      <c r="GQ9" s="14">
        <v>0</v>
      </c>
      <c r="GR9" s="14">
        <v>65.599999999999994</v>
      </c>
      <c r="GS9" s="14">
        <v>110.91297</v>
      </c>
      <c r="GT9" s="14">
        <v>110.91297</v>
      </c>
      <c r="GU9" s="14">
        <v>-45.31297</v>
      </c>
      <c r="GV9" s="14">
        <v>0</v>
      </c>
      <c r="GW9" s="14"/>
      <c r="GX9" s="14"/>
      <c r="GY9" s="14">
        <v>0</v>
      </c>
      <c r="GZ9" s="14">
        <v>9.1999999999999993</v>
      </c>
      <c r="HA9" s="14">
        <v>8.3739100000000004</v>
      </c>
      <c r="HB9" s="14">
        <v>8.3739100000000004</v>
      </c>
      <c r="HC9" s="14">
        <v>0.82608999999999999</v>
      </c>
      <c r="HD9" s="14">
        <v>46.3</v>
      </c>
      <c r="HE9" s="14">
        <v>47.266190000000002</v>
      </c>
      <c r="HF9" s="14">
        <v>47.266190000000002</v>
      </c>
      <c r="HG9" s="14">
        <v>-0.96618999999999999</v>
      </c>
      <c r="HH9" s="14">
        <v>42.5</v>
      </c>
      <c r="HI9" s="14">
        <v>44.275060000000003</v>
      </c>
      <c r="HJ9" s="14">
        <v>44.275060000000003</v>
      </c>
      <c r="HK9" s="14">
        <v>-1.7750600000000001</v>
      </c>
      <c r="HL9" s="14">
        <v>3.8</v>
      </c>
      <c r="HM9" s="14">
        <v>3.8872100000000001</v>
      </c>
      <c r="HN9" s="14">
        <v>3.8872100000000001</v>
      </c>
      <c r="HO9" s="14">
        <v>-8.7209999999999996E-2</v>
      </c>
      <c r="HP9" s="14">
        <v>36.6</v>
      </c>
      <c r="HQ9" s="14">
        <v>34.41948</v>
      </c>
      <c r="HR9" s="14">
        <v>34.41948</v>
      </c>
      <c r="HS9" s="14">
        <v>2.18052</v>
      </c>
      <c r="HT9" s="14">
        <v>169.2</v>
      </c>
      <c r="HU9" s="14">
        <v>171.54172</v>
      </c>
      <c r="HV9" s="14">
        <v>171.54172</v>
      </c>
      <c r="HW9" s="14">
        <v>-2.34172</v>
      </c>
      <c r="HX9" s="14">
        <v>94.9</v>
      </c>
      <c r="HY9" s="14">
        <v>85.482420000000005</v>
      </c>
      <c r="HZ9" s="14">
        <v>85.482420000000005</v>
      </c>
      <c r="IA9" s="14">
        <v>9.4175799999999992</v>
      </c>
      <c r="IB9" s="14"/>
      <c r="IC9" s="14"/>
      <c r="ID9" s="14"/>
      <c r="IE9" s="14">
        <v>0</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86.7</v>
      </c>
      <c r="JA9" s="14">
        <v>88.815439999999995</v>
      </c>
      <c r="JB9" s="14">
        <v>88.815439999999995</v>
      </c>
      <c r="JC9" s="14">
        <v>-2.11544</v>
      </c>
      <c r="JD9" s="14">
        <v>0</v>
      </c>
      <c r="JE9" s="14"/>
      <c r="JF9" s="14">
        <v>0</v>
      </c>
      <c r="JG9" s="14">
        <v>0</v>
      </c>
      <c r="JH9" s="14"/>
      <c r="JI9" s="14"/>
      <c r="JJ9" s="14"/>
      <c r="JK9" s="14">
        <v>0</v>
      </c>
      <c r="JL9" s="14">
        <v>139.1</v>
      </c>
      <c r="JM9" s="14">
        <v>140.17094</v>
      </c>
      <c r="JN9" s="14">
        <v>140.17094</v>
      </c>
      <c r="JO9" s="14">
        <v>-1.07094</v>
      </c>
      <c r="JP9" s="14">
        <v>67.8</v>
      </c>
      <c r="JQ9" s="14">
        <v>70.085470000000001</v>
      </c>
      <c r="JR9" s="14">
        <v>70.085470000000001</v>
      </c>
      <c r="JS9" s="14">
        <v>-2.2854700000000001</v>
      </c>
      <c r="JT9" s="14">
        <v>0</v>
      </c>
      <c r="JU9" s="14">
        <v>0</v>
      </c>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4.5999999999999996</v>
      </c>
      <c r="LA9" s="14">
        <v>3.9929700000000001</v>
      </c>
      <c r="LB9" s="14">
        <v>3.9929700000000001</v>
      </c>
      <c r="LC9" s="14">
        <v>0.60702999999999996</v>
      </c>
      <c r="LD9" s="14">
        <v>267.60000000000002</v>
      </c>
      <c r="LE9" s="14">
        <v>264.92993000000001</v>
      </c>
      <c r="LF9" s="14">
        <v>264.92993000000001</v>
      </c>
      <c r="LG9" s="14">
        <v>2.6700699999999999</v>
      </c>
      <c r="LH9" s="14">
        <v>133.30000000000001</v>
      </c>
      <c r="LI9" s="14">
        <v>133.67979</v>
      </c>
      <c r="LJ9" s="14">
        <v>133.67979</v>
      </c>
      <c r="LK9" s="14">
        <v>-0.37979000000000002</v>
      </c>
      <c r="LL9" s="14">
        <v>63.3</v>
      </c>
      <c r="LM9" s="14">
        <v>67.461389999999994</v>
      </c>
      <c r="LN9" s="14">
        <v>67.461389999999994</v>
      </c>
      <c r="LO9" s="14">
        <v>-4.1613899999999999</v>
      </c>
      <c r="LP9" s="14">
        <v>79.400000000000006</v>
      </c>
      <c r="LQ9" s="14">
        <v>78.567340000000002</v>
      </c>
      <c r="LR9" s="14">
        <v>78.567340000000002</v>
      </c>
      <c r="LS9" s="14">
        <v>0.83265999999999996</v>
      </c>
      <c r="LT9" s="14">
        <v>30.2</v>
      </c>
      <c r="LU9" s="14">
        <v>30.09751</v>
      </c>
      <c r="LV9" s="14">
        <v>30.09751</v>
      </c>
      <c r="LW9" s="14">
        <v>0.10249</v>
      </c>
      <c r="LX9" s="14"/>
      <c r="LY9" s="14"/>
      <c r="LZ9" s="14"/>
      <c r="MA9" s="14">
        <v>0</v>
      </c>
      <c r="MB9" s="14"/>
      <c r="MC9" s="14"/>
      <c r="MD9" s="14"/>
      <c r="ME9" s="14">
        <v>0</v>
      </c>
      <c r="MF9" s="14"/>
      <c r="MG9" s="14"/>
      <c r="MH9" s="14"/>
      <c r="MI9" s="14">
        <v>0</v>
      </c>
      <c r="MJ9" s="14">
        <v>102.7</v>
      </c>
      <c r="MK9" s="14">
        <v>110</v>
      </c>
      <c r="ML9" s="14">
        <v>110</v>
      </c>
      <c r="MM9" s="14">
        <v>-7.3</v>
      </c>
      <c r="MN9" s="14">
        <v>102.5</v>
      </c>
      <c r="MO9" s="14">
        <v>110</v>
      </c>
      <c r="MP9" s="14">
        <v>110</v>
      </c>
      <c r="MQ9" s="14">
        <v>-7.5</v>
      </c>
      <c r="MR9" s="14">
        <v>118.2</v>
      </c>
      <c r="MS9" s="14">
        <v>110</v>
      </c>
      <c r="MT9" s="14">
        <v>110</v>
      </c>
      <c r="MU9" s="14">
        <v>8.1999999999999993</v>
      </c>
      <c r="MV9" s="14"/>
      <c r="MW9" s="14"/>
      <c r="MX9" s="14"/>
      <c r="MY9" s="14">
        <v>0</v>
      </c>
      <c r="MZ9" s="14"/>
      <c r="NA9" s="14"/>
      <c r="NB9" s="14"/>
      <c r="NC9" s="14">
        <v>0</v>
      </c>
      <c r="ND9" s="14"/>
      <c r="NE9" s="14"/>
      <c r="NF9" s="14"/>
      <c r="NG9" s="14">
        <v>0</v>
      </c>
      <c r="NH9" s="14"/>
      <c r="NI9" s="14"/>
      <c r="NJ9" s="14"/>
      <c r="NK9" s="14">
        <v>0</v>
      </c>
      <c r="NL9" s="14"/>
      <c r="NM9" s="14"/>
      <c r="NN9" s="14"/>
      <c r="NO9" s="14">
        <v>0</v>
      </c>
      <c r="NP9" s="14">
        <v>191.8</v>
      </c>
      <c r="NQ9" s="14">
        <v>191.66667000000001</v>
      </c>
      <c r="NR9" s="14">
        <v>191.66667000000001</v>
      </c>
      <c r="NS9" s="14">
        <v>0.13333</v>
      </c>
      <c r="NT9" s="14">
        <v>102.9</v>
      </c>
      <c r="NU9" s="14">
        <v>95.833330000000004</v>
      </c>
      <c r="NV9" s="14">
        <v>95.833330000000004</v>
      </c>
      <c r="NW9" s="14">
        <v>7.0666700000000002</v>
      </c>
      <c r="NX9" s="14">
        <v>0</v>
      </c>
      <c r="NY9" s="14">
        <v>0</v>
      </c>
      <c r="NZ9" s="14">
        <v>0</v>
      </c>
      <c r="OA9" s="14">
        <v>0</v>
      </c>
      <c r="OB9" s="14">
        <v>81.5</v>
      </c>
      <c r="OC9" s="14">
        <v>79.75</v>
      </c>
      <c r="OD9" s="14">
        <v>79.75</v>
      </c>
      <c r="OE9" s="14">
        <v>1.75</v>
      </c>
      <c r="OF9" s="14">
        <v>0</v>
      </c>
      <c r="OG9" s="14">
        <v>0</v>
      </c>
      <c r="OH9" s="14">
        <v>0</v>
      </c>
      <c r="OI9" s="14">
        <v>0</v>
      </c>
      <c r="OJ9" s="14">
        <v>10.199999999999999</v>
      </c>
      <c r="OK9" s="14">
        <v>8</v>
      </c>
      <c r="OL9" s="14">
        <v>8</v>
      </c>
      <c r="OM9" s="14">
        <v>2.2000000000000002</v>
      </c>
      <c r="ON9" s="14"/>
      <c r="OO9" s="14">
        <v>0</v>
      </c>
      <c r="OP9" s="14">
        <v>0</v>
      </c>
      <c r="OQ9" s="14">
        <v>0</v>
      </c>
      <c r="OR9" s="14">
        <v>0</v>
      </c>
      <c r="OS9" s="14">
        <v>0</v>
      </c>
      <c r="OT9" s="14">
        <v>0</v>
      </c>
      <c r="OU9" s="14">
        <v>0</v>
      </c>
      <c r="OV9" s="14">
        <v>20</v>
      </c>
      <c r="OW9" s="14">
        <v>17.560970000000001</v>
      </c>
      <c r="OX9" s="14">
        <v>17.560970000000001</v>
      </c>
      <c r="OY9" s="14">
        <v>2.4390299999999998</v>
      </c>
      <c r="OZ9" s="14">
        <v>10.5</v>
      </c>
      <c r="PA9" s="14">
        <v>9.9830000000000005</v>
      </c>
      <c r="PB9" s="14">
        <v>9.9830000000000005</v>
      </c>
      <c r="PC9" s="14">
        <v>0.51700000000000002</v>
      </c>
      <c r="PD9" s="14">
        <v>5.4</v>
      </c>
      <c r="PE9" s="14">
        <v>5.67</v>
      </c>
      <c r="PF9" s="14">
        <v>5.67</v>
      </c>
      <c r="PG9" s="14">
        <v>-0.27</v>
      </c>
      <c r="PH9" s="14">
        <v>1.2</v>
      </c>
      <c r="PI9" s="14">
        <v>0.99999000000000005</v>
      </c>
      <c r="PJ9" s="14">
        <v>0.99999000000000005</v>
      </c>
      <c r="PK9" s="14">
        <v>0.20000999999999999</v>
      </c>
      <c r="PL9" s="14">
        <v>1.7</v>
      </c>
      <c r="PM9" s="14">
        <v>1.5</v>
      </c>
      <c r="PN9" s="14">
        <v>1.5</v>
      </c>
      <c r="PO9" s="14">
        <v>0.2</v>
      </c>
      <c r="PP9" s="14">
        <v>4.9000000000000004</v>
      </c>
      <c r="PQ9" s="14">
        <v>4.9999900000000004</v>
      </c>
      <c r="PR9" s="14">
        <v>4.9999900000000004</v>
      </c>
      <c r="PS9" s="14">
        <v>-9.9989999999999996E-2</v>
      </c>
      <c r="PT9" s="14">
        <v>20.2</v>
      </c>
      <c r="PU9" s="14">
        <v>19.51219</v>
      </c>
      <c r="PV9" s="14">
        <v>19.51219</v>
      </c>
      <c r="PW9" s="14">
        <v>0.68781000000000003</v>
      </c>
      <c r="PX9" s="14">
        <v>20</v>
      </c>
      <c r="PY9" s="14">
        <v>19.51219</v>
      </c>
      <c r="PZ9" s="14">
        <v>19.51219</v>
      </c>
      <c r="QA9" s="14">
        <v>0.48781000000000002</v>
      </c>
      <c r="QB9" s="14">
        <v>18.8</v>
      </c>
      <c r="QC9" s="14">
        <v>17.560970000000001</v>
      </c>
      <c r="QD9" s="14">
        <v>17.560970000000001</v>
      </c>
      <c r="QE9" s="14">
        <v>1.2390300000000001</v>
      </c>
      <c r="QF9" s="14">
        <v>3.5</v>
      </c>
      <c r="QG9" s="14">
        <v>3.5</v>
      </c>
      <c r="QH9" s="14">
        <v>3.5</v>
      </c>
      <c r="QI9" s="14">
        <v>0</v>
      </c>
      <c r="QJ9" s="14">
        <v>9.3000000000000007</v>
      </c>
      <c r="QK9" s="14">
        <v>9.1999999999999993</v>
      </c>
      <c r="QL9" s="14">
        <v>9.1999999999999993</v>
      </c>
      <c r="QM9" s="14">
        <v>0.1</v>
      </c>
      <c r="QN9" s="14">
        <v>0</v>
      </c>
      <c r="QO9" s="14">
        <v>0</v>
      </c>
      <c r="QP9" s="14">
        <v>0</v>
      </c>
      <c r="QQ9" s="14">
        <v>0</v>
      </c>
      <c r="QR9" s="14">
        <v>0</v>
      </c>
      <c r="QS9" s="14">
        <v>0</v>
      </c>
      <c r="QT9" s="14">
        <v>0</v>
      </c>
      <c r="QU9" s="14">
        <v>0</v>
      </c>
      <c r="QV9" s="14">
        <v>26.2</v>
      </c>
      <c r="QW9" s="14">
        <v>16.59</v>
      </c>
      <c r="QX9" s="14">
        <v>16.59</v>
      </c>
      <c r="QY9" s="14">
        <v>9.61</v>
      </c>
      <c r="QZ9" s="14">
        <v>51.6</v>
      </c>
      <c r="RA9" s="14">
        <v>42.765999999999998</v>
      </c>
      <c r="RB9" s="14">
        <v>42.765999999999998</v>
      </c>
      <c r="RC9" s="14">
        <v>8.8339999999999996</v>
      </c>
      <c r="RD9" s="14">
        <v>4.4000000000000004</v>
      </c>
      <c r="RE9" s="14">
        <v>4.2</v>
      </c>
      <c r="RF9" s="14">
        <v>4.2</v>
      </c>
      <c r="RG9" s="14">
        <v>0.2</v>
      </c>
      <c r="RH9" s="14">
        <v>2.4</v>
      </c>
      <c r="RI9" s="14">
        <v>2.4</v>
      </c>
      <c r="RJ9" s="14">
        <v>2.4</v>
      </c>
      <c r="RK9" s="14">
        <v>0</v>
      </c>
      <c r="RL9" s="14">
        <v>2.4</v>
      </c>
      <c r="RM9" s="14">
        <v>2.4</v>
      </c>
      <c r="RN9" s="14">
        <v>2.4</v>
      </c>
      <c r="RO9" s="14">
        <v>0</v>
      </c>
      <c r="RP9" s="14"/>
      <c r="RQ9" s="14"/>
      <c r="RR9" s="14"/>
      <c r="RS9" s="14">
        <v>0</v>
      </c>
      <c r="RT9" s="14">
        <v>0</v>
      </c>
      <c r="RU9" s="14">
        <v>0</v>
      </c>
      <c r="RV9" s="14">
        <v>0</v>
      </c>
      <c r="RW9" s="14">
        <v>0</v>
      </c>
      <c r="RX9" s="14">
        <v>2.9</v>
      </c>
      <c r="RY9" s="14">
        <v>3.15</v>
      </c>
      <c r="RZ9" s="14">
        <v>3.15</v>
      </c>
      <c r="SA9" s="14">
        <v>-0.25</v>
      </c>
      <c r="SB9" s="14">
        <v>20.2</v>
      </c>
      <c r="SC9" s="14">
        <v>19.869209999999999</v>
      </c>
      <c r="SD9" s="14">
        <v>19.869209999999999</v>
      </c>
      <c r="SE9" s="14">
        <v>0.33078999999999997</v>
      </c>
      <c r="SF9" s="14">
        <v>3</v>
      </c>
      <c r="SG9" s="14">
        <v>2</v>
      </c>
      <c r="SH9" s="14">
        <v>2</v>
      </c>
      <c r="SI9" s="14">
        <v>1</v>
      </c>
      <c r="SJ9" s="14"/>
      <c r="SK9" s="14">
        <v>0.7</v>
      </c>
      <c r="SL9" s="14">
        <v>0.7</v>
      </c>
      <c r="SM9" s="14">
        <v>-0.7</v>
      </c>
      <c r="SN9" s="14">
        <v>17.399999999999999</v>
      </c>
      <c r="SO9" s="14">
        <v>19.21951</v>
      </c>
      <c r="SP9" s="14">
        <v>19.21951</v>
      </c>
      <c r="SQ9" s="14">
        <v>-1.81951</v>
      </c>
      <c r="SR9" s="14">
        <v>9.8000000000000007</v>
      </c>
      <c r="SS9" s="14">
        <v>7.2750000000000004</v>
      </c>
      <c r="ST9" s="14">
        <v>7.2750000000000004</v>
      </c>
      <c r="SU9" s="14">
        <v>2.5249999999999999</v>
      </c>
      <c r="SV9" s="14">
        <v>20.3</v>
      </c>
      <c r="SW9" s="14">
        <v>19.51219</v>
      </c>
      <c r="SX9" s="14">
        <v>19.51219</v>
      </c>
      <c r="SY9" s="14">
        <v>0.78781000000000001</v>
      </c>
      <c r="SZ9" s="14">
        <v>20.3</v>
      </c>
      <c r="TA9" s="14">
        <v>19.51219</v>
      </c>
      <c r="TB9" s="14">
        <v>19.51219</v>
      </c>
      <c r="TC9" s="14">
        <v>0.78781000000000001</v>
      </c>
      <c r="TD9" s="14">
        <v>20</v>
      </c>
      <c r="TE9" s="14">
        <v>19.317070000000001</v>
      </c>
      <c r="TF9" s="14">
        <v>19.317070000000001</v>
      </c>
      <c r="TG9" s="14">
        <v>0.68293000000000004</v>
      </c>
      <c r="TH9" s="14">
        <v>13.6</v>
      </c>
      <c r="TI9" s="14">
        <v>6</v>
      </c>
      <c r="TJ9" s="14">
        <v>6</v>
      </c>
      <c r="TK9" s="14">
        <v>7.6</v>
      </c>
      <c r="TL9" s="14">
        <v>35.1</v>
      </c>
      <c r="TM9" s="14">
        <v>14</v>
      </c>
      <c r="TN9" s="14">
        <v>14</v>
      </c>
      <c r="TO9" s="14">
        <v>21.1</v>
      </c>
      <c r="TP9" s="14">
        <v>0</v>
      </c>
      <c r="TQ9" s="14">
        <v>0</v>
      </c>
      <c r="TR9" s="14">
        <v>0</v>
      </c>
      <c r="TS9" s="14">
        <v>0</v>
      </c>
      <c r="TT9" s="14">
        <v>30.7</v>
      </c>
      <c r="TU9" s="14">
        <v>30.75</v>
      </c>
      <c r="TV9" s="14">
        <v>30.75</v>
      </c>
      <c r="TW9" s="14">
        <v>-0.05</v>
      </c>
      <c r="TX9" s="14">
        <v>74.599999999999994</v>
      </c>
      <c r="TY9" s="14">
        <v>27.64</v>
      </c>
      <c r="TZ9" s="14">
        <v>27.64</v>
      </c>
      <c r="UA9" s="14">
        <v>46.96</v>
      </c>
      <c r="UB9" s="14">
        <v>2.1</v>
      </c>
      <c r="UC9" s="14">
        <v>2.4700000000000002</v>
      </c>
      <c r="UD9" s="14">
        <v>2.4700000000000002</v>
      </c>
      <c r="UE9" s="14">
        <v>-0.37</v>
      </c>
      <c r="UF9" s="14">
        <v>1.6</v>
      </c>
      <c r="UG9" s="14">
        <v>2.2400000000000002</v>
      </c>
      <c r="UH9" s="14">
        <v>2.2400000000000002</v>
      </c>
      <c r="UI9" s="14">
        <v>-0.64</v>
      </c>
      <c r="UJ9" s="14">
        <v>21</v>
      </c>
      <c r="UK9" s="14">
        <v>19.51219</v>
      </c>
      <c r="UL9" s="14">
        <v>19.51219</v>
      </c>
      <c r="UM9" s="14">
        <v>1.4878100000000001</v>
      </c>
      <c r="UN9" s="14">
        <v>6.9</v>
      </c>
      <c r="UO9" s="14">
        <v>8</v>
      </c>
      <c r="UP9" s="14">
        <v>8</v>
      </c>
      <c r="UQ9" s="14">
        <v>-1.1000000000000001</v>
      </c>
      <c r="UR9" s="14">
        <v>7.4</v>
      </c>
      <c r="US9" s="14">
        <v>8.4</v>
      </c>
      <c r="UT9" s="14">
        <v>8.4</v>
      </c>
      <c r="UU9" s="14">
        <v>-1</v>
      </c>
      <c r="UV9" s="14">
        <v>20.399999999999999</v>
      </c>
      <c r="UW9" s="14">
        <v>19.99999</v>
      </c>
      <c r="UX9" s="14">
        <v>19.99999</v>
      </c>
      <c r="UY9" s="14">
        <v>0.40000999999999998</v>
      </c>
      <c r="UZ9" s="14">
        <v>20.399999999999999</v>
      </c>
      <c r="VA9" s="14">
        <v>19.51219</v>
      </c>
      <c r="VB9" s="14">
        <v>19.51219</v>
      </c>
      <c r="VC9" s="14">
        <v>0.88780999999999999</v>
      </c>
      <c r="VD9" s="14">
        <v>20.2</v>
      </c>
      <c r="VE9" s="14">
        <v>19.51219</v>
      </c>
      <c r="VF9" s="14">
        <v>19.51219</v>
      </c>
      <c r="VG9" s="14">
        <v>0.68781000000000003</v>
      </c>
      <c r="VH9" s="14">
        <v>7.3</v>
      </c>
      <c r="VI9" s="14">
        <v>7</v>
      </c>
      <c r="VJ9" s="14">
        <v>7</v>
      </c>
      <c r="VK9" s="14">
        <v>0.3</v>
      </c>
      <c r="VL9" s="14">
        <v>0</v>
      </c>
      <c r="VM9" s="14">
        <v>0</v>
      </c>
      <c r="VN9" s="14">
        <v>0</v>
      </c>
      <c r="VO9" s="14">
        <v>0</v>
      </c>
      <c r="VP9" s="14">
        <v>0</v>
      </c>
      <c r="VQ9" s="14">
        <v>0</v>
      </c>
      <c r="VR9" s="14">
        <v>0</v>
      </c>
      <c r="VS9" s="14">
        <v>0</v>
      </c>
      <c r="VT9" s="14">
        <v>0.6</v>
      </c>
      <c r="VU9" s="14">
        <v>0.6</v>
      </c>
      <c r="VV9" s="14">
        <v>0.6</v>
      </c>
      <c r="VW9" s="14">
        <v>0</v>
      </c>
      <c r="VX9" s="14">
        <v>74</v>
      </c>
      <c r="VY9" s="14">
        <v>27</v>
      </c>
      <c r="VZ9" s="14">
        <v>27</v>
      </c>
      <c r="WA9" s="14">
        <v>47</v>
      </c>
      <c r="WB9" s="14">
        <v>58.3</v>
      </c>
      <c r="WC9" s="14">
        <v>12</v>
      </c>
      <c r="WD9" s="14">
        <v>12</v>
      </c>
      <c r="WE9" s="14">
        <v>46.3</v>
      </c>
      <c r="WF9" s="14">
        <v>0</v>
      </c>
      <c r="WG9" s="14">
        <v>0</v>
      </c>
      <c r="WH9" s="14">
        <v>0</v>
      </c>
      <c r="WI9" s="14">
        <v>0</v>
      </c>
      <c r="WJ9" s="14">
        <v>0</v>
      </c>
      <c r="WK9" s="14">
        <v>0</v>
      </c>
      <c r="WL9" s="14">
        <v>0</v>
      </c>
      <c r="WM9" s="14">
        <v>0</v>
      </c>
      <c r="WN9" s="14">
        <v>7.9</v>
      </c>
      <c r="WO9" s="14">
        <v>7.8</v>
      </c>
      <c r="WP9" s="14">
        <v>7.8</v>
      </c>
      <c r="WQ9" s="14">
        <v>0.1</v>
      </c>
      <c r="WR9" s="14">
        <v>20</v>
      </c>
      <c r="WS9" s="14">
        <v>19.317070000000001</v>
      </c>
      <c r="WT9" s="14">
        <v>19.317070000000001</v>
      </c>
      <c r="WU9" s="14">
        <v>0.68293000000000004</v>
      </c>
      <c r="WV9" s="14"/>
      <c r="WW9" s="14"/>
      <c r="WX9" s="14"/>
      <c r="WY9" s="14">
        <v>0</v>
      </c>
      <c r="WZ9" s="14">
        <v>43.7</v>
      </c>
      <c r="XA9" s="14">
        <v>45</v>
      </c>
      <c r="XB9" s="14">
        <v>45</v>
      </c>
      <c r="XC9" s="14">
        <v>-1.3</v>
      </c>
      <c r="XD9" s="14">
        <v>0</v>
      </c>
      <c r="XE9" s="14"/>
      <c r="XF9" s="14"/>
      <c r="XG9" s="14">
        <v>0</v>
      </c>
      <c r="XH9" s="14">
        <v>29</v>
      </c>
      <c r="XI9" s="14">
        <v>29.184000000000001</v>
      </c>
      <c r="XJ9" s="14">
        <v>29.184000000000001</v>
      </c>
      <c r="XK9" s="14">
        <v>-0.184</v>
      </c>
      <c r="XL9" s="14">
        <v>3.3</v>
      </c>
      <c r="XM9" s="14">
        <v>2.8159999999999998</v>
      </c>
      <c r="XN9" s="14">
        <v>2.8159999999999998</v>
      </c>
      <c r="XO9" s="14">
        <v>0.48399999999999999</v>
      </c>
      <c r="XP9" s="14">
        <v>16.399999999999999</v>
      </c>
      <c r="XQ9" s="14">
        <v>14</v>
      </c>
      <c r="XR9" s="14">
        <v>14</v>
      </c>
      <c r="XS9" s="14">
        <v>2.4</v>
      </c>
      <c r="XT9" s="14"/>
      <c r="XU9" s="14"/>
      <c r="XV9" s="14"/>
      <c r="XW9" s="14">
        <v>0</v>
      </c>
      <c r="XX9" s="14"/>
      <c r="XY9" s="14"/>
      <c r="XZ9" s="14"/>
      <c r="YA9" s="14">
        <v>0</v>
      </c>
    </row>
    <row r="10" spans="1:651" ht="24" customHeight="1" x14ac:dyDescent="0.25">
      <c r="A10" s="1"/>
      <c r="B10" s="16" t="s">
        <v>67</v>
      </c>
      <c r="C10" s="16" t="s">
        <v>833</v>
      </c>
      <c r="D10" s="17"/>
      <c r="E10" s="17"/>
      <c r="F10" s="17"/>
      <c r="G10" s="17">
        <v>0</v>
      </c>
      <c r="H10" s="17"/>
      <c r="I10" s="17"/>
      <c r="J10" s="17"/>
      <c r="K10" s="17">
        <v>0</v>
      </c>
      <c r="L10" s="17">
        <v>546.4</v>
      </c>
      <c r="M10" s="17">
        <v>625.15178000000003</v>
      </c>
      <c r="N10" s="17">
        <v>625.15178000000003</v>
      </c>
      <c r="O10" s="17">
        <v>-78.751779999999997</v>
      </c>
      <c r="P10" s="17">
        <v>179.7</v>
      </c>
      <c r="Q10" s="17">
        <v>144.76866999999999</v>
      </c>
      <c r="R10" s="17">
        <v>144.76866999999999</v>
      </c>
      <c r="S10" s="17">
        <v>34.931330000000003</v>
      </c>
      <c r="T10" s="17"/>
      <c r="U10" s="17"/>
      <c r="V10" s="17"/>
      <c r="W10" s="17">
        <v>0</v>
      </c>
      <c r="X10" s="17"/>
      <c r="Y10" s="17"/>
      <c r="Z10" s="17"/>
      <c r="AA10" s="17">
        <v>0</v>
      </c>
      <c r="AB10" s="17">
        <v>90</v>
      </c>
      <c r="AC10" s="17">
        <v>92.226140000000001</v>
      </c>
      <c r="AD10" s="17">
        <v>92.226140000000001</v>
      </c>
      <c r="AE10" s="17">
        <v>-2.22614</v>
      </c>
      <c r="AF10" s="17">
        <v>236.9</v>
      </c>
      <c r="AG10" s="17">
        <v>235.97701000000001</v>
      </c>
      <c r="AH10" s="17">
        <v>235.97701000000001</v>
      </c>
      <c r="AI10" s="17">
        <v>0.92298999999999998</v>
      </c>
      <c r="AJ10" s="17"/>
      <c r="AK10" s="17"/>
      <c r="AL10" s="17"/>
      <c r="AM10" s="17">
        <v>0</v>
      </c>
      <c r="AN10" s="17"/>
      <c r="AO10" s="17"/>
      <c r="AP10" s="17"/>
      <c r="AQ10" s="17">
        <v>0</v>
      </c>
      <c r="AR10" s="17">
        <v>105.9</v>
      </c>
      <c r="AS10" s="17">
        <v>111.11111</v>
      </c>
      <c r="AT10" s="17">
        <v>111.11111</v>
      </c>
      <c r="AU10" s="17">
        <v>-5.2111099999999997</v>
      </c>
      <c r="AV10" s="17">
        <v>104.3</v>
      </c>
      <c r="AW10" s="17">
        <v>111.11111</v>
      </c>
      <c r="AX10" s="17">
        <v>111.11111</v>
      </c>
      <c r="AY10" s="17">
        <v>-6.8111100000000002</v>
      </c>
      <c r="AZ10" s="17">
        <v>106</v>
      </c>
      <c r="BA10" s="17">
        <v>111.11111</v>
      </c>
      <c r="BB10" s="17">
        <v>111.11111</v>
      </c>
      <c r="BC10" s="17">
        <v>-5.11111</v>
      </c>
      <c r="BD10" s="17">
        <v>206.7</v>
      </c>
      <c r="BE10" s="17">
        <v>166.66667000000001</v>
      </c>
      <c r="BF10" s="17">
        <v>166.66667000000001</v>
      </c>
      <c r="BG10" s="17">
        <v>40.033329999999999</v>
      </c>
      <c r="BH10" s="17">
        <v>108.2</v>
      </c>
      <c r="BI10" s="17">
        <v>119.65812</v>
      </c>
      <c r="BJ10" s="17">
        <v>119.65812</v>
      </c>
      <c r="BK10" s="17">
        <v>-11.458119999999999</v>
      </c>
      <c r="BL10" s="17">
        <v>66.900000000000006</v>
      </c>
      <c r="BM10" s="17">
        <v>59.829059999999998</v>
      </c>
      <c r="BN10" s="17">
        <v>59.829059999999998</v>
      </c>
      <c r="BO10" s="17">
        <v>7.0709400000000002</v>
      </c>
      <c r="BP10" s="17">
        <v>552.29999999999995</v>
      </c>
      <c r="BQ10" s="17">
        <v>568.29709000000003</v>
      </c>
      <c r="BR10" s="17">
        <v>568.29709000000003</v>
      </c>
      <c r="BS10" s="17">
        <v>-15.99709</v>
      </c>
      <c r="BT10" s="17">
        <v>10.5</v>
      </c>
      <c r="BU10" s="17"/>
      <c r="BV10" s="17">
        <v>10.56152</v>
      </c>
      <c r="BW10" s="17">
        <v>-6.1519999999999998E-2</v>
      </c>
      <c r="BX10" s="17"/>
      <c r="BY10" s="17"/>
      <c r="BZ10" s="17"/>
      <c r="CA10" s="17">
        <v>0</v>
      </c>
      <c r="CB10" s="17"/>
      <c r="CC10" s="17"/>
      <c r="CD10" s="17"/>
      <c r="CE10" s="17">
        <v>0</v>
      </c>
      <c r="CF10" s="17"/>
      <c r="CG10" s="17"/>
      <c r="CH10" s="17"/>
      <c r="CI10" s="17">
        <v>0</v>
      </c>
      <c r="CJ10" s="17"/>
      <c r="CK10" s="17"/>
      <c r="CL10" s="17"/>
      <c r="CM10" s="17">
        <v>0</v>
      </c>
      <c r="CN10" s="17">
        <v>164.2</v>
      </c>
      <c r="CO10" s="17">
        <v>164.7072</v>
      </c>
      <c r="CP10" s="17">
        <v>164.7072</v>
      </c>
      <c r="CQ10" s="17">
        <v>-0.50719999999999998</v>
      </c>
      <c r="CR10" s="17">
        <v>8.1</v>
      </c>
      <c r="CS10" s="17">
        <v>7.68771</v>
      </c>
      <c r="CT10" s="17">
        <v>7.68771</v>
      </c>
      <c r="CU10" s="17">
        <v>0.41228999999999999</v>
      </c>
      <c r="CV10" s="17">
        <v>3.5</v>
      </c>
      <c r="CW10" s="17">
        <v>4.2198700000000002</v>
      </c>
      <c r="CX10" s="17">
        <v>4.2198700000000002</v>
      </c>
      <c r="CY10" s="17">
        <v>-0.71987000000000001</v>
      </c>
      <c r="CZ10" s="17">
        <v>0</v>
      </c>
      <c r="DA10" s="17">
        <v>0</v>
      </c>
      <c r="DB10" s="17">
        <v>0</v>
      </c>
      <c r="DC10" s="17">
        <v>0</v>
      </c>
      <c r="DD10" s="17">
        <v>6.5</v>
      </c>
      <c r="DE10" s="17">
        <v>6.6943099999999998</v>
      </c>
      <c r="DF10" s="17">
        <v>6.6943099999999998</v>
      </c>
      <c r="DG10" s="17">
        <v>-0.19431000000000001</v>
      </c>
      <c r="DH10" s="17">
        <v>10.1</v>
      </c>
      <c r="DI10" s="17">
        <v>9.9997600000000002</v>
      </c>
      <c r="DJ10" s="17">
        <v>9.9997600000000002</v>
      </c>
      <c r="DK10" s="17">
        <v>0.10024</v>
      </c>
      <c r="DL10" s="17">
        <v>142.69999999999999</v>
      </c>
      <c r="DM10" s="17">
        <v>142.85275999999999</v>
      </c>
      <c r="DN10" s="17">
        <v>142.85275999999999</v>
      </c>
      <c r="DO10" s="17">
        <v>-0.15276000000000001</v>
      </c>
      <c r="DP10" s="17">
        <v>8.9</v>
      </c>
      <c r="DQ10" s="17">
        <v>8.91296</v>
      </c>
      <c r="DR10" s="17">
        <v>8.91296</v>
      </c>
      <c r="DS10" s="17">
        <v>-1.2959999999999999E-2</v>
      </c>
      <c r="DT10" s="17"/>
      <c r="DU10" s="17"/>
      <c r="DV10" s="17"/>
      <c r="DW10" s="17">
        <v>0</v>
      </c>
      <c r="DX10" s="17"/>
      <c r="DY10" s="17"/>
      <c r="DZ10" s="17"/>
      <c r="EA10" s="17">
        <v>0</v>
      </c>
      <c r="EB10" s="17"/>
      <c r="EC10" s="17"/>
      <c r="ED10" s="17"/>
      <c r="EE10" s="17">
        <v>0</v>
      </c>
      <c r="EF10" s="17">
        <v>111</v>
      </c>
      <c r="EG10" s="17">
        <v>112.89028</v>
      </c>
      <c r="EH10" s="17">
        <v>112.89028</v>
      </c>
      <c r="EI10" s="17">
        <v>-1.89028</v>
      </c>
      <c r="EJ10" s="17">
        <v>185.4</v>
      </c>
      <c r="EK10" s="17">
        <v>221.25491</v>
      </c>
      <c r="EL10" s="17">
        <v>221.25491</v>
      </c>
      <c r="EM10" s="17">
        <v>-35.854909999999997</v>
      </c>
      <c r="EN10" s="17"/>
      <c r="EO10" s="17"/>
      <c r="EP10" s="17"/>
      <c r="EQ10" s="17">
        <v>0</v>
      </c>
      <c r="ER10" s="17"/>
      <c r="ES10" s="17"/>
      <c r="ET10" s="17"/>
      <c r="EU10" s="17">
        <v>0</v>
      </c>
      <c r="EV10" s="17"/>
      <c r="EW10" s="17"/>
      <c r="EX10" s="17"/>
      <c r="EY10" s="17">
        <v>0</v>
      </c>
      <c r="EZ10" s="17">
        <v>6.5</v>
      </c>
      <c r="FA10" s="17">
        <v>6.39</v>
      </c>
      <c r="FB10" s="17">
        <v>6.39</v>
      </c>
      <c r="FC10" s="17">
        <v>0.11</v>
      </c>
      <c r="FD10" s="17">
        <v>296.5</v>
      </c>
      <c r="FE10" s="17">
        <v>293.33420000000001</v>
      </c>
      <c r="FF10" s="17">
        <v>293.33420000000001</v>
      </c>
      <c r="FG10" s="17">
        <v>3.1657999999999999</v>
      </c>
      <c r="FH10" s="17">
        <v>5</v>
      </c>
      <c r="FI10" s="17">
        <v>9.24512</v>
      </c>
      <c r="FJ10" s="17">
        <v>9.24512</v>
      </c>
      <c r="FK10" s="17">
        <v>-4.24512</v>
      </c>
      <c r="FL10" s="17">
        <v>133.30000000000001</v>
      </c>
      <c r="FM10" s="17">
        <v>148.626</v>
      </c>
      <c r="FN10" s="17">
        <v>148.626</v>
      </c>
      <c r="FO10" s="17">
        <v>-15.326000000000001</v>
      </c>
      <c r="FP10" s="17">
        <v>42.4</v>
      </c>
      <c r="FQ10" s="17">
        <v>41.498829999999998</v>
      </c>
      <c r="FR10" s="17">
        <v>41.498829999999998</v>
      </c>
      <c r="FS10" s="17">
        <v>0.90117000000000003</v>
      </c>
      <c r="FT10" s="17">
        <v>18.5</v>
      </c>
      <c r="FU10" s="17">
        <v>19.28547</v>
      </c>
      <c r="FV10" s="17">
        <v>19.28547</v>
      </c>
      <c r="FW10" s="17">
        <v>-0.78547</v>
      </c>
      <c r="FX10" s="17">
        <v>19.7</v>
      </c>
      <c r="FY10" s="17">
        <v>19.317070000000001</v>
      </c>
      <c r="FZ10" s="17">
        <v>19.317070000000001</v>
      </c>
      <c r="GA10" s="17">
        <v>0.38292999999999999</v>
      </c>
      <c r="GB10" s="17">
        <v>90.7</v>
      </c>
      <c r="GC10" s="17">
        <v>87.657449999999997</v>
      </c>
      <c r="GD10" s="17">
        <v>87.657449999999997</v>
      </c>
      <c r="GE10" s="17">
        <v>3.0425499999999999</v>
      </c>
      <c r="GF10" s="17"/>
      <c r="GG10" s="17"/>
      <c r="GH10" s="17"/>
      <c r="GI10" s="17">
        <v>0</v>
      </c>
      <c r="GJ10" s="17"/>
      <c r="GK10" s="17"/>
      <c r="GL10" s="17"/>
      <c r="GM10" s="17">
        <v>0</v>
      </c>
      <c r="GN10" s="17"/>
      <c r="GO10" s="17"/>
      <c r="GP10" s="17"/>
      <c r="GQ10" s="17">
        <v>0</v>
      </c>
      <c r="GR10" s="17">
        <v>64.599999999999994</v>
      </c>
      <c r="GS10" s="17">
        <v>99.384119999999996</v>
      </c>
      <c r="GT10" s="17">
        <v>99.384119999999996</v>
      </c>
      <c r="GU10" s="17">
        <v>-34.784120000000001</v>
      </c>
      <c r="GV10" s="17">
        <v>0</v>
      </c>
      <c r="GW10" s="17"/>
      <c r="GX10" s="17"/>
      <c r="GY10" s="17">
        <v>0</v>
      </c>
      <c r="GZ10" s="17">
        <v>9.1999999999999993</v>
      </c>
      <c r="HA10" s="17">
        <v>8.3734400000000004</v>
      </c>
      <c r="HB10" s="17">
        <v>8.3734400000000004</v>
      </c>
      <c r="HC10" s="17">
        <v>0.82655999999999996</v>
      </c>
      <c r="HD10" s="17">
        <v>45.2</v>
      </c>
      <c r="HE10" s="17">
        <v>47.26596</v>
      </c>
      <c r="HF10" s="17">
        <v>47.26596</v>
      </c>
      <c r="HG10" s="17">
        <v>-2.06596</v>
      </c>
      <c r="HH10" s="17">
        <v>42.1</v>
      </c>
      <c r="HI10" s="17">
        <v>44.274999999999999</v>
      </c>
      <c r="HJ10" s="17">
        <v>44.274999999999999</v>
      </c>
      <c r="HK10" s="17">
        <v>-2.1749999999999998</v>
      </c>
      <c r="HL10" s="17">
        <v>3.8</v>
      </c>
      <c r="HM10" s="17">
        <v>3.8872</v>
      </c>
      <c r="HN10" s="17">
        <v>3.8872</v>
      </c>
      <c r="HO10" s="17">
        <v>-8.72E-2</v>
      </c>
      <c r="HP10" s="17">
        <v>35.799999999999997</v>
      </c>
      <c r="HQ10" s="17">
        <v>34.419460000000001</v>
      </c>
      <c r="HR10" s="17">
        <v>34.419460000000001</v>
      </c>
      <c r="HS10" s="17">
        <v>1.3805400000000001</v>
      </c>
      <c r="HT10" s="17">
        <v>168.4</v>
      </c>
      <c r="HU10" s="17">
        <v>171.54159999999999</v>
      </c>
      <c r="HV10" s="17">
        <v>171.54159999999999</v>
      </c>
      <c r="HW10" s="17">
        <v>-3.1415999999999999</v>
      </c>
      <c r="HX10" s="17">
        <v>94.4</v>
      </c>
      <c r="HY10" s="17">
        <v>85.481790000000004</v>
      </c>
      <c r="HZ10" s="17">
        <v>85.481790000000004</v>
      </c>
      <c r="IA10" s="17">
        <v>8.9182100000000002</v>
      </c>
      <c r="IB10" s="17"/>
      <c r="IC10" s="17"/>
      <c r="ID10" s="17"/>
      <c r="IE10" s="17">
        <v>0</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86.6</v>
      </c>
      <c r="JA10" s="17">
        <v>88.814549999999997</v>
      </c>
      <c r="JB10" s="17">
        <v>88.814549999999997</v>
      </c>
      <c r="JC10" s="17">
        <v>-2.21455</v>
      </c>
      <c r="JD10" s="17">
        <v>0</v>
      </c>
      <c r="JE10" s="17"/>
      <c r="JF10" s="17">
        <v>0</v>
      </c>
      <c r="JG10" s="17">
        <v>0</v>
      </c>
      <c r="JH10" s="17"/>
      <c r="JI10" s="17"/>
      <c r="JJ10" s="17"/>
      <c r="JK10" s="17">
        <v>0</v>
      </c>
      <c r="JL10" s="17">
        <v>139.4</v>
      </c>
      <c r="JM10" s="17">
        <v>140.17094</v>
      </c>
      <c r="JN10" s="17">
        <v>140.17094</v>
      </c>
      <c r="JO10" s="17">
        <v>-0.77093999999999996</v>
      </c>
      <c r="JP10" s="17">
        <v>67.8</v>
      </c>
      <c r="JQ10" s="17">
        <v>70.085470000000001</v>
      </c>
      <c r="JR10" s="17">
        <v>70.085470000000001</v>
      </c>
      <c r="JS10" s="17">
        <v>-2.2854700000000001</v>
      </c>
      <c r="JT10" s="17">
        <v>0</v>
      </c>
      <c r="JU10" s="17">
        <v>0</v>
      </c>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4.5999999999999996</v>
      </c>
      <c r="LA10" s="17">
        <v>3.9927999999999999</v>
      </c>
      <c r="LB10" s="17">
        <v>3.9927999999999999</v>
      </c>
      <c r="LC10" s="17">
        <v>0.60719999999999996</v>
      </c>
      <c r="LD10" s="17">
        <v>227.9</v>
      </c>
      <c r="LE10" s="17">
        <v>264.92460999999997</v>
      </c>
      <c r="LF10" s="17">
        <v>264.92460999999997</v>
      </c>
      <c r="LG10" s="17">
        <v>-37.024610000000003</v>
      </c>
      <c r="LH10" s="17">
        <v>120.5</v>
      </c>
      <c r="LI10" s="17">
        <v>133.67956000000001</v>
      </c>
      <c r="LJ10" s="17">
        <v>133.67956000000001</v>
      </c>
      <c r="LK10" s="17">
        <v>-13.17956</v>
      </c>
      <c r="LL10" s="17">
        <v>63.1</v>
      </c>
      <c r="LM10" s="17">
        <v>67.461330000000004</v>
      </c>
      <c r="LN10" s="17">
        <v>67.461330000000004</v>
      </c>
      <c r="LO10" s="17">
        <v>-4.3613299999999997</v>
      </c>
      <c r="LP10" s="17">
        <v>77.3</v>
      </c>
      <c r="LQ10" s="17">
        <v>78.564490000000006</v>
      </c>
      <c r="LR10" s="17">
        <v>78.564490000000006</v>
      </c>
      <c r="LS10" s="17">
        <v>-1.2644899999999999</v>
      </c>
      <c r="LT10" s="17">
        <v>30.2</v>
      </c>
      <c r="LU10" s="17">
        <v>30.097470000000001</v>
      </c>
      <c r="LV10" s="17">
        <v>30.097470000000001</v>
      </c>
      <c r="LW10" s="17">
        <v>0.10253</v>
      </c>
      <c r="LX10" s="17"/>
      <c r="LY10" s="17"/>
      <c r="LZ10" s="17"/>
      <c r="MA10" s="17">
        <v>0</v>
      </c>
      <c r="MB10" s="17"/>
      <c r="MC10" s="17"/>
      <c r="MD10" s="17"/>
      <c r="ME10" s="17">
        <v>0</v>
      </c>
      <c r="MF10" s="17"/>
      <c r="MG10" s="17"/>
      <c r="MH10" s="17"/>
      <c r="MI10" s="17">
        <v>0</v>
      </c>
      <c r="MJ10" s="17">
        <v>102.4</v>
      </c>
      <c r="MK10" s="17">
        <v>110</v>
      </c>
      <c r="ML10" s="17">
        <v>110</v>
      </c>
      <c r="MM10" s="17">
        <v>-7.6</v>
      </c>
      <c r="MN10" s="17">
        <v>102.1</v>
      </c>
      <c r="MO10" s="17">
        <v>110</v>
      </c>
      <c r="MP10" s="17">
        <v>110</v>
      </c>
      <c r="MQ10" s="17">
        <v>-7.9</v>
      </c>
      <c r="MR10" s="17">
        <v>118.6</v>
      </c>
      <c r="MS10" s="17">
        <v>110</v>
      </c>
      <c r="MT10" s="17">
        <v>110</v>
      </c>
      <c r="MU10" s="17">
        <v>8.6</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191.8</v>
      </c>
      <c r="NQ10" s="17">
        <v>191.66667000000001</v>
      </c>
      <c r="NR10" s="17">
        <v>191.66667000000001</v>
      </c>
      <c r="NS10" s="17">
        <v>0.13333</v>
      </c>
      <c r="NT10" s="17">
        <v>103</v>
      </c>
      <c r="NU10" s="17">
        <v>95.833330000000004</v>
      </c>
      <c r="NV10" s="17">
        <v>95.833330000000004</v>
      </c>
      <c r="NW10" s="17">
        <v>7.1666699999999999</v>
      </c>
      <c r="NX10" s="17">
        <v>0</v>
      </c>
      <c r="NY10" s="17">
        <v>0</v>
      </c>
      <c r="NZ10" s="17">
        <v>0</v>
      </c>
      <c r="OA10" s="17">
        <v>0</v>
      </c>
      <c r="OB10" s="17">
        <v>87.9</v>
      </c>
      <c r="OC10" s="17">
        <v>78.48</v>
      </c>
      <c r="OD10" s="17">
        <v>78.48</v>
      </c>
      <c r="OE10" s="17">
        <v>9.42</v>
      </c>
      <c r="OF10" s="17">
        <v>0</v>
      </c>
      <c r="OG10" s="17">
        <v>0</v>
      </c>
      <c r="OH10" s="17">
        <v>0</v>
      </c>
      <c r="OI10" s="17">
        <v>0</v>
      </c>
      <c r="OJ10" s="17">
        <v>9.1</v>
      </c>
      <c r="OK10" s="17">
        <v>12.581</v>
      </c>
      <c r="OL10" s="17">
        <v>12.581</v>
      </c>
      <c r="OM10" s="17">
        <v>-3.4809999999999999</v>
      </c>
      <c r="ON10" s="17"/>
      <c r="OO10" s="17">
        <v>0</v>
      </c>
      <c r="OP10" s="17">
        <v>0</v>
      </c>
      <c r="OQ10" s="17">
        <v>0</v>
      </c>
      <c r="OR10" s="17">
        <v>0</v>
      </c>
      <c r="OS10" s="17">
        <v>0</v>
      </c>
      <c r="OT10" s="17">
        <v>0</v>
      </c>
      <c r="OU10" s="17">
        <v>0</v>
      </c>
      <c r="OV10" s="17">
        <v>20</v>
      </c>
      <c r="OW10" s="17">
        <v>17.560970000000001</v>
      </c>
      <c r="OX10" s="17">
        <v>17.560970000000001</v>
      </c>
      <c r="OY10" s="17">
        <v>2.4390299999999998</v>
      </c>
      <c r="OZ10" s="17">
        <v>10.4</v>
      </c>
      <c r="PA10" s="17">
        <v>9.9830000000000005</v>
      </c>
      <c r="PB10" s="17">
        <v>9.9830000000000005</v>
      </c>
      <c r="PC10" s="17">
        <v>0.41699999999999998</v>
      </c>
      <c r="PD10" s="17">
        <v>5.4</v>
      </c>
      <c r="PE10" s="17">
        <v>5.67</v>
      </c>
      <c r="PF10" s="17">
        <v>5.67</v>
      </c>
      <c r="PG10" s="17">
        <v>-0.27</v>
      </c>
      <c r="PH10" s="17">
        <v>1.2</v>
      </c>
      <c r="PI10" s="17">
        <v>0.99999000000000005</v>
      </c>
      <c r="PJ10" s="17">
        <v>0.99999000000000005</v>
      </c>
      <c r="PK10" s="17">
        <v>0.20000999999999999</v>
      </c>
      <c r="PL10" s="17">
        <v>1.7</v>
      </c>
      <c r="PM10" s="17">
        <v>1.5</v>
      </c>
      <c r="PN10" s="17">
        <v>1.5</v>
      </c>
      <c r="PO10" s="17">
        <v>0.2</v>
      </c>
      <c r="PP10" s="17">
        <v>4.8</v>
      </c>
      <c r="PQ10" s="17">
        <v>4.9999900000000004</v>
      </c>
      <c r="PR10" s="17">
        <v>4.9999900000000004</v>
      </c>
      <c r="PS10" s="17">
        <v>-0.19999</v>
      </c>
      <c r="PT10" s="17">
        <v>20.2</v>
      </c>
      <c r="PU10" s="17">
        <v>19.51219</v>
      </c>
      <c r="PV10" s="17">
        <v>19.51219</v>
      </c>
      <c r="PW10" s="17">
        <v>0.68781000000000003</v>
      </c>
      <c r="PX10" s="17">
        <v>20</v>
      </c>
      <c r="PY10" s="17">
        <v>19.51219</v>
      </c>
      <c r="PZ10" s="17">
        <v>19.51219</v>
      </c>
      <c r="QA10" s="17">
        <v>0.48781000000000002</v>
      </c>
      <c r="QB10" s="17">
        <v>18.8</v>
      </c>
      <c r="QC10" s="17">
        <v>17.560970000000001</v>
      </c>
      <c r="QD10" s="17">
        <v>17.560970000000001</v>
      </c>
      <c r="QE10" s="17">
        <v>1.2390300000000001</v>
      </c>
      <c r="QF10" s="17">
        <v>3.6</v>
      </c>
      <c r="QG10" s="17">
        <v>3.5</v>
      </c>
      <c r="QH10" s="17">
        <v>3.5</v>
      </c>
      <c r="QI10" s="17">
        <v>0.1</v>
      </c>
      <c r="QJ10" s="17">
        <v>9.3000000000000007</v>
      </c>
      <c r="QK10" s="17">
        <v>9.1999999999999993</v>
      </c>
      <c r="QL10" s="17">
        <v>9.1999999999999993</v>
      </c>
      <c r="QM10" s="17">
        <v>0.1</v>
      </c>
      <c r="QN10" s="17">
        <v>0</v>
      </c>
      <c r="QO10" s="17">
        <v>0</v>
      </c>
      <c r="QP10" s="17">
        <v>0</v>
      </c>
      <c r="QQ10" s="17">
        <v>0</v>
      </c>
      <c r="QR10" s="17">
        <v>0</v>
      </c>
      <c r="QS10" s="17">
        <v>0</v>
      </c>
      <c r="QT10" s="17">
        <v>0</v>
      </c>
      <c r="QU10" s="17">
        <v>0</v>
      </c>
      <c r="QV10" s="17">
        <v>26.2</v>
      </c>
      <c r="QW10" s="17">
        <v>15.957000000000001</v>
      </c>
      <c r="QX10" s="17">
        <v>15.957000000000001</v>
      </c>
      <c r="QY10" s="17">
        <v>10.243</v>
      </c>
      <c r="QZ10" s="17">
        <v>57.9</v>
      </c>
      <c r="RA10" s="17">
        <v>40.5</v>
      </c>
      <c r="RB10" s="17">
        <v>40.5</v>
      </c>
      <c r="RC10" s="17">
        <v>17.399999999999999</v>
      </c>
      <c r="RD10" s="17">
        <v>4.4000000000000004</v>
      </c>
      <c r="RE10" s="17">
        <v>4.2</v>
      </c>
      <c r="RF10" s="17">
        <v>4.2</v>
      </c>
      <c r="RG10" s="17">
        <v>0.2</v>
      </c>
      <c r="RH10" s="17">
        <v>2.4</v>
      </c>
      <c r="RI10" s="17">
        <v>2.4</v>
      </c>
      <c r="RJ10" s="17">
        <v>2.4</v>
      </c>
      <c r="RK10" s="17">
        <v>0</v>
      </c>
      <c r="RL10" s="17">
        <v>2.4</v>
      </c>
      <c r="RM10" s="17">
        <v>2.4</v>
      </c>
      <c r="RN10" s="17">
        <v>2.4</v>
      </c>
      <c r="RO10" s="17">
        <v>0</v>
      </c>
      <c r="RP10" s="17"/>
      <c r="RQ10" s="17"/>
      <c r="RR10" s="17"/>
      <c r="RS10" s="17">
        <v>0</v>
      </c>
      <c r="RT10" s="17">
        <v>0</v>
      </c>
      <c r="RU10" s="17">
        <v>0</v>
      </c>
      <c r="RV10" s="17">
        <v>0</v>
      </c>
      <c r="RW10" s="17">
        <v>0</v>
      </c>
      <c r="RX10" s="17">
        <v>2.9</v>
      </c>
      <c r="RY10" s="17">
        <v>3.15</v>
      </c>
      <c r="RZ10" s="17">
        <v>3.15</v>
      </c>
      <c r="SA10" s="17">
        <v>-0.25</v>
      </c>
      <c r="SB10" s="17">
        <v>20.3</v>
      </c>
      <c r="SC10" s="17">
        <v>19.86909</v>
      </c>
      <c r="SD10" s="17">
        <v>19.86909</v>
      </c>
      <c r="SE10" s="17">
        <v>0.43091000000000002</v>
      </c>
      <c r="SF10" s="17">
        <v>3</v>
      </c>
      <c r="SG10" s="17">
        <v>1.9999899999999999</v>
      </c>
      <c r="SH10" s="17">
        <v>1.9999899999999999</v>
      </c>
      <c r="SI10" s="17">
        <v>1.0000100000000001</v>
      </c>
      <c r="SJ10" s="17"/>
      <c r="SK10" s="17">
        <v>0.7</v>
      </c>
      <c r="SL10" s="17">
        <v>0.7</v>
      </c>
      <c r="SM10" s="17">
        <v>-0.7</v>
      </c>
      <c r="SN10" s="17">
        <v>17.5</v>
      </c>
      <c r="SO10" s="17">
        <v>19.21951</v>
      </c>
      <c r="SP10" s="17">
        <v>19.21951</v>
      </c>
      <c r="SQ10" s="17">
        <v>-1.7195100000000001</v>
      </c>
      <c r="SR10" s="17">
        <v>9.8000000000000007</v>
      </c>
      <c r="SS10" s="17">
        <v>7.2749899999999998</v>
      </c>
      <c r="ST10" s="17">
        <v>7.2749899999999998</v>
      </c>
      <c r="SU10" s="17">
        <v>2.52501</v>
      </c>
      <c r="SV10" s="17">
        <v>20.100000000000001</v>
      </c>
      <c r="SW10" s="17">
        <v>19.51219</v>
      </c>
      <c r="SX10" s="17">
        <v>19.51219</v>
      </c>
      <c r="SY10" s="17">
        <v>0.58781000000000005</v>
      </c>
      <c r="SZ10" s="17">
        <v>20.3</v>
      </c>
      <c r="TA10" s="17">
        <v>19.51219</v>
      </c>
      <c r="TB10" s="17">
        <v>19.51219</v>
      </c>
      <c r="TC10" s="17">
        <v>0.78781000000000001</v>
      </c>
      <c r="TD10" s="17">
        <v>20</v>
      </c>
      <c r="TE10" s="17">
        <v>19.317070000000001</v>
      </c>
      <c r="TF10" s="17">
        <v>19.317070000000001</v>
      </c>
      <c r="TG10" s="17">
        <v>0.68293000000000004</v>
      </c>
      <c r="TH10" s="17">
        <v>18.600000000000001</v>
      </c>
      <c r="TI10" s="17">
        <v>7.3230000000000004</v>
      </c>
      <c r="TJ10" s="17">
        <v>7.3230000000000004</v>
      </c>
      <c r="TK10" s="17">
        <v>11.276999999999999</v>
      </c>
      <c r="TL10" s="17">
        <v>34.700000000000003</v>
      </c>
      <c r="TM10" s="17">
        <v>25.937000000000001</v>
      </c>
      <c r="TN10" s="17">
        <v>25.937000000000001</v>
      </c>
      <c r="TO10" s="17">
        <v>8.7629999999999999</v>
      </c>
      <c r="TP10" s="17">
        <v>0</v>
      </c>
      <c r="TQ10" s="17">
        <v>0</v>
      </c>
      <c r="TR10" s="17">
        <v>0</v>
      </c>
      <c r="TS10" s="17">
        <v>0</v>
      </c>
      <c r="TT10" s="17">
        <v>33.6</v>
      </c>
      <c r="TU10" s="17">
        <v>26.561</v>
      </c>
      <c r="TV10" s="17">
        <v>26.561</v>
      </c>
      <c r="TW10" s="17">
        <v>7.0389999999999997</v>
      </c>
      <c r="TX10" s="17">
        <v>66.5</v>
      </c>
      <c r="TY10" s="17">
        <v>51.750999999999998</v>
      </c>
      <c r="TZ10" s="17">
        <v>51.750999999999998</v>
      </c>
      <c r="UA10" s="17">
        <v>14.749000000000001</v>
      </c>
      <c r="UB10" s="17">
        <v>2.9</v>
      </c>
      <c r="UC10" s="17">
        <v>1.3160000000000001</v>
      </c>
      <c r="UD10" s="17">
        <v>1.3160000000000001</v>
      </c>
      <c r="UE10" s="17">
        <v>1.5840000000000001</v>
      </c>
      <c r="UF10" s="17">
        <v>2.4</v>
      </c>
      <c r="UG10" s="17">
        <v>0.77500000000000002</v>
      </c>
      <c r="UH10" s="17">
        <v>0.77500000000000002</v>
      </c>
      <c r="UI10" s="17">
        <v>1.625</v>
      </c>
      <c r="UJ10" s="17">
        <v>21</v>
      </c>
      <c r="UK10" s="17">
        <v>19.51219</v>
      </c>
      <c r="UL10" s="17">
        <v>19.51219</v>
      </c>
      <c r="UM10" s="17">
        <v>1.4878100000000001</v>
      </c>
      <c r="UN10" s="17">
        <v>6.9</v>
      </c>
      <c r="UO10" s="17">
        <v>8</v>
      </c>
      <c r="UP10" s="17">
        <v>8</v>
      </c>
      <c r="UQ10" s="17">
        <v>-1.1000000000000001</v>
      </c>
      <c r="UR10" s="17">
        <v>7.4</v>
      </c>
      <c r="US10" s="17">
        <v>8.4</v>
      </c>
      <c r="UT10" s="17">
        <v>8.4</v>
      </c>
      <c r="UU10" s="17">
        <v>-1</v>
      </c>
      <c r="UV10" s="17">
        <v>20.399999999999999</v>
      </c>
      <c r="UW10" s="17">
        <v>19.99999</v>
      </c>
      <c r="UX10" s="17">
        <v>19.99999</v>
      </c>
      <c r="UY10" s="17">
        <v>0.40000999999999998</v>
      </c>
      <c r="UZ10" s="17">
        <v>20.399999999999999</v>
      </c>
      <c r="VA10" s="17">
        <v>19.51219</v>
      </c>
      <c r="VB10" s="17">
        <v>19.51219</v>
      </c>
      <c r="VC10" s="17">
        <v>0.88780999999999999</v>
      </c>
      <c r="VD10" s="17">
        <v>20.2</v>
      </c>
      <c r="VE10" s="17">
        <v>19.51219</v>
      </c>
      <c r="VF10" s="17">
        <v>19.51219</v>
      </c>
      <c r="VG10" s="17">
        <v>0.68781000000000003</v>
      </c>
      <c r="VH10" s="17">
        <v>6.2</v>
      </c>
      <c r="VI10" s="17">
        <v>8.0259999999999998</v>
      </c>
      <c r="VJ10" s="17">
        <v>8.0259999999999998</v>
      </c>
      <c r="VK10" s="17">
        <v>-1.8260000000000001</v>
      </c>
      <c r="VL10" s="17">
        <v>0</v>
      </c>
      <c r="VM10" s="17">
        <v>0</v>
      </c>
      <c r="VN10" s="17">
        <v>0</v>
      </c>
      <c r="VO10" s="17">
        <v>0</v>
      </c>
      <c r="VP10" s="17">
        <v>0</v>
      </c>
      <c r="VQ10" s="17">
        <v>0</v>
      </c>
      <c r="VR10" s="17">
        <v>0</v>
      </c>
      <c r="VS10" s="17">
        <v>0</v>
      </c>
      <c r="VT10" s="17">
        <v>0.6</v>
      </c>
      <c r="VU10" s="17">
        <v>0.6</v>
      </c>
      <c r="VV10" s="17">
        <v>0.6</v>
      </c>
      <c r="VW10" s="17">
        <v>0</v>
      </c>
      <c r="VX10" s="17">
        <v>37.700000000000003</v>
      </c>
      <c r="VY10" s="17">
        <v>23</v>
      </c>
      <c r="VZ10" s="17">
        <v>23</v>
      </c>
      <c r="WA10" s="17">
        <v>14.7</v>
      </c>
      <c r="WB10" s="17">
        <v>26.1</v>
      </c>
      <c r="WC10" s="17">
        <v>11</v>
      </c>
      <c r="WD10" s="17">
        <v>11</v>
      </c>
      <c r="WE10" s="17">
        <v>15.1</v>
      </c>
      <c r="WF10" s="17">
        <v>0</v>
      </c>
      <c r="WG10" s="17">
        <v>0</v>
      </c>
      <c r="WH10" s="17">
        <v>0</v>
      </c>
      <c r="WI10" s="17">
        <v>0</v>
      </c>
      <c r="WJ10" s="17">
        <v>0</v>
      </c>
      <c r="WK10" s="17">
        <v>0</v>
      </c>
      <c r="WL10" s="17">
        <v>0</v>
      </c>
      <c r="WM10" s="17">
        <v>0</v>
      </c>
      <c r="WN10" s="17">
        <v>7.8</v>
      </c>
      <c r="WO10" s="17">
        <v>7.8</v>
      </c>
      <c r="WP10" s="17">
        <v>7.8</v>
      </c>
      <c r="WQ10" s="17">
        <v>0</v>
      </c>
      <c r="WR10" s="17">
        <v>20</v>
      </c>
      <c r="WS10" s="17">
        <v>19.317070000000001</v>
      </c>
      <c r="WT10" s="17">
        <v>19.317070000000001</v>
      </c>
      <c r="WU10" s="17">
        <v>0.68293000000000004</v>
      </c>
      <c r="WV10" s="17"/>
      <c r="WW10" s="17"/>
      <c r="WX10" s="17"/>
      <c r="WY10" s="17">
        <v>0</v>
      </c>
      <c r="WZ10" s="17">
        <v>43.9</v>
      </c>
      <c r="XA10" s="17">
        <v>45</v>
      </c>
      <c r="XB10" s="17">
        <v>45</v>
      </c>
      <c r="XC10" s="17">
        <v>-1.1000000000000001</v>
      </c>
      <c r="XD10" s="17">
        <v>0</v>
      </c>
      <c r="XE10" s="17"/>
      <c r="XF10" s="17"/>
      <c r="XG10" s="17">
        <v>0</v>
      </c>
      <c r="XH10" s="17">
        <v>29</v>
      </c>
      <c r="XI10" s="17">
        <v>29.184000000000001</v>
      </c>
      <c r="XJ10" s="17">
        <v>29.184000000000001</v>
      </c>
      <c r="XK10" s="17">
        <v>-0.184</v>
      </c>
      <c r="XL10" s="17">
        <v>3.2</v>
      </c>
      <c r="XM10" s="17">
        <v>2.8159999999999998</v>
      </c>
      <c r="XN10" s="17">
        <v>2.8159999999999998</v>
      </c>
      <c r="XO10" s="17">
        <v>0.38400000000000001</v>
      </c>
      <c r="XP10" s="17">
        <v>16.5</v>
      </c>
      <c r="XQ10" s="17">
        <v>14</v>
      </c>
      <c r="XR10" s="17">
        <v>14</v>
      </c>
      <c r="XS10" s="17">
        <v>2.5</v>
      </c>
      <c r="XT10" s="17"/>
      <c r="XU10" s="17"/>
      <c r="XV10" s="17"/>
      <c r="XW10" s="17">
        <v>0</v>
      </c>
      <c r="XX10" s="17"/>
      <c r="XY10" s="17"/>
      <c r="XZ10" s="17"/>
      <c r="YA10" s="17">
        <v>0</v>
      </c>
    </row>
    <row r="11" spans="1:651" ht="24" customHeight="1" x14ac:dyDescent="0.25">
      <c r="A11" s="1"/>
      <c r="B11" s="16" t="s">
        <v>67</v>
      </c>
      <c r="C11" s="16" t="s">
        <v>834</v>
      </c>
      <c r="D11" s="17"/>
      <c r="E11" s="17"/>
      <c r="F11" s="17"/>
      <c r="G11" s="17">
        <v>0</v>
      </c>
      <c r="H11" s="17"/>
      <c r="I11" s="17"/>
      <c r="J11" s="17"/>
      <c r="K11" s="17">
        <v>0</v>
      </c>
      <c r="L11" s="17">
        <v>548.5</v>
      </c>
      <c r="M11" s="17">
        <v>594.88571999999999</v>
      </c>
      <c r="N11" s="17">
        <v>594.88571999999999</v>
      </c>
      <c r="O11" s="17">
        <v>-46.385719999999999</v>
      </c>
      <c r="P11" s="17">
        <v>178.4</v>
      </c>
      <c r="Q11" s="17">
        <v>103.61874</v>
      </c>
      <c r="R11" s="17">
        <v>103.61874</v>
      </c>
      <c r="S11" s="17">
        <v>74.781260000000003</v>
      </c>
      <c r="T11" s="17"/>
      <c r="U11" s="17"/>
      <c r="V11" s="17"/>
      <c r="W11" s="17">
        <v>0</v>
      </c>
      <c r="X11" s="17"/>
      <c r="Y11" s="17"/>
      <c r="Z11" s="17"/>
      <c r="AA11" s="17">
        <v>0</v>
      </c>
      <c r="AB11" s="17">
        <v>91.7</v>
      </c>
      <c r="AC11" s="17">
        <v>92.226119999999995</v>
      </c>
      <c r="AD11" s="17">
        <v>92.226119999999995</v>
      </c>
      <c r="AE11" s="17">
        <v>-0.52612000000000003</v>
      </c>
      <c r="AF11" s="17">
        <v>237.4</v>
      </c>
      <c r="AG11" s="17">
        <v>235.97696999999999</v>
      </c>
      <c r="AH11" s="17">
        <v>235.97696999999999</v>
      </c>
      <c r="AI11" s="17">
        <v>1.42303</v>
      </c>
      <c r="AJ11" s="17"/>
      <c r="AK11" s="17"/>
      <c r="AL11" s="17"/>
      <c r="AM11" s="17">
        <v>0</v>
      </c>
      <c r="AN11" s="17"/>
      <c r="AO11" s="17"/>
      <c r="AP11" s="17"/>
      <c r="AQ11" s="17">
        <v>0</v>
      </c>
      <c r="AR11" s="17">
        <v>107.2</v>
      </c>
      <c r="AS11" s="17">
        <v>111.11111</v>
      </c>
      <c r="AT11" s="17">
        <v>111.11111</v>
      </c>
      <c r="AU11" s="17">
        <v>-3.9111099999999999</v>
      </c>
      <c r="AV11" s="17">
        <v>107.1</v>
      </c>
      <c r="AW11" s="17">
        <v>111.11111</v>
      </c>
      <c r="AX11" s="17">
        <v>111.11111</v>
      </c>
      <c r="AY11" s="17">
        <v>-4.0111100000000004</v>
      </c>
      <c r="AZ11" s="17">
        <v>105.6</v>
      </c>
      <c r="BA11" s="17">
        <v>111.11111</v>
      </c>
      <c r="BB11" s="17">
        <v>111.11111</v>
      </c>
      <c r="BC11" s="17">
        <v>-5.5111100000000004</v>
      </c>
      <c r="BD11" s="17">
        <v>209</v>
      </c>
      <c r="BE11" s="17">
        <v>166.66667000000001</v>
      </c>
      <c r="BF11" s="17">
        <v>166.66667000000001</v>
      </c>
      <c r="BG11" s="17">
        <v>42.333329999999997</v>
      </c>
      <c r="BH11" s="17">
        <v>109.7</v>
      </c>
      <c r="BI11" s="17">
        <v>119.65812</v>
      </c>
      <c r="BJ11" s="17">
        <v>119.65812</v>
      </c>
      <c r="BK11" s="17">
        <v>-9.9581199999999992</v>
      </c>
      <c r="BL11" s="17">
        <v>66.599999999999994</v>
      </c>
      <c r="BM11" s="17">
        <v>59.829059999999998</v>
      </c>
      <c r="BN11" s="17">
        <v>59.829059999999998</v>
      </c>
      <c r="BO11" s="17">
        <v>6.7709400000000004</v>
      </c>
      <c r="BP11" s="17">
        <v>561.4</v>
      </c>
      <c r="BQ11" s="17">
        <v>568.29695000000004</v>
      </c>
      <c r="BR11" s="17">
        <v>568.29695000000004</v>
      </c>
      <c r="BS11" s="17">
        <v>-6.8969500000000004</v>
      </c>
      <c r="BT11" s="17">
        <v>10.5</v>
      </c>
      <c r="BU11" s="17"/>
      <c r="BV11" s="17">
        <v>10.56147</v>
      </c>
      <c r="BW11" s="17">
        <v>-6.1469999999999997E-2</v>
      </c>
      <c r="BX11" s="17"/>
      <c r="BY11" s="17"/>
      <c r="BZ11" s="17"/>
      <c r="CA11" s="17">
        <v>0</v>
      </c>
      <c r="CB11" s="17"/>
      <c r="CC11" s="17"/>
      <c r="CD11" s="17"/>
      <c r="CE11" s="17">
        <v>0</v>
      </c>
      <c r="CF11" s="17"/>
      <c r="CG11" s="17"/>
      <c r="CH11" s="17"/>
      <c r="CI11" s="17">
        <v>0</v>
      </c>
      <c r="CJ11" s="17"/>
      <c r="CK11" s="17"/>
      <c r="CL11" s="17"/>
      <c r="CM11" s="17">
        <v>0</v>
      </c>
      <c r="CN11" s="17">
        <v>167</v>
      </c>
      <c r="CO11" s="17">
        <v>164.7072</v>
      </c>
      <c r="CP11" s="17">
        <v>164.7072</v>
      </c>
      <c r="CQ11" s="17">
        <v>2.2928000000000002</v>
      </c>
      <c r="CR11" s="17">
        <v>7.5</v>
      </c>
      <c r="CS11" s="17">
        <v>7.68771</v>
      </c>
      <c r="CT11" s="17">
        <v>7.68771</v>
      </c>
      <c r="CU11" s="17">
        <v>-0.18770999999999999</v>
      </c>
      <c r="CV11" s="17">
        <v>3.4</v>
      </c>
      <c r="CW11" s="17">
        <v>4.2198700000000002</v>
      </c>
      <c r="CX11" s="17">
        <v>4.2198700000000002</v>
      </c>
      <c r="CY11" s="17">
        <v>-0.81986999999999999</v>
      </c>
      <c r="CZ11" s="17">
        <v>0</v>
      </c>
      <c r="DA11" s="17">
        <v>0</v>
      </c>
      <c r="DB11" s="17">
        <v>0</v>
      </c>
      <c r="DC11" s="17">
        <v>0</v>
      </c>
      <c r="DD11" s="17">
        <v>6.5</v>
      </c>
      <c r="DE11" s="17">
        <v>6.6943099999999998</v>
      </c>
      <c r="DF11" s="17">
        <v>6.6943099999999998</v>
      </c>
      <c r="DG11" s="17">
        <v>-0.19431000000000001</v>
      </c>
      <c r="DH11" s="17">
        <v>10.1</v>
      </c>
      <c r="DI11" s="17">
        <v>9.9997600000000002</v>
      </c>
      <c r="DJ11" s="17">
        <v>9.9997600000000002</v>
      </c>
      <c r="DK11" s="17">
        <v>0.10024</v>
      </c>
      <c r="DL11" s="17">
        <v>143.1</v>
      </c>
      <c r="DM11" s="17">
        <v>142.85254</v>
      </c>
      <c r="DN11" s="17">
        <v>142.85254</v>
      </c>
      <c r="DO11" s="17">
        <v>0.24746000000000001</v>
      </c>
      <c r="DP11" s="17">
        <v>8.9</v>
      </c>
      <c r="DQ11" s="17">
        <v>8.91296</v>
      </c>
      <c r="DR11" s="17">
        <v>8.91296</v>
      </c>
      <c r="DS11" s="17">
        <v>-1.2959999999999999E-2</v>
      </c>
      <c r="DT11" s="17"/>
      <c r="DU11" s="17"/>
      <c r="DV11" s="17"/>
      <c r="DW11" s="17">
        <v>0</v>
      </c>
      <c r="DX11" s="17"/>
      <c r="DY11" s="17"/>
      <c r="DZ11" s="17"/>
      <c r="EA11" s="17">
        <v>0</v>
      </c>
      <c r="EB11" s="17"/>
      <c r="EC11" s="17"/>
      <c r="ED11" s="17"/>
      <c r="EE11" s="17">
        <v>0</v>
      </c>
      <c r="EF11" s="17">
        <v>110.5</v>
      </c>
      <c r="EG11" s="17">
        <v>110.29371999999999</v>
      </c>
      <c r="EH11" s="17">
        <v>110.29371999999999</v>
      </c>
      <c r="EI11" s="17">
        <v>0.20627999999999999</v>
      </c>
      <c r="EJ11" s="17">
        <v>154.30000000000001</v>
      </c>
      <c r="EK11" s="17">
        <v>221.25488000000001</v>
      </c>
      <c r="EL11" s="17">
        <v>221.25488000000001</v>
      </c>
      <c r="EM11" s="17">
        <v>-66.954880000000003</v>
      </c>
      <c r="EN11" s="17"/>
      <c r="EO11" s="17"/>
      <c r="EP11" s="17"/>
      <c r="EQ11" s="17">
        <v>0</v>
      </c>
      <c r="ER11" s="17"/>
      <c r="ES11" s="17"/>
      <c r="ET11" s="17"/>
      <c r="EU11" s="17">
        <v>0</v>
      </c>
      <c r="EV11" s="17"/>
      <c r="EW11" s="17"/>
      <c r="EX11" s="17"/>
      <c r="EY11" s="17">
        <v>0</v>
      </c>
      <c r="EZ11" s="17">
        <v>6.5</v>
      </c>
      <c r="FA11" s="17">
        <v>6.39</v>
      </c>
      <c r="FB11" s="17">
        <v>6.39</v>
      </c>
      <c r="FC11" s="17">
        <v>0.11</v>
      </c>
      <c r="FD11" s="17">
        <v>296.10000000000002</v>
      </c>
      <c r="FE11" s="17">
        <v>293.33409</v>
      </c>
      <c r="FF11" s="17">
        <v>293.33409</v>
      </c>
      <c r="FG11" s="17">
        <v>2.7659099999999999</v>
      </c>
      <c r="FH11" s="17">
        <v>5</v>
      </c>
      <c r="FI11" s="17">
        <v>4.8140999999999998</v>
      </c>
      <c r="FJ11" s="17">
        <v>4.8140999999999998</v>
      </c>
      <c r="FK11" s="17">
        <v>0.18590000000000001</v>
      </c>
      <c r="FL11" s="17">
        <v>137.19999999999999</v>
      </c>
      <c r="FM11" s="17">
        <v>148.62593000000001</v>
      </c>
      <c r="FN11" s="17">
        <v>148.62593000000001</v>
      </c>
      <c r="FO11" s="17">
        <v>-11.425929999999999</v>
      </c>
      <c r="FP11" s="17">
        <v>42.4</v>
      </c>
      <c r="FQ11" s="17">
        <v>41.498809999999999</v>
      </c>
      <c r="FR11" s="17">
        <v>41.498809999999999</v>
      </c>
      <c r="FS11" s="17">
        <v>0.90119000000000005</v>
      </c>
      <c r="FT11" s="17">
        <v>18.5</v>
      </c>
      <c r="FU11" s="17">
        <v>19.28537</v>
      </c>
      <c r="FV11" s="17">
        <v>19.28537</v>
      </c>
      <c r="FW11" s="17">
        <v>-0.78537000000000001</v>
      </c>
      <c r="FX11" s="17">
        <v>19.7</v>
      </c>
      <c r="FY11" s="17">
        <v>19.317070000000001</v>
      </c>
      <c r="FZ11" s="17">
        <v>19.317070000000001</v>
      </c>
      <c r="GA11" s="17">
        <v>0.38292999999999999</v>
      </c>
      <c r="GB11" s="17">
        <v>92.2</v>
      </c>
      <c r="GC11" s="17">
        <v>87.657449999999997</v>
      </c>
      <c r="GD11" s="17">
        <v>87.657449999999997</v>
      </c>
      <c r="GE11" s="17">
        <v>4.5425500000000003</v>
      </c>
      <c r="GF11" s="17"/>
      <c r="GG11" s="17"/>
      <c r="GH11" s="17"/>
      <c r="GI11" s="17">
        <v>0</v>
      </c>
      <c r="GJ11" s="17"/>
      <c r="GK11" s="17"/>
      <c r="GL11" s="17"/>
      <c r="GM11" s="17">
        <v>0</v>
      </c>
      <c r="GN11" s="17"/>
      <c r="GO11" s="17"/>
      <c r="GP11" s="17"/>
      <c r="GQ11" s="17">
        <v>0</v>
      </c>
      <c r="GR11" s="17">
        <v>66.3</v>
      </c>
      <c r="GS11" s="17">
        <v>79.621319999999997</v>
      </c>
      <c r="GT11" s="17">
        <v>79.621319999999997</v>
      </c>
      <c r="GU11" s="17">
        <v>-13.32132</v>
      </c>
      <c r="GV11" s="17">
        <v>0</v>
      </c>
      <c r="GW11" s="17"/>
      <c r="GX11" s="17"/>
      <c r="GY11" s="17">
        <v>0</v>
      </c>
      <c r="GZ11" s="17">
        <v>9.1999999999999993</v>
      </c>
      <c r="HA11" s="17">
        <v>8.3732399999999991</v>
      </c>
      <c r="HB11" s="17">
        <v>8.3732399999999991</v>
      </c>
      <c r="HC11" s="17">
        <v>0.82676000000000005</v>
      </c>
      <c r="HD11" s="17">
        <v>46.5</v>
      </c>
      <c r="HE11" s="17">
        <v>47.265860000000004</v>
      </c>
      <c r="HF11" s="17">
        <v>47.265860000000004</v>
      </c>
      <c r="HG11" s="17">
        <v>-0.76585999999999999</v>
      </c>
      <c r="HH11" s="17">
        <v>41.9</v>
      </c>
      <c r="HI11" s="17">
        <v>44.274979999999999</v>
      </c>
      <c r="HJ11" s="17">
        <v>44.274979999999999</v>
      </c>
      <c r="HK11" s="17">
        <v>-2.3749799999999999</v>
      </c>
      <c r="HL11" s="17">
        <v>3.8</v>
      </c>
      <c r="HM11" s="17">
        <v>3.8872</v>
      </c>
      <c r="HN11" s="17">
        <v>3.8872</v>
      </c>
      <c r="HO11" s="17">
        <v>-8.72E-2</v>
      </c>
      <c r="HP11" s="17">
        <v>36.9</v>
      </c>
      <c r="HQ11" s="17">
        <v>34.419460000000001</v>
      </c>
      <c r="HR11" s="17">
        <v>34.419460000000001</v>
      </c>
      <c r="HS11" s="17">
        <v>2.48054</v>
      </c>
      <c r="HT11" s="17">
        <v>167.2</v>
      </c>
      <c r="HU11" s="17">
        <v>171.54155</v>
      </c>
      <c r="HV11" s="17">
        <v>171.54155</v>
      </c>
      <c r="HW11" s="17">
        <v>-4.3415499999999998</v>
      </c>
      <c r="HX11" s="17">
        <v>95.4</v>
      </c>
      <c r="HY11" s="17">
        <v>85.480220000000003</v>
      </c>
      <c r="HZ11" s="17">
        <v>85.480220000000003</v>
      </c>
      <c r="IA11" s="17">
        <v>9.9197799999999994</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86.2</v>
      </c>
      <c r="JA11" s="17">
        <v>88.814009999999996</v>
      </c>
      <c r="JB11" s="17">
        <v>88.814009999999996</v>
      </c>
      <c r="JC11" s="17">
        <v>-2.6140099999999999</v>
      </c>
      <c r="JD11" s="17">
        <v>0</v>
      </c>
      <c r="JE11" s="17"/>
      <c r="JF11" s="17">
        <v>0</v>
      </c>
      <c r="JG11" s="17">
        <v>0</v>
      </c>
      <c r="JH11" s="17"/>
      <c r="JI11" s="17"/>
      <c r="JJ11" s="17"/>
      <c r="JK11" s="17">
        <v>0</v>
      </c>
      <c r="JL11" s="17">
        <v>140.30000000000001</v>
      </c>
      <c r="JM11" s="17">
        <v>140.17094</v>
      </c>
      <c r="JN11" s="17">
        <v>140.17094</v>
      </c>
      <c r="JO11" s="17">
        <v>0.12906000000000001</v>
      </c>
      <c r="JP11" s="17">
        <v>67.2</v>
      </c>
      <c r="JQ11" s="17">
        <v>70.085470000000001</v>
      </c>
      <c r="JR11" s="17">
        <v>70.085470000000001</v>
      </c>
      <c r="JS11" s="17">
        <v>-2.8854700000000002</v>
      </c>
      <c r="JT11" s="17">
        <v>0</v>
      </c>
      <c r="JU11" s="17">
        <v>0</v>
      </c>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4.5999999999999996</v>
      </c>
      <c r="LA11" s="17">
        <v>3.9927199999999998</v>
      </c>
      <c r="LB11" s="17">
        <v>3.9927199999999998</v>
      </c>
      <c r="LC11" s="17">
        <v>0.60728000000000004</v>
      </c>
      <c r="LD11" s="17">
        <v>216.4</v>
      </c>
      <c r="LE11" s="17">
        <v>258.00391000000002</v>
      </c>
      <c r="LF11" s="17">
        <v>258.00391000000002</v>
      </c>
      <c r="LG11" s="17">
        <v>-41.603909999999999</v>
      </c>
      <c r="LH11" s="17">
        <v>121.2</v>
      </c>
      <c r="LI11" s="17">
        <v>133.67947000000001</v>
      </c>
      <c r="LJ11" s="17">
        <v>133.67947000000001</v>
      </c>
      <c r="LK11" s="17">
        <v>-12.479469999999999</v>
      </c>
      <c r="LL11" s="17">
        <v>62.8</v>
      </c>
      <c r="LM11" s="17">
        <v>67.461299999999994</v>
      </c>
      <c r="LN11" s="17">
        <v>67.461299999999994</v>
      </c>
      <c r="LO11" s="17">
        <v>-4.6612999999999998</v>
      </c>
      <c r="LP11" s="17">
        <v>77.7</v>
      </c>
      <c r="LQ11" s="17">
        <v>78.559309999999996</v>
      </c>
      <c r="LR11" s="17">
        <v>78.559309999999996</v>
      </c>
      <c r="LS11" s="17">
        <v>-0.85931000000000002</v>
      </c>
      <c r="LT11" s="17">
        <v>30.2</v>
      </c>
      <c r="LU11" s="17">
        <v>30.097460000000002</v>
      </c>
      <c r="LV11" s="17">
        <v>30.097460000000002</v>
      </c>
      <c r="LW11" s="17">
        <v>0.10254000000000001</v>
      </c>
      <c r="LX11" s="17"/>
      <c r="LY11" s="17"/>
      <c r="LZ11" s="17"/>
      <c r="MA11" s="17">
        <v>0</v>
      </c>
      <c r="MB11" s="17"/>
      <c r="MC11" s="17"/>
      <c r="MD11" s="17"/>
      <c r="ME11" s="17">
        <v>0</v>
      </c>
      <c r="MF11" s="17"/>
      <c r="MG11" s="17"/>
      <c r="MH11" s="17"/>
      <c r="MI11" s="17">
        <v>0</v>
      </c>
      <c r="MJ11" s="17">
        <v>103.9</v>
      </c>
      <c r="MK11" s="17">
        <v>110</v>
      </c>
      <c r="ML11" s="17">
        <v>110</v>
      </c>
      <c r="MM11" s="17">
        <v>-6.1</v>
      </c>
      <c r="MN11" s="17">
        <v>103.6</v>
      </c>
      <c r="MO11" s="17">
        <v>110</v>
      </c>
      <c r="MP11" s="17">
        <v>110</v>
      </c>
      <c r="MQ11" s="17">
        <v>-6.4</v>
      </c>
      <c r="MR11" s="17">
        <v>118.8</v>
      </c>
      <c r="MS11" s="17">
        <v>110</v>
      </c>
      <c r="MT11" s="17">
        <v>110</v>
      </c>
      <c r="MU11" s="17">
        <v>8.8000000000000007</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191.8</v>
      </c>
      <c r="NQ11" s="17">
        <v>191.66667000000001</v>
      </c>
      <c r="NR11" s="17">
        <v>191.66667000000001</v>
      </c>
      <c r="NS11" s="17">
        <v>0.13333</v>
      </c>
      <c r="NT11" s="17">
        <v>103</v>
      </c>
      <c r="NU11" s="17">
        <v>95.833330000000004</v>
      </c>
      <c r="NV11" s="17">
        <v>95.833330000000004</v>
      </c>
      <c r="NW11" s="17">
        <v>7.1666699999999999</v>
      </c>
      <c r="NX11" s="17">
        <v>0</v>
      </c>
      <c r="NY11" s="17">
        <v>0</v>
      </c>
      <c r="NZ11" s="17">
        <v>0</v>
      </c>
      <c r="OA11" s="17">
        <v>0</v>
      </c>
      <c r="OB11" s="17">
        <v>90.5</v>
      </c>
      <c r="OC11" s="17">
        <v>77.22</v>
      </c>
      <c r="OD11" s="17">
        <v>77.22</v>
      </c>
      <c r="OE11" s="17">
        <v>13.28</v>
      </c>
      <c r="OF11" s="17">
        <v>0</v>
      </c>
      <c r="OG11" s="17">
        <v>0</v>
      </c>
      <c r="OH11" s="17">
        <v>0</v>
      </c>
      <c r="OI11" s="17">
        <v>0</v>
      </c>
      <c r="OJ11" s="17">
        <v>13.7</v>
      </c>
      <c r="OK11" s="17">
        <v>12.404999999999999</v>
      </c>
      <c r="OL11" s="17">
        <v>12.404999999999999</v>
      </c>
      <c r="OM11" s="17">
        <v>1.2949999999999999</v>
      </c>
      <c r="ON11" s="17"/>
      <c r="OO11" s="17">
        <v>0</v>
      </c>
      <c r="OP11" s="17">
        <v>0</v>
      </c>
      <c r="OQ11" s="17">
        <v>0</v>
      </c>
      <c r="OR11" s="17">
        <v>0</v>
      </c>
      <c r="OS11" s="17">
        <v>0</v>
      </c>
      <c r="OT11" s="17">
        <v>0</v>
      </c>
      <c r="OU11" s="17">
        <v>0</v>
      </c>
      <c r="OV11" s="17">
        <v>19.899999999999999</v>
      </c>
      <c r="OW11" s="17">
        <v>17.560970000000001</v>
      </c>
      <c r="OX11" s="17">
        <v>17.560970000000001</v>
      </c>
      <c r="OY11" s="17">
        <v>2.3390300000000002</v>
      </c>
      <c r="OZ11" s="17">
        <v>10.6</v>
      </c>
      <c r="PA11" s="17">
        <v>9.9830000000000005</v>
      </c>
      <c r="PB11" s="17">
        <v>9.9830000000000005</v>
      </c>
      <c r="PC11" s="17">
        <v>0.61699999999999999</v>
      </c>
      <c r="PD11" s="17">
        <v>5.4</v>
      </c>
      <c r="PE11" s="17">
        <v>5.67</v>
      </c>
      <c r="PF11" s="17">
        <v>5.67</v>
      </c>
      <c r="PG11" s="17">
        <v>-0.27</v>
      </c>
      <c r="PH11" s="17">
        <v>1.2</v>
      </c>
      <c r="PI11" s="17">
        <v>0.99999000000000005</v>
      </c>
      <c r="PJ11" s="17">
        <v>0.99999000000000005</v>
      </c>
      <c r="PK11" s="17">
        <v>0.20000999999999999</v>
      </c>
      <c r="PL11" s="17">
        <v>1.7</v>
      </c>
      <c r="PM11" s="17">
        <v>1.5</v>
      </c>
      <c r="PN11" s="17">
        <v>1.5</v>
      </c>
      <c r="PO11" s="17">
        <v>0.2</v>
      </c>
      <c r="PP11" s="17">
        <v>4.8</v>
      </c>
      <c r="PQ11" s="17">
        <v>4.9999900000000004</v>
      </c>
      <c r="PR11" s="17">
        <v>4.9999900000000004</v>
      </c>
      <c r="PS11" s="17">
        <v>-0.19999</v>
      </c>
      <c r="PT11" s="17">
        <v>20.100000000000001</v>
      </c>
      <c r="PU11" s="17">
        <v>19.51219</v>
      </c>
      <c r="PV11" s="17">
        <v>19.51219</v>
      </c>
      <c r="PW11" s="17">
        <v>0.58781000000000005</v>
      </c>
      <c r="PX11" s="17">
        <v>20</v>
      </c>
      <c r="PY11" s="17">
        <v>19.51219</v>
      </c>
      <c r="PZ11" s="17">
        <v>19.51219</v>
      </c>
      <c r="QA11" s="17">
        <v>0.48781000000000002</v>
      </c>
      <c r="QB11" s="17">
        <v>18.8</v>
      </c>
      <c r="QC11" s="17">
        <v>17.560970000000001</v>
      </c>
      <c r="QD11" s="17">
        <v>17.560970000000001</v>
      </c>
      <c r="QE11" s="17">
        <v>1.2390300000000001</v>
      </c>
      <c r="QF11" s="17">
        <v>3.5</v>
      </c>
      <c r="QG11" s="17">
        <v>3.5</v>
      </c>
      <c r="QH11" s="17">
        <v>3.5</v>
      </c>
      <c r="QI11" s="17">
        <v>0</v>
      </c>
      <c r="QJ11" s="17">
        <v>9.3000000000000007</v>
      </c>
      <c r="QK11" s="17">
        <v>9.1999899999999997</v>
      </c>
      <c r="QL11" s="17">
        <v>9.1999899999999997</v>
      </c>
      <c r="QM11" s="17">
        <v>0.10001</v>
      </c>
      <c r="QN11" s="17">
        <v>0</v>
      </c>
      <c r="QO11" s="17">
        <v>0</v>
      </c>
      <c r="QP11" s="17">
        <v>0</v>
      </c>
      <c r="QQ11" s="17">
        <v>0</v>
      </c>
      <c r="QR11" s="17">
        <v>0</v>
      </c>
      <c r="QS11" s="17">
        <v>0</v>
      </c>
      <c r="QT11" s="17">
        <v>0</v>
      </c>
      <c r="QU11" s="17">
        <v>0</v>
      </c>
      <c r="QV11" s="17">
        <v>25.1</v>
      </c>
      <c r="QW11" s="17">
        <v>15.493</v>
      </c>
      <c r="QX11" s="17">
        <v>15.493</v>
      </c>
      <c r="QY11" s="17">
        <v>9.6069999999999993</v>
      </c>
      <c r="QZ11" s="17">
        <v>61.5</v>
      </c>
      <c r="RA11" s="17">
        <v>38.847999999999999</v>
      </c>
      <c r="RB11" s="17">
        <v>38.847999999999999</v>
      </c>
      <c r="RC11" s="17">
        <v>22.652000000000001</v>
      </c>
      <c r="RD11" s="17">
        <v>4.4000000000000004</v>
      </c>
      <c r="RE11" s="17">
        <v>4.2</v>
      </c>
      <c r="RF11" s="17">
        <v>4.2</v>
      </c>
      <c r="RG11" s="17">
        <v>0.2</v>
      </c>
      <c r="RH11" s="17">
        <v>2.4</v>
      </c>
      <c r="RI11" s="17">
        <v>2.4</v>
      </c>
      <c r="RJ11" s="17">
        <v>2.4</v>
      </c>
      <c r="RK11" s="17">
        <v>0</v>
      </c>
      <c r="RL11" s="17">
        <v>2.4</v>
      </c>
      <c r="RM11" s="17">
        <v>2.4</v>
      </c>
      <c r="RN11" s="17">
        <v>2.4</v>
      </c>
      <c r="RO11" s="17">
        <v>0</v>
      </c>
      <c r="RP11" s="17"/>
      <c r="RQ11" s="17"/>
      <c r="RR11" s="17"/>
      <c r="RS11" s="17">
        <v>0</v>
      </c>
      <c r="RT11" s="17">
        <v>0</v>
      </c>
      <c r="RU11" s="17">
        <v>0</v>
      </c>
      <c r="RV11" s="17">
        <v>0</v>
      </c>
      <c r="RW11" s="17">
        <v>0</v>
      </c>
      <c r="RX11" s="17">
        <v>3</v>
      </c>
      <c r="RY11" s="17">
        <v>3.15</v>
      </c>
      <c r="RZ11" s="17">
        <v>3.15</v>
      </c>
      <c r="SA11" s="17">
        <v>-0.15</v>
      </c>
      <c r="SB11" s="17">
        <v>20.3</v>
      </c>
      <c r="SC11" s="17">
        <v>19.868729999999999</v>
      </c>
      <c r="SD11" s="17">
        <v>19.868729999999999</v>
      </c>
      <c r="SE11" s="17">
        <v>0.43126999999999999</v>
      </c>
      <c r="SF11" s="17">
        <v>3</v>
      </c>
      <c r="SG11" s="17">
        <v>1.9999899999999999</v>
      </c>
      <c r="SH11" s="17">
        <v>1.9999899999999999</v>
      </c>
      <c r="SI11" s="17">
        <v>1.0000100000000001</v>
      </c>
      <c r="SJ11" s="17"/>
      <c r="SK11" s="17">
        <v>0.7</v>
      </c>
      <c r="SL11" s="17">
        <v>0.7</v>
      </c>
      <c r="SM11" s="17">
        <v>-0.7</v>
      </c>
      <c r="SN11" s="17">
        <v>17.399999999999999</v>
      </c>
      <c r="SO11" s="17">
        <v>19.21951</v>
      </c>
      <c r="SP11" s="17">
        <v>19.21951</v>
      </c>
      <c r="SQ11" s="17">
        <v>-1.81951</v>
      </c>
      <c r="SR11" s="17">
        <v>9.6999999999999993</v>
      </c>
      <c r="SS11" s="17">
        <v>7.2749899999999998</v>
      </c>
      <c r="ST11" s="17">
        <v>7.2749899999999998</v>
      </c>
      <c r="SU11" s="17">
        <v>2.4250099999999999</v>
      </c>
      <c r="SV11" s="17">
        <v>20.100000000000001</v>
      </c>
      <c r="SW11" s="17">
        <v>19.51219</v>
      </c>
      <c r="SX11" s="17">
        <v>19.51219</v>
      </c>
      <c r="SY11" s="17">
        <v>0.58781000000000005</v>
      </c>
      <c r="SZ11" s="17">
        <v>20.3</v>
      </c>
      <c r="TA11" s="17">
        <v>19.51219</v>
      </c>
      <c r="TB11" s="17">
        <v>19.51219</v>
      </c>
      <c r="TC11" s="17">
        <v>0.78781000000000001</v>
      </c>
      <c r="TD11" s="17">
        <v>19.899999999999999</v>
      </c>
      <c r="TE11" s="17">
        <v>19.317070000000001</v>
      </c>
      <c r="TF11" s="17">
        <v>19.317070000000001</v>
      </c>
      <c r="TG11" s="17">
        <v>0.58292999999999995</v>
      </c>
      <c r="TH11" s="17">
        <v>18.8</v>
      </c>
      <c r="TI11" s="17">
        <v>7.298</v>
      </c>
      <c r="TJ11" s="17">
        <v>7.298</v>
      </c>
      <c r="TK11" s="17">
        <v>11.502000000000001</v>
      </c>
      <c r="TL11" s="17">
        <v>33.4</v>
      </c>
      <c r="TM11" s="17">
        <v>24.710999999999999</v>
      </c>
      <c r="TN11" s="17">
        <v>24.710999999999999</v>
      </c>
      <c r="TO11" s="17">
        <v>8.6890000000000001</v>
      </c>
      <c r="TP11" s="17">
        <v>0</v>
      </c>
      <c r="TQ11" s="17">
        <v>0</v>
      </c>
      <c r="TR11" s="17">
        <v>0</v>
      </c>
      <c r="TS11" s="17">
        <v>0</v>
      </c>
      <c r="TT11" s="17">
        <v>32.4</v>
      </c>
      <c r="TU11" s="17">
        <v>24.706</v>
      </c>
      <c r="TV11" s="17">
        <v>24.706</v>
      </c>
      <c r="TW11" s="17">
        <v>7.694</v>
      </c>
      <c r="TX11" s="17">
        <v>65</v>
      </c>
      <c r="TY11" s="17">
        <v>50.204000000000001</v>
      </c>
      <c r="TZ11" s="17">
        <v>50.204000000000001</v>
      </c>
      <c r="UA11" s="17">
        <v>14.795999999999999</v>
      </c>
      <c r="UB11" s="17">
        <v>3.1</v>
      </c>
      <c r="UC11" s="17">
        <v>1.1080000000000001</v>
      </c>
      <c r="UD11" s="17">
        <v>1.1080000000000001</v>
      </c>
      <c r="UE11" s="17">
        <v>1.992</v>
      </c>
      <c r="UF11" s="17">
        <v>3</v>
      </c>
      <c r="UG11" s="17">
        <v>0.65300000000000002</v>
      </c>
      <c r="UH11" s="17">
        <v>0.65300000000000002</v>
      </c>
      <c r="UI11" s="17">
        <v>2.347</v>
      </c>
      <c r="UJ11" s="17">
        <v>21</v>
      </c>
      <c r="UK11" s="17">
        <v>19.51219</v>
      </c>
      <c r="UL11" s="17">
        <v>19.51219</v>
      </c>
      <c r="UM11" s="17">
        <v>1.4878100000000001</v>
      </c>
      <c r="UN11" s="17">
        <v>6.9</v>
      </c>
      <c r="UO11" s="17">
        <v>8</v>
      </c>
      <c r="UP11" s="17">
        <v>8</v>
      </c>
      <c r="UQ11" s="17">
        <v>-1.1000000000000001</v>
      </c>
      <c r="UR11" s="17">
        <v>7.4</v>
      </c>
      <c r="US11" s="17">
        <v>8.4</v>
      </c>
      <c r="UT11" s="17">
        <v>8.4</v>
      </c>
      <c r="UU11" s="17">
        <v>-1</v>
      </c>
      <c r="UV11" s="17">
        <v>20.399999999999999</v>
      </c>
      <c r="UW11" s="17">
        <v>19.99999</v>
      </c>
      <c r="UX11" s="17">
        <v>19.99999</v>
      </c>
      <c r="UY11" s="17">
        <v>0.40000999999999998</v>
      </c>
      <c r="UZ11" s="17">
        <v>20.399999999999999</v>
      </c>
      <c r="VA11" s="17">
        <v>19.51219</v>
      </c>
      <c r="VB11" s="17">
        <v>19.51219</v>
      </c>
      <c r="VC11" s="17">
        <v>0.88780999999999999</v>
      </c>
      <c r="VD11" s="17">
        <v>20.2</v>
      </c>
      <c r="VE11" s="17">
        <v>19.51219</v>
      </c>
      <c r="VF11" s="17">
        <v>19.51219</v>
      </c>
      <c r="VG11" s="17">
        <v>0.68781000000000003</v>
      </c>
      <c r="VH11" s="17">
        <v>11.3</v>
      </c>
      <c r="VI11" s="17">
        <v>7.758</v>
      </c>
      <c r="VJ11" s="17">
        <v>7.758</v>
      </c>
      <c r="VK11" s="17">
        <v>3.5419999999999998</v>
      </c>
      <c r="VL11" s="17">
        <v>0</v>
      </c>
      <c r="VM11" s="17">
        <v>0</v>
      </c>
      <c r="VN11" s="17">
        <v>0</v>
      </c>
      <c r="VO11" s="17">
        <v>0</v>
      </c>
      <c r="VP11" s="17">
        <v>0</v>
      </c>
      <c r="VQ11" s="17">
        <v>0</v>
      </c>
      <c r="VR11" s="17">
        <v>0</v>
      </c>
      <c r="VS11" s="17">
        <v>0</v>
      </c>
      <c r="VT11" s="17">
        <v>0.6</v>
      </c>
      <c r="VU11" s="17">
        <v>0.6</v>
      </c>
      <c r="VV11" s="17">
        <v>0.6</v>
      </c>
      <c r="VW11" s="17">
        <v>0</v>
      </c>
      <c r="VX11" s="17">
        <v>15.4</v>
      </c>
      <c r="VY11" s="17">
        <v>21</v>
      </c>
      <c r="VZ11" s="17">
        <v>21</v>
      </c>
      <c r="WA11" s="17">
        <v>-5.6</v>
      </c>
      <c r="WB11" s="17">
        <v>10.199999999999999</v>
      </c>
      <c r="WC11" s="17">
        <v>10</v>
      </c>
      <c r="WD11" s="17">
        <v>10</v>
      </c>
      <c r="WE11" s="17">
        <v>0.2</v>
      </c>
      <c r="WF11" s="17">
        <v>0</v>
      </c>
      <c r="WG11" s="17">
        <v>0</v>
      </c>
      <c r="WH11" s="17">
        <v>0</v>
      </c>
      <c r="WI11" s="17">
        <v>0</v>
      </c>
      <c r="WJ11" s="17">
        <v>0</v>
      </c>
      <c r="WK11" s="17">
        <v>0</v>
      </c>
      <c r="WL11" s="17">
        <v>0</v>
      </c>
      <c r="WM11" s="17">
        <v>0</v>
      </c>
      <c r="WN11" s="17">
        <v>7.8</v>
      </c>
      <c r="WO11" s="17">
        <v>7.8</v>
      </c>
      <c r="WP11" s="17">
        <v>7.8</v>
      </c>
      <c r="WQ11" s="17">
        <v>0</v>
      </c>
      <c r="WR11" s="17">
        <v>20</v>
      </c>
      <c r="WS11" s="17">
        <v>19.317070000000001</v>
      </c>
      <c r="WT11" s="17">
        <v>19.317070000000001</v>
      </c>
      <c r="WU11" s="17">
        <v>0.68293000000000004</v>
      </c>
      <c r="WV11" s="17"/>
      <c r="WW11" s="17"/>
      <c r="WX11" s="17"/>
      <c r="WY11" s="17">
        <v>0</v>
      </c>
      <c r="WZ11" s="17">
        <v>44.1</v>
      </c>
      <c r="XA11" s="17">
        <v>45</v>
      </c>
      <c r="XB11" s="17">
        <v>45</v>
      </c>
      <c r="XC11" s="17">
        <v>-0.9</v>
      </c>
      <c r="XD11" s="17">
        <v>0</v>
      </c>
      <c r="XE11" s="17"/>
      <c r="XF11" s="17"/>
      <c r="XG11" s="17">
        <v>0</v>
      </c>
      <c r="XH11" s="17">
        <v>29</v>
      </c>
      <c r="XI11" s="17">
        <v>29.184000000000001</v>
      </c>
      <c r="XJ11" s="17">
        <v>29.184000000000001</v>
      </c>
      <c r="XK11" s="17">
        <v>-0.184</v>
      </c>
      <c r="XL11" s="17">
        <v>3.2</v>
      </c>
      <c r="XM11" s="17">
        <v>2.8159999999999998</v>
      </c>
      <c r="XN11" s="17">
        <v>2.8159999999999998</v>
      </c>
      <c r="XO11" s="17">
        <v>0.38400000000000001</v>
      </c>
      <c r="XP11" s="17">
        <v>16.600000000000001</v>
      </c>
      <c r="XQ11" s="17">
        <v>13.99999</v>
      </c>
      <c r="XR11" s="17">
        <v>13.99999</v>
      </c>
      <c r="XS11" s="17">
        <v>2.6000100000000002</v>
      </c>
      <c r="XT11" s="17"/>
      <c r="XU11" s="17"/>
      <c r="XV11" s="17"/>
      <c r="XW11" s="17">
        <v>0</v>
      </c>
      <c r="XX11" s="17"/>
      <c r="XY11" s="17"/>
      <c r="XZ11" s="17"/>
      <c r="YA11" s="17">
        <v>0</v>
      </c>
    </row>
    <row r="12" spans="1:651" ht="24" customHeight="1" x14ac:dyDescent="0.25">
      <c r="A12" s="1"/>
      <c r="B12" s="16" t="s">
        <v>67</v>
      </c>
      <c r="C12" s="16" t="s">
        <v>835</v>
      </c>
      <c r="D12" s="17"/>
      <c r="E12" s="17"/>
      <c r="F12" s="17"/>
      <c r="G12" s="17">
        <v>0</v>
      </c>
      <c r="H12" s="17"/>
      <c r="I12" s="17"/>
      <c r="J12" s="17"/>
      <c r="K12" s="17">
        <v>0</v>
      </c>
      <c r="L12" s="17">
        <v>535.20000000000005</v>
      </c>
      <c r="M12" s="17">
        <v>579.11320000000001</v>
      </c>
      <c r="N12" s="17">
        <v>579.11320000000001</v>
      </c>
      <c r="O12" s="17">
        <v>-43.913200000000003</v>
      </c>
      <c r="P12" s="17">
        <v>177.9</v>
      </c>
      <c r="Q12" s="17">
        <v>94.975369999999998</v>
      </c>
      <c r="R12" s="17">
        <v>94.975369999999998</v>
      </c>
      <c r="S12" s="17">
        <v>82.924629999999993</v>
      </c>
      <c r="T12" s="17"/>
      <c r="U12" s="17"/>
      <c r="V12" s="17"/>
      <c r="W12" s="17">
        <v>0</v>
      </c>
      <c r="X12" s="17"/>
      <c r="Y12" s="17"/>
      <c r="Z12" s="17"/>
      <c r="AA12" s="17">
        <v>0</v>
      </c>
      <c r="AB12" s="17">
        <v>88.8</v>
      </c>
      <c r="AC12" s="17">
        <v>92.226110000000006</v>
      </c>
      <c r="AD12" s="17">
        <v>92.226110000000006</v>
      </c>
      <c r="AE12" s="17">
        <v>-3.42611</v>
      </c>
      <c r="AF12" s="17">
        <v>234</v>
      </c>
      <c r="AG12" s="17">
        <v>235.97694999999999</v>
      </c>
      <c r="AH12" s="17">
        <v>235.97694999999999</v>
      </c>
      <c r="AI12" s="17">
        <v>-1.97695</v>
      </c>
      <c r="AJ12" s="17"/>
      <c r="AK12" s="17"/>
      <c r="AL12" s="17"/>
      <c r="AM12" s="17">
        <v>0</v>
      </c>
      <c r="AN12" s="17"/>
      <c r="AO12" s="17"/>
      <c r="AP12" s="17"/>
      <c r="AQ12" s="17">
        <v>0</v>
      </c>
      <c r="AR12" s="17">
        <v>105.9</v>
      </c>
      <c r="AS12" s="17">
        <v>111.11111</v>
      </c>
      <c r="AT12" s="17">
        <v>111.11111</v>
      </c>
      <c r="AU12" s="17">
        <v>-5.2111099999999997</v>
      </c>
      <c r="AV12" s="17">
        <v>105.3</v>
      </c>
      <c r="AW12" s="17">
        <v>111.11111</v>
      </c>
      <c r="AX12" s="17">
        <v>111.11111</v>
      </c>
      <c r="AY12" s="17">
        <v>-5.8111100000000002</v>
      </c>
      <c r="AZ12" s="17">
        <v>105.6</v>
      </c>
      <c r="BA12" s="17">
        <v>111.11111</v>
      </c>
      <c r="BB12" s="17">
        <v>111.11111</v>
      </c>
      <c r="BC12" s="17">
        <v>-5.5111100000000004</v>
      </c>
      <c r="BD12" s="17">
        <v>208</v>
      </c>
      <c r="BE12" s="17">
        <v>166.66667000000001</v>
      </c>
      <c r="BF12" s="17">
        <v>166.66667000000001</v>
      </c>
      <c r="BG12" s="17">
        <v>41.333329999999997</v>
      </c>
      <c r="BH12" s="17">
        <v>109.1</v>
      </c>
      <c r="BI12" s="17">
        <v>119.65812</v>
      </c>
      <c r="BJ12" s="17">
        <v>119.65812</v>
      </c>
      <c r="BK12" s="17">
        <v>-10.558120000000001</v>
      </c>
      <c r="BL12" s="17">
        <v>67.099999999999994</v>
      </c>
      <c r="BM12" s="17">
        <v>59.829059999999998</v>
      </c>
      <c r="BN12" s="17">
        <v>59.829059999999998</v>
      </c>
      <c r="BO12" s="17">
        <v>7.2709400000000004</v>
      </c>
      <c r="BP12" s="17">
        <v>540.29999999999995</v>
      </c>
      <c r="BQ12" s="17">
        <v>568.29687999999999</v>
      </c>
      <c r="BR12" s="17">
        <v>568.29687999999999</v>
      </c>
      <c r="BS12" s="17">
        <v>-27.996880000000001</v>
      </c>
      <c r="BT12" s="17">
        <v>10.3</v>
      </c>
      <c r="BU12" s="17"/>
      <c r="BV12" s="17">
        <v>10.561450000000001</v>
      </c>
      <c r="BW12" s="17">
        <v>-0.26145000000000002</v>
      </c>
      <c r="BX12" s="17"/>
      <c r="BY12" s="17"/>
      <c r="BZ12" s="17"/>
      <c r="CA12" s="17">
        <v>0</v>
      </c>
      <c r="CB12" s="17"/>
      <c r="CC12" s="17"/>
      <c r="CD12" s="17"/>
      <c r="CE12" s="17">
        <v>0</v>
      </c>
      <c r="CF12" s="17"/>
      <c r="CG12" s="17"/>
      <c r="CH12" s="17"/>
      <c r="CI12" s="17">
        <v>0</v>
      </c>
      <c r="CJ12" s="17"/>
      <c r="CK12" s="17"/>
      <c r="CL12" s="17"/>
      <c r="CM12" s="17">
        <v>0</v>
      </c>
      <c r="CN12" s="17">
        <v>161.80000000000001</v>
      </c>
      <c r="CO12" s="17">
        <v>164.70719</v>
      </c>
      <c r="CP12" s="17">
        <v>164.70719</v>
      </c>
      <c r="CQ12" s="17">
        <v>-2.9071899999999999</v>
      </c>
      <c r="CR12" s="17">
        <v>6.7</v>
      </c>
      <c r="CS12" s="17">
        <v>7.68771</v>
      </c>
      <c r="CT12" s="17">
        <v>7.68771</v>
      </c>
      <c r="CU12" s="17">
        <v>-0.98770999999999998</v>
      </c>
      <c r="CV12" s="17">
        <v>3</v>
      </c>
      <c r="CW12" s="17">
        <v>4.2198700000000002</v>
      </c>
      <c r="CX12" s="17">
        <v>4.2198700000000002</v>
      </c>
      <c r="CY12" s="17">
        <v>-1.21987</v>
      </c>
      <c r="CZ12" s="17">
        <v>0</v>
      </c>
      <c r="DA12" s="17">
        <v>0</v>
      </c>
      <c r="DB12" s="17">
        <v>0</v>
      </c>
      <c r="DC12" s="17">
        <v>0</v>
      </c>
      <c r="DD12" s="17">
        <v>6.5</v>
      </c>
      <c r="DE12" s="17">
        <v>6.6943099999999998</v>
      </c>
      <c r="DF12" s="17">
        <v>6.6943099999999998</v>
      </c>
      <c r="DG12" s="17">
        <v>-0.19431000000000001</v>
      </c>
      <c r="DH12" s="17">
        <v>10.1</v>
      </c>
      <c r="DI12" s="17">
        <v>9.9997600000000002</v>
      </c>
      <c r="DJ12" s="17">
        <v>9.9997600000000002</v>
      </c>
      <c r="DK12" s="17">
        <v>0.10024</v>
      </c>
      <c r="DL12" s="17">
        <v>141.30000000000001</v>
      </c>
      <c r="DM12" s="17">
        <v>142.85328999999999</v>
      </c>
      <c r="DN12" s="17">
        <v>142.85328999999999</v>
      </c>
      <c r="DO12" s="17">
        <v>-1.5532900000000001</v>
      </c>
      <c r="DP12" s="17">
        <v>9</v>
      </c>
      <c r="DQ12" s="17">
        <v>8.91296</v>
      </c>
      <c r="DR12" s="17">
        <v>8.91296</v>
      </c>
      <c r="DS12" s="17">
        <v>8.7040000000000006E-2</v>
      </c>
      <c r="DT12" s="17"/>
      <c r="DU12" s="17"/>
      <c r="DV12" s="17"/>
      <c r="DW12" s="17">
        <v>0</v>
      </c>
      <c r="DX12" s="17"/>
      <c r="DY12" s="17"/>
      <c r="DZ12" s="17"/>
      <c r="EA12" s="17">
        <v>0</v>
      </c>
      <c r="EB12" s="17"/>
      <c r="EC12" s="17"/>
      <c r="ED12" s="17"/>
      <c r="EE12" s="17">
        <v>0</v>
      </c>
      <c r="EF12" s="17">
        <v>108.9</v>
      </c>
      <c r="EG12" s="17">
        <v>108.50497</v>
      </c>
      <c r="EH12" s="17">
        <v>108.50497</v>
      </c>
      <c r="EI12" s="17">
        <v>0.39502999999999999</v>
      </c>
      <c r="EJ12" s="17">
        <v>166.3</v>
      </c>
      <c r="EK12" s="17">
        <v>221.25486000000001</v>
      </c>
      <c r="EL12" s="17">
        <v>221.25486000000001</v>
      </c>
      <c r="EM12" s="17">
        <v>-54.954859999999996</v>
      </c>
      <c r="EN12" s="17"/>
      <c r="EO12" s="17"/>
      <c r="EP12" s="17"/>
      <c r="EQ12" s="17">
        <v>0</v>
      </c>
      <c r="ER12" s="17"/>
      <c r="ES12" s="17"/>
      <c r="ET12" s="17"/>
      <c r="EU12" s="17">
        <v>0</v>
      </c>
      <c r="EV12" s="17"/>
      <c r="EW12" s="17"/>
      <c r="EX12" s="17"/>
      <c r="EY12" s="17">
        <v>0</v>
      </c>
      <c r="EZ12" s="17">
        <v>6.5</v>
      </c>
      <c r="FA12" s="17">
        <v>6.39</v>
      </c>
      <c r="FB12" s="17">
        <v>6.39</v>
      </c>
      <c r="FC12" s="17">
        <v>0.11</v>
      </c>
      <c r="FD12" s="17">
        <v>288.60000000000002</v>
      </c>
      <c r="FE12" s="17">
        <v>293.33407</v>
      </c>
      <c r="FF12" s="17">
        <v>293.33407</v>
      </c>
      <c r="FG12" s="17">
        <v>-4.73407</v>
      </c>
      <c r="FH12" s="17">
        <v>5</v>
      </c>
      <c r="FI12" s="17">
        <v>0</v>
      </c>
      <c r="FJ12" s="17">
        <v>0</v>
      </c>
      <c r="FK12" s="17">
        <v>5</v>
      </c>
      <c r="FL12" s="17">
        <v>120.3</v>
      </c>
      <c r="FM12" s="17">
        <v>148.62591</v>
      </c>
      <c r="FN12" s="17">
        <v>148.62591</v>
      </c>
      <c r="FO12" s="17">
        <v>-28.32591</v>
      </c>
      <c r="FP12" s="17">
        <v>42.2</v>
      </c>
      <c r="FQ12" s="17">
        <v>41.498800000000003</v>
      </c>
      <c r="FR12" s="17">
        <v>41.498800000000003</v>
      </c>
      <c r="FS12" s="17">
        <v>0.70120000000000005</v>
      </c>
      <c r="FT12" s="17">
        <v>18.5</v>
      </c>
      <c r="FU12" s="17">
        <v>19.285360000000001</v>
      </c>
      <c r="FV12" s="17">
        <v>19.285360000000001</v>
      </c>
      <c r="FW12" s="17">
        <v>-0.78535999999999995</v>
      </c>
      <c r="FX12" s="17">
        <v>19.7</v>
      </c>
      <c r="FY12" s="17">
        <v>19.317070000000001</v>
      </c>
      <c r="FZ12" s="17">
        <v>19.317070000000001</v>
      </c>
      <c r="GA12" s="17">
        <v>0.38292999999999999</v>
      </c>
      <c r="GB12" s="17">
        <v>86.1</v>
      </c>
      <c r="GC12" s="17">
        <v>87.657439999999994</v>
      </c>
      <c r="GD12" s="17">
        <v>87.657439999999994</v>
      </c>
      <c r="GE12" s="17">
        <v>-1.5574399999999999</v>
      </c>
      <c r="GF12" s="17"/>
      <c r="GG12" s="17"/>
      <c r="GH12" s="17"/>
      <c r="GI12" s="17">
        <v>0</v>
      </c>
      <c r="GJ12" s="17"/>
      <c r="GK12" s="17"/>
      <c r="GL12" s="17"/>
      <c r="GM12" s="17">
        <v>0</v>
      </c>
      <c r="GN12" s="17"/>
      <c r="GO12" s="17"/>
      <c r="GP12" s="17"/>
      <c r="GQ12" s="17">
        <v>0</v>
      </c>
      <c r="GR12" s="17">
        <v>63.1</v>
      </c>
      <c r="GS12" s="17">
        <v>74.518619999999999</v>
      </c>
      <c r="GT12" s="17">
        <v>74.518619999999999</v>
      </c>
      <c r="GU12" s="17">
        <v>-11.418620000000001</v>
      </c>
      <c r="GV12" s="17">
        <v>0</v>
      </c>
      <c r="GW12" s="17"/>
      <c r="GX12" s="17"/>
      <c r="GY12" s="17">
        <v>0</v>
      </c>
      <c r="GZ12" s="17">
        <v>9.1999999999999993</v>
      </c>
      <c r="HA12" s="17">
        <v>8.3732199999999999</v>
      </c>
      <c r="HB12" s="17">
        <v>8.3732199999999999</v>
      </c>
      <c r="HC12" s="17">
        <v>0.82677999999999996</v>
      </c>
      <c r="HD12" s="17">
        <v>44.4</v>
      </c>
      <c r="HE12" s="17">
        <v>47.265839999999997</v>
      </c>
      <c r="HF12" s="17">
        <v>47.265839999999997</v>
      </c>
      <c r="HG12" s="17">
        <v>-2.8658399999999999</v>
      </c>
      <c r="HH12" s="17">
        <v>41.6</v>
      </c>
      <c r="HI12" s="17">
        <v>44.274970000000003</v>
      </c>
      <c r="HJ12" s="17">
        <v>44.274970000000003</v>
      </c>
      <c r="HK12" s="17">
        <v>-2.6749700000000001</v>
      </c>
      <c r="HL12" s="17">
        <v>3.8</v>
      </c>
      <c r="HM12" s="17">
        <v>3.8872</v>
      </c>
      <c r="HN12" s="17">
        <v>3.8872</v>
      </c>
      <c r="HO12" s="17">
        <v>-8.72E-2</v>
      </c>
      <c r="HP12" s="17">
        <v>34.5</v>
      </c>
      <c r="HQ12" s="17">
        <v>34.419460000000001</v>
      </c>
      <c r="HR12" s="17">
        <v>34.419460000000001</v>
      </c>
      <c r="HS12" s="17">
        <v>8.054E-2</v>
      </c>
      <c r="HT12" s="17">
        <v>164</v>
      </c>
      <c r="HU12" s="17">
        <v>171.54152999999999</v>
      </c>
      <c r="HV12" s="17">
        <v>171.54152999999999</v>
      </c>
      <c r="HW12" s="17">
        <v>-7.5415299999999998</v>
      </c>
      <c r="HX12" s="17">
        <v>93</v>
      </c>
      <c r="HY12" s="17">
        <v>85.473590000000002</v>
      </c>
      <c r="HZ12" s="17">
        <v>85.473590000000002</v>
      </c>
      <c r="IA12" s="17">
        <v>7.5264100000000003</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85.1</v>
      </c>
      <c r="JA12" s="17">
        <v>88.813730000000007</v>
      </c>
      <c r="JB12" s="17">
        <v>88.813730000000007</v>
      </c>
      <c r="JC12" s="17">
        <v>-3.71373</v>
      </c>
      <c r="JD12" s="17">
        <v>0</v>
      </c>
      <c r="JE12" s="17"/>
      <c r="JF12" s="17">
        <v>0</v>
      </c>
      <c r="JG12" s="17">
        <v>0</v>
      </c>
      <c r="JH12" s="17"/>
      <c r="JI12" s="17"/>
      <c r="JJ12" s="17"/>
      <c r="JK12" s="17">
        <v>0</v>
      </c>
      <c r="JL12" s="17">
        <v>139.5</v>
      </c>
      <c r="JM12" s="17">
        <v>140.17094</v>
      </c>
      <c r="JN12" s="17">
        <v>140.17094</v>
      </c>
      <c r="JO12" s="17">
        <v>-0.67093999999999998</v>
      </c>
      <c r="JP12" s="17">
        <v>67.2</v>
      </c>
      <c r="JQ12" s="17">
        <v>70.085470000000001</v>
      </c>
      <c r="JR12" s="17">
        <v>70.085470000000001</v>
      </c>
      <c r="JS12" s="17">
        <v>-2.8854700000000002</v>
      </c>
      <c r="JT12" s="17">
        <v>0</v>
      </c>
      <c r="JU12" s="17">
        <v>0</v>
      </c>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4.5999999999999996</v>
      </c>
      <c r="LA12" s="17">
        <v>3.99268</v>
      </c>
      <c r="LB12" s="17">
        <v>3.99268</v>
      </c>
      <c r="LC12" s="17">
        <v>0.60731999999999997</v>
      </c>
      <c r="LD12" s="17">
        <v>162.5</v>
      </c>
      <c r="LE12" s="17">
        <v>234.60852</v>
      </c>
      <c r="LF12" s="17">
        <v>234.60852</v>
      </c>
      <c r="LG12" s="17">
        <v>-72.108519999999999</v>
      </c>
      <c r="LH12" s="17">
        <v>106.4</v>
      </c>
      <c r="LI12" s="17">
        <v>133.67944</v>
      </c>
      <c r="LJ12" s="17">
        <v>133.67944</v>
      </c>
      <c r="LK12" s="17">
        <v>-27.279440000000001</v>
      </c>
      <c r="LL12" s="17">
        <v>61.2</v>
      </c>
      <c r="LM12" s="17">
        <v>67.461290000000005</v>
      </c>
      <c r="LN12" s="17">
        <v>67.461290000000005</v>
      </c>
      <c r="LO12" s="17">
        <v>-6.2612899999999998</v>
      </c>
      <c r="LP12" s="17">
        <v>76.599999999999994</v>
      </c>
      <c r="LQ12" s="17">
        <v>78.554239999999993</v>
      </c>
      <c r="LR12" s="17">
        <v>78.554239999999993</v>
      </c>
      <c r="LS12" s="17">
        <v>-1.95424</v>
      </c>
      <c r="LT12" s="17">
        <v>29.4</v>
      </c>
      <c r="LU12" s="17">
        <v>30.097460000000002</v>
      </c>
      <c r="LV12" s="17">
        <v>30.097460000000002</v>
      </c>
      <c r="LW12" s="17">
        <v>-0.69745999999999997</v>
      </c>
      <c r="LX12" s="17"/>
      <c r="LY12" s="17"/>
      <c r="LZ12" s="17"/>
      <c r="MA12" s="17">
        <v>0</v>
      </c>
      <c r="MB12" s="17"/>
      <c r="MC12" s="17"/>
      <c r="MD12" s="17"/>
      <c r="ME12" s="17">
        <v>0</v>
      </c>
      <c r="MF12" s="17"/>
      <c r="MG12" s="17"/>
      <c r="MH12" s="17"/>
      <c r="MI12" s="17">
        <v>0</v>
      </c>
      <c r="MJ12" s="17">
        <v>102.7</v>
      </c>
      <c r="MK12" s="17">
        <v>110</v>
      </c>
      <c r="ML12" s="17">
        <v>110</v>
      </c>
      <c r="MM12" s="17">
        <v>-7.3</v>
      </c>
      <c r="MN12" s="17">
        <v>101.9</v>
      </c>
      <c r="MO12" s="17">
        <v>110</v>
      </c>
      <c r="MP12" s="17">
        <v>110</v>
      </c>
      <c r="MQ12" s="17">
        <v>-8.1</v>
      </c>
      <c r="MR12" s="17">
        <v>118.8</v>
      </c>
      <c r="MS12" s="17">
        <v>110</v>
      </c>
      <c r="MT12" s="17">
        <v>110</v>
      </c>
      <c r="MU12" s="17">
        <v>8.8000000000000007</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191.8</v>
      </c>
      <c r="NQ12" s="17">
        <v>191.66667000000001</v>
      </c>
      <c r="NR12" s="17">
        <v>191.66667000000001</v>
      </c>
      <c r="NS12" s="17">
        <v>0.13333</v>
      </c>
      <c r="NT12" s="17">
        <v>102.9</v>
      </c>
      <c r="NU12" s="17">
        <v>95.833330000000004</v>
      </c>
      <c r="NV12" s="17">
        <v>95.833330000000004</v>
      </c>
      <c r="NW12" s="17">
        <v>7.0666700000000002</v>
      </c>
      <c r="NX12" s="17">
        <v>0</v>
      </c>
      <c r="NY12" s="17">
        <v>0</v>
      </c>
      <c r="NZ12" s="17">
        <v>0</v>
      </c>
      <c r="OA12" s="17">
        <v>0</v>
      </c>
      <c r="OB12" s="17">
        <v>90.7</v>
      </c>
      <c r="OC12" s="17">
        <v>76.540000000000006</v>
      </c>
      <c r="OD12" s="17">
        <v>76.540000000000006</v>
      </c>
      <c r="OE12" s="17">
        <v>14.16</v>
      </c>
      <c r="OF12" s="17">
        <v>0</v>
      </c>
      <c r="OG12" s="17">
        <v>0</v>
      </c>
      <c r="OH12" s="17">
        <v>0</v>
      </c>
      <c r="OI12" s="17">
        <v>0</v>
      </c>
      <c r="OJ12" s="17">
        <v>15.4</v>
      </c>
      <c r="OK12" s="17">
        <v>12.058</v>
      </c>
      <c r="OL12" s="17">
        <v>12.058</v>
      </c>
      <c r="OM12" s="17">
        <v>3.3420000000000001</v>
      </c>
      <c r="ON12" s="17"/>
      <c r="OO12" s="17">
        <v>0</v>
      </c>
      <c r="OP12" s="17">
        <v>0</v>
      </c>
      <c r="OQ12" s="17">
        <v>0</v>
      </c>
      <c r="OR12" s="17">
        <v>0</v>
      </c>
      <c r="OS12" s="17">
        <v>0</v>
      </c>
      <c r="OT12" s="17">
        <v>0</v>
      </c>
      <c r="OU12" s="17">
        <v>0</v>
      </c>
      <c r="OV12" s="17">
        <v>20</v>
      </c>
      <c r="OW12" s="17">
        <v>17.560970000000001</v>
      </c>
      <c r="OX12" s="17">
        <v>17.560970000000001</v>
      </c>
      <c r="OY12" s="17">
        <v>2.4390299999999998</v>
      </c>
      <c r="OZ12" s="17">
        <v>10.4</v>
      </c>
      <c r="PA12" s="17">
        <v>9.9830000000000005</v>
      </c>
      <c r="PB12" s="17">
        <v>9.9830000000000005</v>
      </c>
      <c r="PC12" s="17">
        <v>0.41699999999999998</v>
      </c>
      <c r="PD12" s="17">
        <v>5.3</v>
      </c>
      <c r="PE12" s="17">
        <v>5.67</v>
      </c>
      <c r="PF12" s="17">
        <v>5.67</v>
      </c>
      <c r="PG12" s="17">
        <v>-0.37</v>
      </c>
      <c r="PH12" s="17">
        <v>1.2</v>
      </c>
      <c r="PI12" s="17">
        <v>0.99999000000000005</v>
      </c>
      <c r="PJ12" s="17">
        <v>0.99999000000000005</v>
      </c>
      <c r="PK12" s="17">
        <v>0.20000999999999999</v>
      </c>
      <c r="PL12" s="17">
        <v>1.7</v>
      </c>
      <c r="PM12" s="17">
        <v>1.4999899999999999</v>
      </c>
      <c r="PN12" s="17">
        <v>1.4999899999999999</v>
      </c>
      <c r="PO12" s="17">
        <v>0.20000999999999999</v>
      </c>
      <c r="PP12" s="17">
        <v>4.8</v>
      </c>
      <c r="PQ12" s="17">
        <v>4.9999900000000004</v>
      </c>
      <c r="PR12" s="17">
        <v>4.9999900000000004</v>
      </c>
      <c r="PS12" s="17">
        <v>-0.19999</v>
      </c>
      <c r="PT12" s="17">
        <v>19.8</v>
      </c>
      <c r="PU12" s="17">
        <v>19.51219</v>
      </c>
      <c r="PV12" s="17">
        <v>19.51219</v>
      </c>
      <c r="PW12" s="17">
        <v>0.28781000000000001</v>
      </c>
      <c r="PX12" s="17">
        <v>20</v>
      </c>
      <c r="PY12" s="17">
        <v>19.51219</v>
      </c>
      <c r="PZ12" s="17">
        <v>19.51219</v>
      </c>
      <c r="QA12" s="17">
        <v>0.48781000000000002</v>
      </c>
      <c r="QB12" s="17">
        <v>18.8</v>
      </c>
      <c r="QC12" s="17">
        <v>17.560970000000001</v>
      </c>
      <c r="QD12" s="17">
        <v>17.560970000000001</v>
      </c>
      <c r="QE12" s="17">
        <v>1.2390300000000001</v>
      </c>
      <c r="QF12" s="17">
        <v>3.6</v>
      </c>
      <c r="QG12" s="17">
        <v>3.5</v>
      </c>
      <c r="QH12" s="17">
        <v>3.5</v>
      </c>
      <c r="QI12" s="17">
        <v>0.1</v>
      </c>
      <c r="QJ12" s="17">
        <v>9.3000000000000007</v>
      </c>
      <c r="QK12" s="17">
        <v>9.1999899999999997</v>
      </c>
      <c r="QL12" s="17">
        <v>9.1999899999999997</v>
      </c>
      <c r="QM12" s="17">
        <v>0.10001</v>
      </c>
      <c r="QN12" s="17">
        <v>0</v>
      </c>
      <c r="QO12" s="17">
        <v>0</v>
      </c>
      <c r="QP12" s="17">
        <v>0</v>
      </c>
      <c r="QQ12" s="17">
        <v>0</v>
      </c>
      <c r="QR12" s="17">
        <v>0</v>
      </c>
      <c r="QS12" s="17">
        <v>0</v>
      </c>
      <c r="QT12" s="17">
        <v>0</v>
      </c>
      <c r="QU12" s="17">
        <v>0</v>
      </c>
      <c r="QV12" s="17">
        <v>23.5</v>
      </c>
      <c r="QW12" s="17">
        <v>15.198</v>
      </c>
      <c r="QX12" s="17">
        <v>15.198</v>
      </c>
      <c r="QY12" s="17">
        <v>8.3019999999999996</v>
      </c>
      <c r="QZ12" s="17">
        <v>64.3</v>
      </c>
      <c r="RA12" s="17">
        <v>37.808999999999997</v>
      </c>
      <c r="RB12" s="17">
        <v>37.808999999999997</v>
      </c>
      <c r="RC12" s="17">
        <v>26.491</v>
      </c>
      <c r="RD12" s="17">
        <v>4.4000000000000004</v>
      </c>
      <c r="RE12" s="17">
        <v>4.2</v>
      </c>
      <c r="RF12" s="17">
        <v>4.2</v>
      </c>
      <c r="RG12" s="17">
        <v>0.2</v>
      </c>
      <c r="RH12" s="17">
        <v>2.4</v>
      </c>
      <c r="RI12" s="17">
        <v>2.4</v>
      </c>
      <c r="RJ12" s="17">
        <v>2.4</v>
      </c>
      <c r="RK12" s="17">
        <v>0</v>
      </c>
      <c r="RL12" s="17">
        <v>2.4</v>
      </c>
      <c r="RM12" s="17">
        <v>2.4</v>
      </c>
      <c r="RN12" s="17">
        <v>2.4</v>
      </c>
      <c r="RO12" s="17">
        <v>0</v>
      </c>
      <c r="RP12" s="17"/>
      <c r="RQ12" s="17"/>
      <c r="RR12" s="17"/>
      <c r="RS12" s="17">
        <v>0</v>
      </c>
      <c r="RT12" s="17">
        <v>0</v>
      </c>
      <c r="RU12" s="17">
        <v>0</v>
      </c>
      <c r="RV12" s="17">
        <v>0</v>
      </c>
      <c r="RW12" s="17">
        <v>0</v>
      </c>
      <c r="RX12" s="17">
        <v>2.8</v>
      </c>
      <c r="RY12" s="17">
        <v>3.1499899999999998</v>
      </c>
      <c r="RZ12" s="17">
        <v>3.1499899999999998</v>
      </c>
      <c r="SA12" s="17">
        <v>-0.34999000000000002</v>
      </c>
      <c r="SB12" s="17">
        <v>20.3</v>
      </c>
      <c r="SC12" s="17">
        <v>19.867190000000001</v>
      </c>
      <c r="SD12" s="17">
        <v>19.867190000000001</v>
      </c>
      <c r="SE12" s="17">
        <v>0.43280999999999997</v>
      </c>
      <c r="SF12" s="17">
        <v>3</v>
      </c>
      <c r="SG12" s="17">
        <v>1.9999899999999999</v>
      </c>
      <c r="SH12" s="17">
        <v>1.9999899999999999</v>
      </c>
      <c r="SI12" s="17">
        <v>1.0000100000000001</v>
      </c>
      <c r="SJ12" s="17"/>
      <c r="SK12" s="17">
        <v>0.69999</v>
      </c>
      <c r="SL12" s="17">
        <v>0.69999</v>
      </c>
      <c r="SM12" s="17">
        <v>-0.69999</v>
      </c>
      <c r="SN12" s="17">
        <v>17.399999999999999</v>
      </c>
      <c r="SO12" s="17">
        <v>19.21951</v>
      </c>
      <c r="SP12" s="17">
        <v>19.21951</v>
      </c>
      <c r="SQ12" s="17">
        <v>-1.81951</v>
      </c>
      <c r="SR12" s="17">
        <v>9.8000000000000007</v>
      </c>
      <c r="SS12" s="17">
        <v>7.2749899999999998</v>
      </c>
      <c r="ST12" s="17">
        <v>7.2749899999999998</v>
      </c>
      <c r="SU12" s="17">
        <v>2.52501</v>
      </c>
      <c r="SV12" s="17">
        <v>20.100000000000001</v>
      </c>
      <c r="SW12" s="17">
        <v>19.51219</v>
      </c>
      <c r="SX12" s="17">
        <v>19.51219</v>
      </c>
      <c r="SY12" s="17">
        <v>0.58781000000000005</v>
      </c>
      <c r="SZ12" s="17">
        <v>20.2</v>
      </c>
      <c r="TA12" s="17">
        <v>19.51219</v>
      </c>
      <c r="TB12" s="17">
        <v>19.51219</v>
      </c>
      <c r="TC12" s="17">
        <v>0.68781000000000003</v>
      </c>
      <c r="TD12" s="17">
        <v>19.899999999999999</v>
      </c>
      <c r="TE12" s="17">
        <v>19.317070000000001</v>
      </c>
      <c r="TF12" s="17">
        <v>19.317070000000001</v>
      </c>
      <c r="TG12" s="17">
        <v>0.58292999999999995</v>
      </c>
      <c r="TH12" s="17">
        <v>20.7</v>
      </c>
      <c r="TI12" s="17">
        <v>7.2110000000000003</v>
      </c>
      <c r="TJ12" s="17">
        <v>7.2110000000000003</v>
      </c>
      <c r="TK12" s="17">
        <v>13.489000000000001</v>
      </c>
      <c r="TL12" s="17">
        <v>27.9</v>
      </c>
      <c r="TM12" s="17">
        <v>24.105</v>
      </c>
      <c r="TN12" s="17">
        <v>24.105</v>
      </c>
      <c r="TO12" s="17">
        <v>3.7949999999999999</v>
      </c>
      <c r="TP12" s="17">
        <v>0</v>
      </c>
      <c r="TQ12" s="17">
        <v>0</v>
      </c>
      <c r="TR12" s="17">
        <v>0</v>
      </c>
      <c r="TS12" s="17">
        <v>0</v>
      </c>
      <c r="TT12" s="17">
        <v>47.4</v>
      </c>
      <c r="TU12" s="17">
        <v>23.108000000000001</v>
      </c>
      <c r="TV12" s="17">
        <v>23.108000000000001</v>
      </c>
      <c r="TW12" s="17">
        <v>24.292000000000002</v>
      </c>
      <c r="TX12" s="17">
        <v>87.7</v>
      </c>
      <c r="TY12" s="17">
        <v>48.912999999999997</v>
      </c>
      <c r="TZ12" s="17">
        <v>48.912999999999997</v>
      </c>
      <c r="UA12" s="17">
        <v>38.786999999999999</v>
      </c>
      <c r="UB12" s="17">
        <v>5.9</v>
      </c>
      <c r="UC12" s="17">
        <v>0.98399999999999999</v>
      </c>
      <c r="UD12" s="17">
        <v>0.98399999999999999</v>
      </c>
      <c r="UE12" s="17">
        <v>4.9160000000000004</v>
      </c>
      <c r="UF12" s="17">
        <v>1.7</v>
      </c>
      <c r="UG12" s="17">
        <v>0.55500000000000005</v>
      </c>
      <c r="UH12" s="17">
        <v>0.55500000000000005</v>
      </c>
      <c r="UI12" s="17">
        <v>1.145</v>
      </c>
      <c r="UJ12" s="17">
        <v>21</v>
      </c>
      <c r="UK12" s="17">
        <v>19.51219</v>
      </c>
      <c r="UL12" s="17">
        <v>19.51219</v>
      </c>
      <c r="UM12" s="17">
        <v>1.4878100000000001</v>
      </c>
      <c r="UN12" s="17">
        <v>6.8</v>
      </c>
      <c r="UO12" s="17">
        <v>8</v>
      </c>
      <c r="UP12" s="17">
        <v>8</v>
      </c>
      <c r="UQ12" s="17">
        <v>-1.2</v>
      </c>
      <c r="UR12" s="17">
        <v>7.4</v>
      </c>
      <c r="US12" s="17">
        <v>8.4</v>
      </c>
      <c r="UT12" s="17">
        <v>8.4</v>
      </c>
      <c r="UU12" s="17">
        <v>-1</v>
      </c>
      <c r="UV12" s="17">
        <v>20.399999999999999</v>
      </c>
      <c r="UW12" s="17">
        <v>19.99999</v>
      </c>
      <c r="UX12" s="17">
        <v>19.99999</v>
      </c>
      <c r="UY12" s="17">
        <v>0.40000999999999998</v>
      </c>
      <c r="UZ12" s="17">
        <v>20.399999999999999</v>
      </c>
      <c r="VA12" s="17">
        <v>19.51219</v>
      </c>
      <c r="VB12" s="17">
        <v>19.51219</v>
      </c>
      <c r="VC12" s="17">
        <v>0.88780999999999999</v>
      </c>
      <c r="VD12" s="17">
        <v>20.2</v>
      </c>
      <c r="VE12" s="17">
        <v>19.51219</v>
      </c>
      <c r="VF12" s="17">
        <v>19.51219</v>
      </c>
      <c r="VG12" s="17">
        <v>0.68781000000000003</v>
      </c>
      <c r="VH12" s="17">
        <v>13.2</v>
      </c>
      <c r="VI12" s="17">
        <v>7.4390000000000001</v>
      </c>
      <c r="VJ12" s="17">
        <v>7.4390000000000001</v>
      </c>
      <c r="VK12" s="17">
        <v>5.7610000000000001</v>
      </c>
      <c r="VL12" s="17">
        <v>0</v>
      </c>
      <c r="VM12" s="17">
        <v>0</v>
      </c>
      <c r="VN12" s="17">
        <v>0</v>
      </c>
      <c r="VO12" s="17">
        <v>0</v>
      </c>
      <c r="VP12" s="17">
        <v>0</v>
      </c>
      <c r="VQ12" s="17">
        <v>0</v>
      </c>
      <c r="VR12" s="17">
        <v>0</v>
      </c>
      <c r="VS12" s="17">
        <v>0</v>
      </c>
      <c r="VT12" s="17">
        <v>0.6</v>
      </c>
      <c r="VU12" s="17">
        <v>0.6</v>
      </c>
      <c r="VV12" s="17">
        <v>0.6</v>
      </c>
      <c r="VW12" s="17">
        <v>0</v>
      </c>
      <c r="VX12" s="17">
        <v>5.0999999999999996</v>
      </c>
      <c r="VY12" s="17">
        <v>19</v>
      </c>
      <c r="VZ12" s="17">
        <v>19</v>
      </c>
      <c r="WA12" s="17">
        <v>-13.9</v>
      </c>
      <c r="WB12" s="17">
        <v>4.9000000000000004</v>
      </c>
      <c r="WC12" s="17">
        <v>8</v>
      </c>
      <c r="WD12" s="17">
        <v>8</v>
      </c>
      <c r="WE12" s="17">
        <v>-3.1</v>
      </c>
      <c r="WF12" s="17">
        <v>0</v>
      </c>
      <c r="WG12" s="17">
        <v>0</v>
      </c>
      <c r="WH12" s="17">
        <v>0</v>
      </c>
      <c r="WI12" s="17">
        <v>0</v>
      </c>
      <c r="WJ12" s="17">
        <v>0</v>
      </c>
      <c r="WK12" s="17">
        <v>0</v>
      </c>
      <c r="WL12" s="17">
        <v>0</v>
      </c>
      <c r="WM12" s="17">
        <v>0</v>
      </c>
      <c r="WN12" s="17">
        <v>7.9</v>
      </c>
      <c r="WO12" s="17">
        <v>7.8</v>
      </c>
      <c r="WP12" s="17">
        <v>7.8</v>
      </c>
      <c r="WQ12" s="17">
        <v>0.1</v>
      </c>
      <c r="WR12" s="17">
        <v>20</v>
      </c>
      <c r="WS12" s="17">
        <v>19.317070000000001</v>
      </c>
      <c r="WT12" s="17">
        <v>19.317070000000001</v>
      </c>
      <c r="WU12" s="17">
        <v>0.68293000000000004</v>
      </c>
      <c r="WV12" s="17"/>
      <c r="WW12" s="17"/>
      <c r="WX12" s="17"/>
      <c r="WY12" s="17">
        <v>0</v>
      </c>
      <c r="WZ12" s="17">
        <v>44.8</v>
      </c>
      <c r="XA12" s="17">
        <v>45</v>
      </c>
      <c r="XB12" s="17">
        <v>45</v>
      </c>
      <c r="XC12" s="17">
        <v>-0.2</v>
      </c>
      <c r="XD12" s="17">
        <v>0</v>
      </c>
      <c r="XE12" s="17"/>
      <c r="XF12" s="17"/>
      <c r="XG12" s="17">
        <v>0</v>
      </c>
      <c r="XH12" s="17">
        <v>29</v>
      </c>
      <c r="XI12" s="17">
        <v>29.184000000000001</v>
      </c>
      <c r="XJ12" s="17">
        <v>29.184000000000001</v>
      </c>
      <c r="XK12" s="17">
        <v>-0.184</v>
      </c>
      <c r="XL12" s="17">
        <v>3.1</v>
      </c>
      <c r="XM12" s="17">
        <v>2.8159999999999998</v>
      </c>
      <c r="XN12" s="17">
        <v>2.8159999999999998</v>
      </c>
      <c r="XO12" s="17">
        <v>0.28399999999999997</v>
      </c>
      <c r="XP12" s="17">
        <v>16.7</v>
      </c>
      <c r="XQ12" s="17">
        <v>13.99999</v>
      </c>
      <c r="XR12" s="17">
        <v>13.99999</v>
      </c>
      <c r="XS12" s="17">
        <v>2.7000099999999998</v>
      </c>
      <c r="XT12" s="17"/>
      <c r="XU12" s="17"/>
      <c r="XV12" s="17"/>
      <c r="XW12" s="17">
        <v>0</v>
      </c>
      <c r="XX12" s="17"/>
      <c r="XY12" s="17"/>
      <c r="XZ12" s="17"/>
      <c r="YA12" s="17">
        <v>0</v>
      </c>
    </row>
    <row r="13" spans="1:651" ht="24" customHeight="1" x14ac:dyDescent="0.25">
      <c r="A13" s="1"/>
      <c r="B13" s="16" t="s">
        <v>67</v>
      </c>
      <c r="C13" s="16" t="s">
        <v>836</v>
      </c>
      <c r="D13" s="17"/>
      <c r="E13" s="17"/>
      <c r="F13" s="17"/>
      <c r="G13" s="17">
        <v>0</v>
      </c>
      <c r="H13" s="17"/>
      <c r="I13" s="17"/>
      <c r="J13" s="17"/>
      <c r="K13" s="17">
        <v>0</v>
      </c>
      <c r="L13" s="17">
        <v>445.1</v>
      </c>
      <c r="M13" s="17">
        <v>562.81626000000006</v>
      </c>
      <c r="N13" s="17">
        <v>562.81626000000006</v>
      </c>
      <c r="O13" s="17">
        <v>-117.71626000000001</v>
      </c>
      <c r="P13" s="17">
        <v>146.1</v>
      </c>
      <c r="Q13" s="17">
        <v>89.093149999999994</v>
      </c>
      <c r="R13" s="17">
        <v>89.093149999999994</v>
      </c>
      <c r="S13" s="17">
        <v>57.00685</v>
      </c>
      <c r="T13" s="17"/>
      <c r="U13" s="17"/>
      <c r="V13" s="17"/>
      <c r="W13" s="17">
        <v>0</v>
      </c>
      <c r="X13" s="17"/>
      <c r="Y13" s="17"/>
      <c r="Z13" s="17"/>
      <c r="AA13" s="17">
        <v>0</v>
      </c>
      <c r="AB13" s="17">
        <v>89.6</v>
      </c>
      <c r="AC13" s="17">
        <v>92.226100000000002</v>
      </c>
      <c r="AD13" s="17">
        <v>92.226100000000002</v>
      </c>
      <c r="AE13" s="17">
        <v>-2.6261000000000001</v>
      </c>
      <c r="AF13" s="17">
        <v>236.1</v>
      </c>
      <c r="AG13" s="17">
        <v>235.97692000000001</v>
      </c>
      <c r="AH13" s="17">
        <v>235.97692000000001</v>
      </c>
      <c r="AI13" s="17">
        <v>0.12307999999999999</v>
      </c>
      <c r="AJ13" s="17"/>
      <c r="AK13" s="17"/>
      <c r="AL13" s="17"/>
      <c r="AM13" s="17">
        <v>0</v>
      </c>
      <c r="AN13" s="17"/>
      <c r="AO13" s="17"/>
      <c r="AP13" s="17"/>
      <c r="AQ13" s="17">
        <v>0</v>
      </c>
      <c r="AR13" s="17">
        <v>105.8</v>
      </c>
      <c r="AS13" s="17">
        <v>111.11111</v>
      </c>
      <c r="AT13" s="17">
        <v>111.11111</v>
      </c>
      <c r="AU13" s="17">
        <v>-5.3111100000000002</v>
      </c>
      <c r="AV13" s="17">
        <v>105.1</v>
      </c>
      <c r="AW13" s="17">
        <v>111.11111</v>
      </c>
      <c r="AX13" s="17">
        <v>111.11111</v>
      </c>
      <c r="AY13" s="17">
        <v>-6.0111100000000004</v>
      </c>
      <c r="AZ13" s="17">
        <v>105.5</v>
      </c>
      <c r="BA13" s="17">
        <v>111.11111</v>
      </c>
      <c r="BB13" s="17">
        <v>111.11111</v>
      </c>
      <c r="BC13" s="17">
        <v>-5.61111</v>
      </c>
      <c r="BD13" s="17">
        <v>207.3</v>
      </c>
      <c r="BE13" s="17">
        <v>166.66667000000001</v>
      </c>
      <c r="BF13" s="17">
        <v>166.66667000000001</v>
      </c>
      <c r="BG13" s="17">
        <v>40.633330000000001</v>
      </c>
      <c r="BH13" s="17">
        <v>109</v>
      </c>
      <c r="BI13" s="17">
        <v>119.65812</v>
      </c>
      <c r="BJ13" s="17">
        <v>119.65812</v>
      </c>
      <c r="BK13" s="17">
        <v>-10.65812</v>
      </c>
      <c r="BL13" s="17">
        <v>67.2</v>
      </c>
      <c r="BM13" s="17">
        <v>59.829059999999998</v>
      </c>
      <c r="BN13" s="17">
        <v>59.829059999999998</v>
      </c>
      <c r="BO13" s="17">
        <v>7.37094</v>
      </c>
      <c r="BP13" s="17">
        <v>557</v>
      </c>
      <c r="BQ13" s="17">
        <v>568.29682000000003</v>
      </c>
      <c r="BR13" s="17">
        <v>568.29682000000003</v>
      </c>
      <c r="BS13" s="17">
        <v>-11.29682</v>
      </c>
      <c r="BT13" s="17">
        <v>10.5</v>
      </c>
      <c r="BU13" s="17"/>
      <c r="BV13" s="17">
        <v>10.56143</v>
      </c>
      <c r="BW13" s="17">
        <v>-6.1429999999999998E-2</v>
      </c>
      <c r="BX13" s="17"/>
      <c r="BY13" s="17"/>
      <c r="BZ13" s="17"/>
      <c r="CA13" s="17">
        <v>0</v>
      </c>
      <c r="CB13" s="17"/>
      <c r="CC13" s="17"/>
      <c r="CD13" s="17"/>
      <c r="CE13" s="17">
        <v>0</v>
      </c>
      <c r="CF13" s="17"/>
      <c r="CG13" s="17"/>
      <c r="CH13" s="17"/>
      <c r="CI13" s="17">
        <v>0</v>
      </c>
      <c r="CJ13" s="17"/>
      <c r="CK13" s="17"/>
      <c r="CL13" s="17"/>
      <c r="CM13" s="17">
        <v>0</v>
      </c>
      <c r="CN13" s="17">
        <v>164.8</v>
      </c>
      <c r="CO13" s="17">
        <v>164.70719</v>
      </c>
      <c r="CP13" s="17">
        <v>164.70719</v>
      </c>
      <c r="CQ13" s="17">
        <v>9.2810000000000004E-2</v>
      </c>
      <c r="CR13" s="17">
        <v>7.2</v>
      </c>
      <c r="CS13" s="17">
        <v>7.68771</v>
      </c>
      <c r="CT13" s="17">
        <v>7.68771</v>
      </c>
      <c r="CU13" s="17">
        <v>-0.48770999999999998</v>
      </c>
      <c r="CV13" s="17">
        <v>3.2</v>
      </c>
      <c r="CW13" s="17">
        <v>4.2198700000000002</v>
      </c>
      <c r="CX13" s="17">
        <v>4.2198700000000002</v>
      </c>
      <c r="CY13" s="17">
        <v>-1.0198700000000001</v>
      </c>
      <c r="CZ13" s="17">
        <v>0</v>
      </c>
      <c r="DA13" s="17">
        <v>0</v>
      </c>
      <c r="DB13" s="17">
        <v>0</v>
      </c>
      <c r="DC13" s="17">
        <v>0</v>
      </c>
      <c r="DD13" s="17">
        <v>6.4</v>
      </c>
      <c r="DE13" s="17">
        <v>6.6943099999999998</v>
      </c>
      <c r="DF13" s="17">
        <v>6.6943099999999998</v>
      </c>
      <c r="DG13" s="17">
        <v>-0.29431000000000002</v>
      </c>
      <c r="DH13" s="17">
        <v>10.1</v>
      </c>
      <c r="DI13" s="17">
        <v>9.9997600000000002</v>
      </c>
      <c r="DJ13" s="17">
        <v>9.9997600000000002</v>
      </c>
      <c r="DK13" s="17">
        <v>0.10024</v>
      </c>
      <c r="DL13" s="17">
        <v>142.80000000000001</v>
      </c>
      <c r="DM13" s="17">
        <v>142.80831000000001</v>
      </c>
      <c r="DN13" s="17">
        <v>142.80831000000001</v>
      </c>
      <c r="DO13" s="17">
        <v>-8.3099999999999997E-3</v>
      </c>
      <c r="DP13" s="17">
        <v>8.9</v>
      </c>
      <c r="DQ13" s="17">
        <v>8.91296</v>
      </c>
      <c r="DR13" s="17">
        <v>8.91296</v>
      </c>
      <c r="DS13" s="17">
        <v>-1.2959999999999999E-2</v>
      </c>
      <c r="DT13" s="17"/>
      <c r="DU13" s="17"/>
      <c r="DV13" s="17"/>
      <c r="DW13" s="17">
        <v>0</v>
      </c>
      <c r="DX13" s="17"/>
      <c r="DY13" s="17"/>
      <c r="DZ13" s="17"/>
      <c r="EA13" s="17">
        <v>0</v>
      </c>
      <c r="EB13" s="17"/>
      <c r="EC13" s="17"/>
      <c r="ED13" s="17"/>
      <c r="EE13" s="17">
        <v>0</v>
      </c>
      <c r="EF13" s="17">
        <v>110.3</v>
      </c>
      <c r="EG13" s="17">
        <v>107.41737999999999</v>
      </c>
      <c r="EH13" s="17">
        <v>107.41737999999999</v>
      </c>
      <c r="EI13" s="17">
        <v>2.8826200000000002</v>
      </c>
      <c r="EJ13" s="17">
        <v>199.5</v>
      </c>
      <c r="EK13" s="17">
        <v>221.25484</v>
      </c>
      <c r="EL13" s="17">
        <v>221.25484</v>
      </c>
      <c r="EM13" s="17">
        <v>-21.754840000000002</v>
      </c>
      <c r="EN13" s="17"/>
      <c r="EO13" s="17"/>
      <c r="EP13" s="17"/>
      <c r="EQ13" s="17">
        <v>0</v>
      </c>
      <c r="ER13" s="17"/>
      <c r="ES13" s="17"/>
      <c r="ET13" s="17"/>
      <c r="EU13" s="17">
        <v>0</v>
      </c>
      <c r="EV13" s="17"/>
      <c r="EW13" s="17"/>
      <c r="EX13" s="17"/>
      <c r="EY13" s="17">
        <v>0</v>
      </c>
      <c r="EZ13" s="17">
        <v>6.5</v>
      </c>
      <c r="FA13" s="17">
        <v>6.39</v>
      </c>
      <c r="FB13" s="17">
        <v>6.39</v>
      </c>
      <c r="FC13" s="17">
        <v>0.11</v>
      </c>
      <c r="FD13" s="17">
        <v>308.7</v>
      </c>
      <c r="FE13" s="17">
        <v>316.61433</v>
      </c>
      <c r="FF13" s="17">
        <v>316.61433</v>
      </c>
      <c r="FG13" s="17">
        <v>-7.9143299999999996</v>
      </c>
      <c r="FH13" s="17">
        <v>5</v>
      </c>
      <c r="FI13" s="17">
        <v>0</v>
      </c>
      <c r="FJ13" s="17">
        <v>0</v>
      </c>
      <c r="FK13" s="17">
        <v>5</v>
      </c>
      <c r="FL13" s="17">
        <v>137.5</v>
      </c>
      <c r="FM13" s="17">
        <v>148.62611000000001</v>
      </c>
      <c r="FN13" s="17">
        <v>148.62611000000001</v>
      </c>
      <c r="FO13" s="17">
        <v>-11.126110000000001</v>
      </c>
      <c r="FP13" s="17">
        <v>42.4</v>
      </c>
      <c r="FQ13" s="17">
        <v>41.49879</v>
      </c>
      <c r="FR13" s="17">
        <v>41.49879</v>
      </c>
      <c r="FS13" s="17">
        <v>0.90120999999999996</v>
      </c>
      <c r="FT13" s="17">
        <v>18.5</v>
      </c>
      <c r="FU13" s="17">
        <v>19.285270000000001</v>
      </c>
      <c r="FV13" s="17">
        <v>19.285270000000001</v>
      </c>
      <c r="FW13" s="17">
        <v>-0.78527000000000002</v>
      </c>
      <c r="FX13" s="17">
        <v>19.7</v>
      </c>
      <c r="FY13" s="17">
        <v>19.317070000000001</v>
      </c>
      <c r="FZ13" s="17">
        <v>19.317070000000001</v>
      </c>
      <c r="GA13" s="17">
        <v>0.38292999999999999</v>
      </c>
      <c r="GB13" s="17">
        <v>88.2</v>
      </c>
      <c r="GC13" s="17">
        <v>87.657439999999994</v>
      </c>
      <c r="GD13" s="17">
        <v>87.657439999999994</v>
      </c>
      <c r="GE13" s="17">
        <v>0.54256000000000004</v>
      </c>
      <c r="GF13" s="17"/>
      <c r="GG13" s="17"/>
      <c r="GH13" s="17"/>
      <c r="GI13" s="17">
        <v>0</v>
      </c>
      <c r="GJ13" s="17"/>
      <c r="GK13" s="17"/>
      <c r="GL13" s="17"/>
      <c r="GM13" s="17">
        <v>0</v>
      </c>
      <c r="GN13" s="17"/>
      <c r="GO13" s="17"/>
      <c r="GP13" s="17"/>
      <c r="GQ13" s="17">
        <v>0</v>
      </c>
      <c r="GR13" s="17">
        <v>31.9</v>
      </c>
      <c r="GS13" s="17">
        <v>59.732520000000001</v>
      </c>
      <c r="GT13" s="17">
        <v>59.732520000000001</v>
      </c>
      <c r="GU13" s="17">
        <v>-27.832519999999999</v>
      </c>
      <c r="GV13" s="17">
        <v>0</v>
      </c>
      <c r="GW13" s="17"/>
      <c r="GX13" s="17"/>
      <c r="GY13" s="17">
        <v>0</v>
      </c>
      <c r="GZ13" s="17">
        <v>9.1999999999999993</v>
      </c>
      <c r="HA13" s="17">
        <v>8.3730499999999992</v>
      </c>
      <c r="HB13" s="17">
        <v>8.3730499999999992</v>
      </c>
      <c r="HC13" s="17">
        <v>0.82694999999999996</v>
      </c>
      <c r="HD13" s="17">
        <v>45.2</v>
      </c>
      <c r="HE13" s="17">
        <v>47.26576</v>
      </c>
      <c r="HF13" s="17">
        <v>47.26576</v>
      </c>
      <c r="HG13" s="17">
        <v>-2.06576</v>
      </c>
      <c r="HH13" s="17">
        <v>41.9</v>
      </c>
      <c r="HI13" s="17">
        <v>44.27496</v>
      </c>
      <c r="HJ13" s="17">
        <v>44.27496</v>
      </c>
      <c r="HK13" s="17">
        <v>-2.3749600000000002</v>
      </c>
      <c r="HL13" s="17">
        <v>3.8</v>
      </c>
      <c r="HM13" s="17">
        <v>3.8872</v>
      </c>
      <c r="HN13" s="17">
        <v>3.8872</v>
      </c>
      <c r="HO13" s="17">
        <v>-8.72E-2</v>
      </c>
      <c r="HP13" s="17">
        <v>35.299999999999997</v>
      </c>
      <c r="HQ13" s="17">
        <v>34.419460000000001</v>
      </c>
      <c r="HR13" s="17">
        <v>34.419460000000001</v>
      </c>
      <c r="HS13" s="17">
        <v>0.88053999999999999</v>
      </c>
      <c r="HT13" s="17">
        <v>166.5</v>
      </c>
      <c r="HU13" s="17">
        <v>171.54150999999999</v>
      </c>
      <c r="HV13" s="17">
        <v>171.54150999999999</v>
      </c>
      <c r="HW13" s="17">
        <v>-5.0415099999999997</v>
      </c>
      <c r="HX13" s="17">
        <v>94</v>
      </c>
      <c r="HY13" s="17">
        <v>78.571820000000002</v>
      </c>
      <c r="HZ13" s="17">
        <v>78.571820000000002</v>
      </c>
      <c r="IA13" s="17">
        <v>15.428179999999999</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86</v>
      </c>
      <c r="JA13" s="17">
        <v>88.812209999999993</v>
      </c>
      <c r="JB13" s="17">
        <v>88.812209999999993</v>
      </c>
      <c r="JC13" s="17">
        <v>-2.8122099999999999</v>
      </c>
      <c r="JD13" s="17">
        <v>0</v>
      </c>
      <c r="JE13" s="17"/>
      <c r="JF13" s="17">
        <v>0</v>
      </c>
      <c r="JG13" s="17">
        <v>0</v>
      </c>
      <c r="JH13" s="17"/>
      <c r="JI13" s="17"/>
      <c r="JJ13" s="17"/>
      <c r="JK13" s="17">
        <v>0</v>
      </c>
      <c r="JL13" s="17">
        <v>139</v>
      </c>
      <c r="JM13" s="17">
        <v>140.17094</v>
      </c>
      <c r="JN13" s="17">
        <v>140.17094</v>
      </c>
      <c r="JO13" s="17">
        <v>-1.1709400000000001</v>
      </c>
      <c r="JP13" s="17">
        <v>68.099999999999994</v>
      </c>
      <c r="JQ13" s="17">
        <v>70.085470000000001</v>
      </c>
      <c r="JR13" s="17">
        <v>70.085470000000001</v>
      </c>
      <c r="JS13" s="17">
        <v>-1.9854700000000001</v>
      </c>
      <c r="JT13" s="17">
        <v>0</v>
      </c>
      <c r="JU13" s="17">
        <v>0</v>
      </c>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4.5999999999999996</v>
      </c>
      <c r="LA13" s="17">
        <v>3.99261</v>
      </c>
      <c r="LB13" s="17">
        <v>3.99261</v>
      </c>
      <c r="LC13" s="17">
        <v>0.60738999999999999</v>
      </c>
      <c r="LD13" s="17">
        <v>193.4</v>
      </c>
      <c r="LE13" s="17">
        <v>213.29695000000001</v>
      </c>
      <c r="LF13" s="17">
        <v>213.29695000000001</v>
      </c>
      <c r="LG13" s="17">
        <v>-19.89695</v>
      </c>
      <c r="LH13" s="17">
        <v>122</v>
      </c>
      <c r="LI13" s="17">
        <v>133.67939999999999</v>
      </c>
      <c r="LJ13" s="17">
        <v>133.67939999999999</v>
      </c>
      <c r="LK13" s="17">
        <v>-11.679399999999999</v>
      </c>
      <c r="LL13" s="17">
        <v>63.5</v>
      </c>
      <c r="LM13" s="17">
        <v>67.461280000000002</v>
      </c>
      <c r="LN13" s="17">
        <v>67.461280000000002</v>
      </c>
      <c r="LO13" s="17">
        <v>-3.9612799999999999</v>
      </c>
      <c r="LP13" s="17">
        <v>77.3</v>
      </c>
      <c r="LQ13" s="17">
        <v>78.545010000000005</v>
      </c>
      <c r="LR13" s="17">
        <v>78.545010000000005</v>
      </c>
      <c r="LS13" s="17">
        <v>-1.24501</v>
      </c>
      <c r="LT13" s="17">
        <v>29.9</v>
      </c>
      <c r="LU13" s="17">
        <v>30.097460000000002</v>
      </c>
      <c r="LV13" s="17">
        <v>30.097460000000002</v>
      </c>
      <c r="LW13" s="17">
        <v>-0.19746</v>
      </c>
      <c r="LX13" s="17"/>
      <c r="LY13" s="17"/>
      <c r="LZ13" s="17"/>
      <c r="MA13" s="17">
        <v>0</v>
      </c>
      <c r="MB13" s="17"/>
      <c r="MC13" s="17"/>
      <c r="MD13" s="17"/>
      <c r="ME13" s="17">
        <v>0</v>
      </c>
      <c r="MF13" s="17"/>
      <c r="MG13" s="17"/>
      <c r="MH13" s="17"/>
      <c r="MI13" s="17">
        <v>0</v>
      </c>
      <c r="MJ13" s="17">
        <v>102.2</v>
      </c>
      <c r="MK13" s="17">
        <v>110</v>
      </c>
      <c r="ML13" s="17">
        <v>110</v>
      </c>
      <c r="MM13" s="17">
        <v>-7.8</v>
      </c>
      <c r="MN13" s="17">
        <v>103</v>
      </c>
      <c r="MO13" s="17">
        <v>110</v>
      </c>
      <c r="MP13" s="17">
        <v>110</v>
      </c>
      <c r="MQ13" s="17">
        <v>-7</v>
      </c>
      <c r="MR13" s="17">
        <v>118.3</v>
      </c>
      <c r="MS13" s="17">
        <v>110</v>
      </c>
      <c r="MT13" s="17">
        <v>110</v>
      </c>
      <c r="MU13" s="17">
        <v>8.3000000000000007</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191.7</v>
      </c>
      <c r="NQ13" s="17">
        <v>191.66667000000001</v>
      </c>
      <c r="NR13" s="17">
        <v>191.66667000000001</v>
      </c>
      <c r="NS13" s="17">
        <v>3.3329999999999999E-2</v>
      </c>
      <c r="NT13" s="17">
        <v>102.8</v>
      </c>
      <c r="NU13" s="17">
        <v>95.833330000000004</v>
      </c>
      <c r="NV13" s="17">
        <v>95.833330000000004</v>
      </c>
      <c r="NW13" s="17">
        <v>6.9666699999999997</v>
      </c>
      <c r="NX13" s="17">
        <v>0</v>
      </c>
      <c r="NY13" s="17">
        <v>0</v>
      </c>
      <c r="NZ13" s="17">
        <v>0</v>
      </c>
      <c r="OA13" s="17">
        <v>0</v>
      </c>
      <c r="OB13" s="17">
        <v>84.5</v>
      </c>
      <c r="OC13" s="17">
        <v>75.849999999999994</v>
      </c>
      <c r="OD13" s="17">
        <v>75.849999999999994</v>
      </c>
      <c r="OE13" s="17">
        <v>8.65</v>
      </c>
      <c r="OF13" s="17">
        <v>0</v>
      </c>
      <c r="OG13" s="17">
        <v>0</v>
      </c>
      <c r="OH13" s="17">
        <v>0</v>
      </c>
      <c r="OI13" s="17">
        <v>0</v>
      </c>
      <c r="OJ13" s="17">
        <v>13.5</v>
      </c>
      <c r="OK13" s="17">
        <v>11.686</v>
      </c>
      <c r="OL13" s="17">
        <v>11.686</v>
      </c>
      <c r="OM13" s="17">
        <v>1.8140000000000001</v>
      </c>
      <c r="ON13" s="17"/>
      <c r="OO13" s="17">
        <v>0</v>
      </c>
      <c r="OP13" s="17">
        <v>0</v>
      </c>
      <c r="OQ13" s="17">
        <v>0</v>
      </c>
      <c r="OR13" s="17">
        <v>0</v>
      </c>
      <c r="OS13" s="17">
        <v>0</v>
      </c>
      <c r="OT13" s="17">
        <v>0</v>
      </c>
      <c r="OU13" s="17">
        <v>0</v>
      </c>
      <c r="OV13" s="17">
        <v>20</v>
      </c>
      <c r="OW13" s="17">
        <v>17.560970000000001</v>
      </c>
      <c r="OX13" s="17">
        <v>17.560970000000001</v>
      </c>
      <c r="OY13" s="17">
        <v>2.4390299999999998</v>
      </c>
      <c r="OZ13" s="17">
        <v>10.4</v>
      </c>
      <c r="PA13" s="17">
        <v>9.9830000000000005</v>
      </c>
      <c r="PB13" s="17">
        <v>9.9830000000000005</v>
      </c>
      <c r="PC13" s="17">
        <v>0.41699999999999998</v>
      </c>
      <c r="PD13" s="17">
        <v>5.4</v>
      </c>
      <c r="PE13" s="17">
        <v>5.67</v>
      </c>
      <c r="PF13" s="17">
        <v>5.67</v>
      </c>
      <c r="PG13" s="17">
        <v>-0.27</v>
      </c>
      <c r="PH13" s="17">
        <v>1.2</v>
      </c>
      <c r="PI13" s="17">
        <v>0.99999000000000005</v>
      </c>
      <c r="PJ13" s="17">
        <v>0.99999000000000005</v>
      </c>
      <c r="PK13" s="17">
        <v>0.20000999999999999</v>
      </c>
      <c r="PL13" s="17">
        <v>1.7</v>
      </c>
      <c r="PM13" s="17">
        <v>1.4999899999999999</v>
      </c>
      <c r="PN13" s="17">
        <v>1.4999899999999999</v>
      </c>
      <c r="PO13" s="17">
        <v>0.20000999999999999</v>
      </c>
      <c r="PP13" s="17">
        <v>4.9000000000000004</v>
      </c>
      <c r="PQ13" s="17">
        <v>4.9999900000000004</v>
      </c>
      <c r="PR13" s="17">
        <v>4.9999900000000004</v>
      </c>
      <c r="PS13" s="17">
        <v>-9.9989999999999996E-2</v>
      </c>
      <c r="PT13" s="17">
        <v>20</v>
      </c>
      <c r="PU13" s="17">
        <v>19.51219</v>
      </c>
      <c r="PV13" s="17">
        <v>19.51219</v>
      </c>
      <c r="PW13" s="17">
        <v>0.48781000000000002</v>
      </c>
      <c r="PX13" s="17">
        <v>20</v>
      </c>
      <c r="PY13" s="17">
        <v>19.51219</v>
      </c>
      <c r="PZ13" s="17">
        <v>19.51219</v>
      </c>
      <c r="QA13" s="17">
        <v>0.48781000000000002</v>
      </c>
      <c r="QB13" s="17">
        <v>18.8</v>
      </c>
      <c r="QC13" s="17">
        <v>17.560970000000001</v>
      </c>
      <c r="QD13" s="17">
        <v>17.560970000000001</v>
      </c>
      <c r="QE13" s="17">
        <v>1.2390300000000001</v>
      </c>
      <c r="QF13" s="17">
        <v>3.6</v>
      </c>
      <c r="QG13" s="17">
        <v>3.5</v>
      </c>
      <c r="QH13" s="17">
        <v>3.5</v>
      </c>
      <c r="QI13" s="17">
        <v>0.1</v>
      </c>
      <c r="QJ13" s="17">
        <v>9.3000000000000007</v>
      </c>
      <c r="QK13" s="17">
        <v>9.1999899999999997</v>
      </c>
      <c r="QL13" s="17">
        <v>9.1999899999999997</v>
      </c>
      <c r="QM13" s="17">
        <v>0.10001</v>
      </c>
      <c r="QN13" s="17">
        <v>0</v>
      </c>
      <c r="QO13" s="17">
        <v>0</v>
      </c>
      <c r="QP13" s="17">
        <v>0</v>
      </c>
      <c r="QQ13" s="17">
        <v>0</v>
      </c>
      <c r="QR13" s="17">
        <v>0</v>
      </c>
      <c r="QS13" s="17">
        <v>0</v>
      </c>
      <c r="QT13" s="17">
        <v>0</v>
      </c>
      <c r="QU13" s="17">
        <v>0</v>
      </c>
      <c r="QV13" s="17">
        <v>23.2</v>
      </c>
      <c r="QW13" s="17">
        <v>15.055</v>
      </c>
      <c r="QX13" s="17">
        <v>15.055</v>
      </c>
      <c r="QY13" s="17">
        <v>8.1449999999999996</v>
      </c>
      <c r="QZ13" s="17">
        <v>63.6</v>
      </c>
      <c r="RA13" s="17">
        <v>36.997999999999998</v>
      </c>
      <c r="RB13" s="17">
        <v>36.997999999999998</v>
      </c>
      <c r="RC13" s="17">
        <v>26.602</v>
      </c>
      <c r="RD13" s="17">
        <v>4.4000000000000004</v>
      </c>
      <c r="RE13" s="17">
        <v>4.2</v>
      </c>
      <c r="RF13" s="17">
        <v>4.2</v>
      </c>
      <c r="RG13" s="17">
        <v>0.2</v>
      </c>
      <c r="RH13" s="17">
        <v>2.4</v>
      </c>
      <c r="RI13" s="17">
        <v>2.4</v>
      </c>
      <c r="RJ13" s="17">
        <v>2.4</v>
      </c>
      <c r="RK13" s="17">
        <v>0</v>
      </c>
      <c r="RL13" s="17">
        <v>2.4</v>
      </c>
      <c r="RM13" s="17">
        <v>2.4</v>
      </c>
      <c r="RN13" s="17">
        <v>2.4</v>
      </c>
      <c r="RO13" s="17">
        <v>0</v>
      </c>
      <c r="RP13" s="17"/>
      <c r="RQ13" s="17"/>
      <c r="RR13" s="17"/>
      <c r="RS13" s="17">
        <v>0</v>
      </c>
      <c r="RT13" s="17">
        <v>0</v>
      </c>
      <c r="RU13" s="17">
        <v>0</v>
      </c>
      <c r="RV13" s="17">
        <v>0</v>
      </c>
      <c r="RW13" s="17">
        <v>0</v>
      </c>
      <c r="RX13" s="17">
        <v>2.7</v>
      </c>
      <c r="RY13" s="17">
        <v>3.1499899999999998</v>
      </c>
      <c r="RZ13" s="17">
        <v>3.1499899999999998</v>
      </c>
      <c r="SA13" s="17">
        <v>-0.44999</v>
      </c>
      <c r="SB13" s="17">
        <v>20.3</v>
      </c>
      <c r="SC13" s="17">
        <v>18.262969999999999</v>
      </c>
      <c r="SD13" s="17">
        <v>18.262969999999999</v>
      </c>
      <c r="SE13" s="17">
        <v>2.0370300000000001</v>
      </c>
      <c r="SF13" s="17">
        <v>3</v>
      </c>
      <c r="SG13" s="17">
        <v>1.9999899999999999</v>
      </c>
      <c r="SH13" s="17">
        <v>1.9999899999999999</v>
      </c>
      <c r="SI13" s="17">
        <v>1.0000100000000001</v>
      </c>
      <c r="SJ13" s="17"/>
      <c r="SK13" s="17">
        <v>0.69999</v>
      </c>
      <c r="SL13" s="17">
        <v>0.69999</v>
      </c>
      <c r="SM13" s="17">
        <v>-0.69999</v>
      </c>
      <c r="SN13" s="17">
        <v>17.399999999999999</v>
      </c>
      <c r="SO13" s="17">
        <v>19.21951</v>
      </c>
      <c r="SP13" s="17">
        <v>19.21951</v>
      </c>
      <c r="SQ13" s="17">
        <v>-1.81951</v>
      </c>
      <c r="SR13" s="17">
        <v>9.8000000000000007</v>
      </c>
      <c r="SS13" s="17">
        <v>7.2749899999999998</v>
      </c>
      <c r="ST13" s="17">
        <v>7.2749899999999998</v>
      </c>
      <c r="SU13" s="17">
        <v>2.52501</v>
      </c>
      <c r="SV13" s="17">
        <v>19.899999999999999</v>
      </c>
      <c r="SW13" s="17">
        <v>19.51219</v>
      </c>
      <c r="SX13" s="17">
        <v>19.51219</v>
      </c>
      <c r="SY13" s="17">
        <v>0.38780999999999999</v>
      </c>
      <c r="SZ13" s="17">
        <v>20.2</v>
      </c>
      <c r="TA13" s="17">
        <v>19.51219</v>
      </c>
      <c r="TB13" s="17">
        <v>19.51219</v>
      </c>
      <c r="TC13" s="17">
        <v>0.68781000000000003</v>
      </c>
      <c r="TD13" s="17">
        <v>20</v>
      </c>
      <c r="TE13" s="17">
        <v>19.317070000000001</v>
      </c>
      <c r="TF13" s="17">
        <v>19.317070000000001</v>
      </c>
      <c r="TG13" s="17">
        <v>0.68293000000000004</v>
      </c>
      <c r="TH13" s="17">
        <v>19.600000000000001</v>
      </c>
      <c r="TI13" s="17">
        <v>7.6369999999999996</v>
      </c>
      <c r="TJ13" s="17">
        <v>7.6369999999999996</v>
      </c>
      <c r="TK13" s="17">
        <v>11.962999999999999</v>
      </c>
      <c r="TL13" s="17">
        <v>24.5</v>
      </c>
      <c r="TM13" s="17">
        <v>23.204999999999998</v>
      </c>
      <c r="TN13" s="17">
        <v>23.204999999999998</v>
      </c>
      <c r="TO13" s="17">
        <v>1.2949999999999999</v>
      </c>
      <c r="TP13" s="17">
        <v>0</v>
      </c>
      <c r="TQ13" s="17">
        <v>0</v>
      </c>
      <c r="TR13" s="17">
        <v>0</v>
      </c>
      <c r="TS13" s="17">
        <v>0</v>
      </c>
      <c r="TT13" s="17">
        <v>64.2</v>
      </c>
      <c r="TU13" s="17">
        <v>22.07</v>
      </c>
      <c r="TV13" s="17">
        <v>22.07</v>
      </c>
      <c r="TW13" s="17">
        <v>42.13</v>
      </c>
      <c r="TX13" s="17">
        <v>90.4</v>
      </c>
      <c r="TY13" s="17">
        <v>47.847000000000001</v>
      </c>
      <c r="TZ13" s="17">
        <v>47.847000000000001</v>
      </c>
      <c r="UA13" s="17">
        <v>42.552999999999997</v>
      </c>
      <c r="UB13" s="17">
        <v>7.8</v>
      </c>
      <c r="UC13" s="17">
        <v>0.91900000000000004</v>
      </c>
      <c r="UD13" s="17">
        <v>0.91900000000000004</v>
      </c>
      <c r="UE13" s="17">
        <v>6.8810000000000002</v>
      </c>
      <c r="UF13" s="17">
        <v>3.6</v>
      </c>
      <c r="UG13" s="17">
        <v>0.54300000000000004</v>
      </c>
      <c r="UH13" s="17">
        <v>0.54300000000000004</v>
      </c>
      <c r="UI13" s="17">
        <v>3.0569999999999999</v>
      </c>
      <c r="UJ13" s="17">
        <v>21</v>
      </c>
      <c r="UK13" s="17">
        <v>19.51219</v>
      </c>
      <c r="UL13" s="17">
        <v>19.51219</v>
      </c>
      <c r="UM13" s="17">
        <v>1.4878100000000001</v>
      </c>
      <c r="UN13" s="17">
        <v>6.8</v>
      </c>
      <c r="UO13" s="17">
        <v>7.9999900000000004</v>
      </c>
      <c r="UP13" s="17">
        <v>7.9999900000000004</v>
      </c>
      <c r="UQ13" s="17">
        <v>-1.1999899999999999</v>
      </c>
      <c r="UR13" s="17">
        <v>7.3</v>
      </c>
      <c r="US13" s="17">
        <v>8.4</v>
      </c>
      <c r="UT13" s="17">
        <v>8.4</v>
      </c>
      <c r="UU13" s="17">
        <v>-1.1000000000000001</v>
      </c>
      <c r="UV13" s="17">
        <v>20.399999999999999</v>
      </c>
      <c r="UW13" s="17">
        <v>19.99999</v>
      </c>
      <c r="UX13" s="17">
        <v>19.99999</v>
      </c>
      <c r="UY13" s="17">
        <v>0.40000999999999998</v>
      </c>
      <c r="UZ13" s="17">
        <v>20.399999999999999</v>
      </c>
      <c r="VA13" s="17">
        <v>19.51219</v>
      </c>
      <c r="VB13" s="17">
        <v>19.51219</v>
      </c>
      <c r="VC13" s="17">
        <v>0.88780999999999999</v>
      </c>
      <c r="VD13" s="17">
        <v>20.2</v>
      </c>
      <c r="VE13" s="17">
        <v>19.51219</v>
      </c>
      <c r="VF13" s="17">
        <v>19.51219</v>
      </c>
      <c r="VG13" s="17">
        <v>0.68781000000000003</v>
      </c>
      <c r="VH13" s="17">
        <v>12.6</v>
      </c>
      <c r="VI13" s="17">
        <v>7.0380000000000003</v>
      </c>
      <c r="VJ13" s="17">
        <v>7.0380000000000003</v>
      </c>
      <c r="VK13" s="17">
        <v>5.5620000000000003</v>
      </c>
      <c r="VL13" s="17">
        <v>0</v>
      </c>
      <c r="VM13" s="17">
        <v>0</v>
      </c>
      <c r="VN13" s="17">
        <v>0</v>
      </c>
      <c r="VO13" s="17">
        <v>0</v>
      </c>
      <c r="VP13" s="17">
        <v>0</v>
      </c>
      <c r="VQ13" s="17">
        <v>0</v>
      </c>
      <c r="VR13" s="17">
        <v>0</v>
      </c>
      <c r="VS13" s="17">
        <v>0</v>
      </c>
      <c r="VT13" s="17">
        <v>0.6</v>
      </c>
      <c r="VU13" s="17">
        <v>0.6</v>
      </c>
      <c r="VV13" s="17">
        <v>0.6</v>
      </c>
      <c r="VW13" s="17">
        <v>0</v>
      </c>
      <c r="VX13" s="17">
        <v>2.7</v>
      </c>
      <c r="VY13" s="17">
        <v>18</v>
      </c>
      <c r="VZ13" s="17">
        <v>18</v>
      </c>
      <c r="WA13" s="17">
        <v>-15.3</v>
      </c>
      <c r="WB13" s="17">
        <v>2.8</v>
      </c>
      <c r="WC13" s="17">
        <v>7</v>
      </c>
      <c r="WD13" s="17">
        <v>7</v>
      </c>
      <c r="WE13" s="17">
        <v>-4.2</v>
      </c>
      <c r="WF13" s="17">
        <v>0</v>
      </c>
      <c r="WG13" s="17">
        <v>0</v>
      </c>
      <c r="WH13" s="17">
        <v>0</v>
      </c>
      <c r="WI13" s="17">
        <v>0</v>
      </c>
      <c r="WJ13" s="17">
        <v>0</v>
      </c>
      <c r="WK13" s="17">
        <v>0</v>
      </c>
      <c r="WL13" s="17">
        <v>0</v>
      </c>
      <c r="WM13" s="17">
        <v>0</v>
      </c>
      <c r="WN13" s="17">
        <v>8</v>
      </c>
      <c r="WO13" s="17">
        <v>7.8</v>
      </c>
      <c r="WP13" s="17">
        <v>7.8</v>
      </c>
      <c r="WQ13" s="17">
        <v>0.2</v>
      </c>
      <c r="WR13" s="17">
        <v>20</v>
      </c>
      <c r="WS13" s="17">
        <v>19.317070000000001</v>
      </c>
      <c r="WT13" s="17">
        <v>19.317070000000001</v>
      </c>
      <c r="WU13" s="17">
        <v>0.68293000000000004</v>
      </c>
      <c r="WV13" s="17"/>
      <c r="WW13" s="17"/>
      <c r="WX13" s="17"/>
      <c r="WY13" s="17">
        <v>0</v>
      </c>
      <c r="WZ13" s="17">
        <v>44.2</v>
      </c>
      <c r="XA13" s="17">
        <v>45</v>
      </c>
      <c r="XB13" s="17">
        <v>45</v>
      </c>
      <c r="XC13" s="17">
        <v>-0.8</v>
      </c>
      <c r="XD13" s="17">
        <v>0</v>
      </c>
      <c r="XE13" s="17"/>
      <c r="XF13" s="17"/>
      <c r="XG13" s="17">
        <v>0</v>
      </c>
      <c r="XH13" s="17">
        <v>29</v>
      </c>
      <c r="XI13" s="17">
        <v>29.184000000000001</v>
      </c>
      <c r="XJ13" s="17">
        <v>29.184000000000001</v>
      </c>
      <c r="XK13" s="17">
        <v>-0.184</v>
      </c>
      <c r="XL13" s="17">
        <v>3.3</v>
      </c>
      <c r="XM13" s="17">
        <v>2.8159999999999998</v>
      </c>
      <c r="XN13" s="17">
        <v>2.8159999999999998</v>
      </c>
      <c r="XO13" s="17">
        <v>0.48399999999999999</v>
      </c>
      <c r="XP13" s="17">
        <v>16.600000000000001</v>
      </c>
      <c r="XQ13" s="17">
        <v>13.99999</v>
      </c>
      <c r="XR13" s="17">
        <v>13.99999</v>
      </c>
      <c r="XS13" s="17">
        <v>2.6000100000000002</v>
      </c>
      <c r="XT13" s="17"/>
      <c r="XU13" s="17"/>
      <c r="XV13" s="17"/>
      <c r="XW13" s="17">
        <v>0</v>
      </c>
      <c r="XX13" s="17"/>
      <c r="XY13" s="17"/>
      <c r="XZ13" s="17"/>
      <c r="YA13" s="17">
        <v>0</v>
      </c>
    </row>
    <row r="14" spans="1:651" ht="24" customHeight="1" x14ac:dyDescent="0.25">
      <c r="A14" s="1"/>
      <c r="B14" s="16" t="s">
        <v>67</v>
      </c>
      <c r="C14" s="16" t="s">
        <v>837</v>
      </c>
      <c r="D14" s="17"/>
      <c r="E14" s="17"/>
      <c r="F14" s="17"/>
      <c r="G14" s="17">
        <v>0</v>
      </c>
      <c r="H14" s="17"/>
      <c r="I14" s="17"/>
      <c r="J14" s="17"/>
      <c r="K14" s="17">
        <v>0</v>
      </c>
      <c r="L14" s="17">
        <v>450.4</v>
      </c>
      <c r="M14" s="17">
        <v>555.04481999999996</v>
      </c>
      <c r="N14" s="17">
        <v>555.04481999999996</v>
      </c>
      <c r="O14" s="17">
        <v>-104.64482</v>
      </c>
      <c r="P14" s="17">
        <v>144.19999999999999</v>
      </c>
      <c r="Q14" s="17">
        <v>86.900850000000005</v>
      </c>
      <c r="R14" s="17">
        <v>86.900850000000005</v>
      </c>
      <c r="S14" s="17">
        <v>57.299149999999997</v>
      </c>
      <c r="T14" s="17"/>
      <c r="U14" s="17"/>
      <c r="V14" s="17"/>
      <c r="W14" s="17">
        <v>0</v>
      </c>
      <c r="X14" s="17"/>
      <c r="Y14" s="17"/>
      <c r="Z14" s="17"/>
      <c r="AA14" s="17">
        <v>0</v>
      </c>
      <c r="AB14" s="17">
        <v>90.5</v>
      </c>
      <c r="AC14" s="17">
        <v>92.226089999999999</v>
      </c>
      <c r="AD14" s="17">
        <v>92.226089999999999</v>
      </c>
      <c r="AE14" s="17">
        <v>-1.7260899999999999</v>
      </c>
      <c r="AF14" s="17">
        <v>237.2</v>
      </c>
      <c r="AG14" s="17">
        <v>235.97691</v>
      </c>
      <c r="AH14" s="17">
        <v>235.97691</v>
      </c>
      <c r="AI14" s="17">
        <v>1.22309</v>
      </c>
      <c r="AJ14" s="17"/>
      <c r="AK14" s="17"/>
      <c r="AL14" s="17"/>
      <c r="AM14" s="17">
        <v>0</v>
      </c>
      <c r="AN14" s="17"/>
      <c r="AO14" s="17"/>
      <c r="AP14" s="17"/>
      <c r="AQ14" s="17">
        <v>0</v>
      </c>
      <c r="AR14" s="17">
        <v>105.9</v>
      </c>
      <c r="AS14" s="17">
        <v>111.11111</v>
      </c>
      <c r="AT14" s="17">
        <v>111.11111</v>
      </c>
      <c r="AU14" s="17">
        <v>-5.2111099999999997</v>
      </c>
      <c r="AV14" s="17">
        <v>105.6</v>
      </c>
      <c r="AW14" s="17">
        <v>111.11111</v>
      </c>
      <c r="AX14" s="17">
        <v>111.11111</v>
      </c>
      <c r="AY14" s="17">
        <v>-5.5111100000000004</v>
      </c>
      <c r="AZ14" s="17">
        <v>105.4</v>
      </c>
      <c r="BA14" s="17">
        <v>111.11111</v>
      </c>
      <c r="BB14" s="17">
        <v>111.11111</v>
      </c>
      <c r="BC14" s="17">
        <v>-5.7111099999999997</v>
      </c>
      <c r="BD14" s="17">
        <v>209</v>
      </c>
      <c r="BE14" s="17">
        <v>166.66667000000001</v>
      </c>
      <c r="BF14" s="17">
        <v>166.66667000000001</v>
      </c>
      <c r="BG14" s="17">
        <v>42.333329999999997</v>
      </c>
      <c r="BH14" s="17">
        <v>108.7</v>
      </c>
      <c r="BI14" s="17">
        <v>119.65812</v>
      </c>
      <c r="BJ14" s="17">
        <v>119.65812</v>
      </c>
      <c r="BK14" s="17">
        <v>-10.958119999999999</v>
      </c>
      <c r="BL14" s="17">
        <v>67.099999999999994</v>
      </c>
      <c r="BM14" s="17">
        <v>59.829059999999998</v>
      </c>
      <c r="BN14" s="17">
        <v>59.829059999999998</v>
      </c>
      <c r="BO14" s="17">
        <v>7.2709400000000004</v>
      </c>
      <c r="BP14" s="17">
        <v>564.5</v>
      </c>
      <c r="BQ14" s="17">
        <v>568.29681000000005</v>
      </c>
      <c r="BR14" s="17">
        <v>568.29681000000005</v>
      </c>
      <c r="BS14" s="17">
        <v>-3.7968099999999998</v>
      </c>
      <c r="BT14" s="17">
        <v>10.6</v>
      </c>
      <c r="BU14" s="17"/>
      <c r="BV14" s="17">
        <v>10.56142</v>
      </c>
      <c r="BW14" s="17">
        <v>3.8580000000000003E-2</v>
      </c>
      <c r="BX14" s="17"/>
      <c r="BY14" s="17"/>
      <c r="BZ14" s="17"/>
      <c r="CA14" s="17">
        <v>0</v>
      </c>
      <c r="CB14" s="17"/>
      <c r="CC14" s="17"/>
      <c r="CD14" s="17"/>
      <c r="CE14" s="17">
        <v>0</v>
      </c>
      <c r="CF14" s="17"/>
      <c r="CG14" s="17"/>
      <c r="CH14" s="17"/>
      <c r="CI14" s="17">
        <v>0</v>
      </c>
      <c r="CJ14" s="17"/>
      <c r="CK14" s="17"/>
      <c r="CL14" s="17"/>
      <c r="CM14" s="17">
        <v>0</v>
      </c>
      <c r="CN14" s="17">
        <v>167.2</v>
      </c>
      <c r="CO14" s="17">
        <v>164.70719</v>
      </c>
      <c r="CP14" s="17">
        <v>164.70719</v>
      </c>
      <c r="CQ14" s="17">
        <v>2.49281</v>
      </c>
      <c r="CR14" s="17">
        <v>7.6</v>
      </c>
      <c r="CS14" s="17">
        <v>7.68771</v>
      </c>
      <c r="CT14" s="17">
        <v>7.68771</v>
      </c>
      <c r="CU14" s="17">
        <v>-8.7709999999999996E-2</v>
      </c>
      <c r="CV14" s="17">
        <v>3.3</v>
      </c>
      <c r="CW14" s="17">
        <v>4.2198700000000002</v>
      </c>
      <c r="CX14" s="17">
        <v>4.2198700000000002</v>
      </c>
      <c r="CY14" s="17">
        <v>-0.91986999999999997</v>
      </c>
      <c r="CZ14" s="17">
        <v>0</v>
      </c>
      <c r="DA14" s="17">
        <v>0</v>
      </c>
      <c r="DB14" s="17">
        <v>0</v>
      </c>
      <c r="DC14" s="17">
        <v>0</v>
      </c>
      <c r="DD14" s="17">
        <v>6.5</v>
      </c>
      <c r="DE14" s="17">
        <v>6.6943099999999998</v>
      </c>
      <c r="DF14" s="17">
        <v>6.6943099999999998</v>
      </c>
      <c r="DG14" s="17">
        <v>-0.19431000000000001</v>
      </c>
      <c r="DH14" s="17">
        <v>10.1</v>
      </c>
      <c r="DI14" s="17">
        <v>9.9997600000000002</v>
      </c>
      <c r="DJ14" s="17">
        <v>9.9997600000000002</v>
      </c>
      <c r="DK14" s="17">
        <v>0.10024</v>
      </c>
      <c r="DL14" s="17">
        <v>143.6</v>
      </c>
      <c r="DM14" s="17">
        <v>142.89752999999999</v>
      </c>
      <c r="DN14" s="17">
        <v>142.89752999999999</v>
      </c>
      <c r="DO14" s="17">
        <v>0.70247000000000004</v>
      </c>
      <c r="DP14" s="17">
        <v>9</v>
      </c>
      <c r="DQ14" s="17">
        <v>8.91296</v>
      </c>
      <c r="DR14" s="17">
        <v>8.91296</v>
      </c>
      <c r="DS14" s="17">
        <v>8.7040000000000006E-2</v>
      </c>
      <c r="DT14" s="17"/>
      <c r="DU14" s="17"/>
      <c r="DV14" s="17"/>
      <c r="DW14" s="17">
        <v>0</v>
      </c>
      <c r="DX14" s="17"/>
      <c r="DY14" s="17"/>
      <c r="DZ14" s="17"/>
      <c r="EA14" s="17">
        <v>0</v>
      </c>
      <c r="EB14" s="17"/>
      <c r="EC14" s="17"/>
      <c r="ED14" s="17"/>
      <c r="EE14" s="17">
        <v>0</v>
      </c>
      <c r="EF14" s="17">
        <v>111.1</v>
      </c>
      <c r="EG14" s="17">
        <v>106.11317</v>
      </c>
      <c r="EH14" s="17">
        <v>106.11317</v>
      </c>
      <c r="EI14" s="17">
        <v>4.9868300000000003</v>
      </c>
      <c r="EJ14" s="17">
        <v>181.5</v>
      </c>
      <c r="EK14" s="17">
        <v>221.25483</v>
      </c>
      <c r="EL14" s="17">
        <v>221.25483</v>
      </c>
      <c r="EM14" s="17">
        <v>-39.754829999999998</v>
      </c>
      <c r="EN14" s="17"/>
      <c r="EO14" s="17"/>
      <c r="EP14" s="17"/>
      <c r="EQ14" s="17">
        <v>0</v>
      </c>
      <c r="ER14" s="17"/>
      <c r="ES14" s="17"/>
      <c r="ET14" s="17"/>
      <c r="EU14" s="17">
        <v>0</v>
      </c>
      <c r="EV14" s="17"/>
      <c r="EW14" s="17"/>
      <c r="EX14" s="17"/>
      <c r="EY14" s="17">
        <v>0</v>
      </c>
      <c r="EZ14" s="17">
        <v>6.5</v>
      </c>
      <c r="FA14" s="17">
        <v>6.39</v>
      </c>
      <c r="FB14" s="17">
        <v>6.39</v>
      </c>
      <c r="FC14" s="17">
        <v>0.11</v>
      </c>
      <c r="FD14" s="17">
        <v>317.2</v>
      </c>
      <c r="FE14" s="17">
        <v>332.68292000000002</v>
      </c>
      <c r="FF14" s="17">
        <v>332.68292000000002</v>
      </c>
      <c r="FG14" s="17">
        <v>-15.48292</v>
      </c>
      <c r="FH14" s="17">
        <v>5</v>
      </c>
      <c r="FI14" s="17">
        <v>0</v>
      </c>
      <c r="FJ14" s="17">
        <v>0</v>
      </c>
      <c r="FK14" s="17">
        <v>5</v>
      </c>
      <c r="FL14" s="17">
        <v>137.80000000000001</v>
      </c>
      <c r="FM14" s="17">
        <v>148.62585999999999</v>
      </c>
      <c r="FN14" s="17">
        <v>148.62585999999999</v>
      </c>
      <c r="FO14" s="17">
        <v>-10.82586</v>
      </c>
      <c r="FP14" s="17">
        <v>42.3</v>
      </c>
      <c r="FQ14" s="17">
        <v>41.49879</v>
      </c>
      <c r="FR14" s="17">
        <v>41.49879</v>
      </c>
      <c r="FS14" s="17">
        <v>0.80120999999999998</v>
      </c>
      <c r="FT14" s="17">
        <v>18.5</v>
      </c>
      <c r="FU14" s="17">
        <v>19.285229999999999</v>
      </c>
      <c r="FV14" s="17">
        <v>19.285229999999999</v>
      </c>
      <c r="FW14" s="17">
        <v>-0.78522999999999998</v>
      </c>
      <c r="FX14" s="17">
        <v>19.7</v>
      </c>
      <c r="FY14" s="17">
        <v>19.317070000000001</v>
      </c>
      <c r="FZ14" s="17">
        <v>19.317070000000001</v>
      </c>
      <c r="GA14" s="17">
        <v>0.38292999999999999</v>
      </c>
      <c r="GB14" s="17">
        <v>90.6</v>
      </c>
      <c r="GC14" s="17">
        <v>87.657439999999994</v>
      </c>
      <c r="GD14" s="17">
        <v>87.657439999999994</v>
      </c>
      <c r="GE14" s="17">
        <v>2.9425599999999998</v>
      </c>
      <c r="GF14" s="17"/>
      <c r="GG14" s="17"/>
      <c r="GH14" s="17"/>
      <c r="GI14" s="17">
        <v>0</v>
      </c>
      <c r="GJ14" s="17"/>
      <c r="GK14" s="17"/>
      <c r="GL14" s="17"/>
      <c r="GM14" s="17">
        <v>0</v>
      </c>
      <c r="GN14" s="17"/>
      <c r="GO14" s="17"/>
      <c r="GP14" s="17"/>
      <c r="GQ14" s="17">
        <v>0</v>
      </c>
      <c r="GR14" s="17">
        <v>32.700000000000003</v>
      </c>
      <c r="GS14" s="17">
        <v>50.794910000000002</v>
      </c>
      <c r="GT14" s="17">
        <v>50.794910000000002</v>
      </c>
      <c r="GU14" s="17">
        <v>-18.094909999999999</v>
      </c>
      <c r="GV14" s="17">
        <v>0</v>
      </c>
      <c r="GW14" s="17"/>
      <c r="GX14" s="17"/>
      <c r="GY14" s="17">
        <v>0</v>
      </c>
      <c r="GZ14" s="17">
        <v>9.1999999999999993</v>
      </c>
      <c r="HA14" s="17">
        <v>8.3729700000000005</v>
      </c>
      <c r="HB14" s="17">
        <v>8.3729700000000005</v>
      </c>
      <c r="HC14" s="17">
        <v>0.82703000000000004</v>
      </c>
      <c r="HD14" s="17">
        <v>45.5</v>
      </c>
      <c r="HE14" s="17">
        <v>47.265720000000002</v>
      </c>
      <c r="HF14" s="17">
        <v>47.265720000000002</v>
      </c>
      <c r="HG14" s="17">
        <v>-1.76572</v>
      </c>
      <c r="HH14" s="17">
        <v>42.5</v>
      </c>
      <c r="HI14" s="17">
        <v>44.27496</v>
      </c>
      <c r="HJ14" s="17">
        <v>44.27496</v>
      </c>
      <c r="HK14" s="17">
        <v>-1.7749600000000001</v>
      </c>
      <c r="HL14" s="17">
        <v>3.8</v>
      </c>
      <c r="HM14" s="17">
        <v>3.8872</v>
      </c>
      <c r="HN14" s="17">
        <v>3.8872</v>
      </c>
      <c r="HO14" s="17">
        <v>-8.72E-2</v>
      </c>
      <c r="HP14" s="17">
        <v>35.6</v>
      </c>
      <c r="HQ14" s="17">
        <v>34.419460000000001</v>
      </c>
      <c r="HR14" s="17">
        <v>34.419460000000001</v>
      </c>
      <c r="HS14" s="17">
        <v>1.1805399999999999</v>
      </c>
      <c r="HT14" s="17">
        <v>168.1</v>
      </c>
      <c r="HU14" s="17">
        <v>171.54149000000001</v>
      </c>
      <c r="HV14" s="17">
        <v>171.54149000000001</v>
      </c>
      <c r="HW14" s="17">
        <v>-3.4414899999999999</v>
      </c>
      <c r="HX14" s="17">
        <v>94.6</v>
      </c>
      <c r="HY14" s="17">
        <v>73.489339999999999</v>
      </c>
      <c r="HZ14" s="17">
        <v>73.489339999999999</v>
      </c>
      <c r="IA14" s="17">
        <v>21.110659999999999</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86.9</v>
      </c>
      <c r="JA14" s="17">
        <v>88.809070000000006</v>
      </c>
      <c r="JB14" s="17">
        <v>88.809070000000006</v>
      </c>
      <c r="JC14" s="17">
        <v>-1.90907</v>
      </c>
      <c r="JD14" s="17">
        <v>0</v>
      </c>
      <c r="JE14" s="17"/>
      <c r="JF14" s="17">
        <v>0</v>
      </c>
      <c r="JG14" s="17">
        <v>0</v>
      </c>
      <c r="JH14" s="17"/>
      <c r="JI14" s="17"/>
      <c r="JJ14" s="17"/>
      <c r="JK14" s="17">
        <v>0</v>
      </c>
      <c r="JL14" s="17">
        <v>139.80000000000001</v>
      </c>
      <c r="JM14" s="17">
        <v>140.17094</v>
      </c>
      <c r="JN14" s="17">
        <v>140.17094</v>
      </c>
      <c r="JO14" s="17">
        <v>-0.37093999999999999</v>
      </c>
      <c r="JP14" s="17">
        <v>66.599999999999994</v>
      </c>
      <c r="JQ14" s="17">
        <v>70.085470000000001</v>
      </c>
      <c r="JR14" s="17">
        <v>70.085470000000001</v>
      </c>
      <c r="JS14" s="17">
        <v>-3.4854699999999998</v>
      </c>
      <c r="JT14" s="17">
        <v>0</v>
      </c>
      <c r="JU14" s="17">
        <v>0</v>
      </c>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4.5999999999999996</v>
      </c>
      <c r="LA14" s="17">
        <v>3.9925899999999999</v>
      </c>
      <c r="LB14" s="17">
        <v>3.9925899999999999</v>
      </c>
      <c r="LC14" s="17">
        <v>0.60741000000000001</v>
      </c>
      <c r="LD14" s="17">
        <v>190.9</v>
      </c>
      <c r="LE14" s="17">
        <v>201.99881999999999</v>
      </c>
      <c r="LF14" s="17">
        <v>201.99881999999999</v>
      </c>
      <c r="LG14" s="17">
        <v>-11.09882</v>
      </c>
      <c r="LH14" s="17">
        <v>123.5</v>
      </c>
      <c r="LI14" s="17">
        <v>133.67938000000001</v>
      </c>
      <c r="LJ14" s="17">
        <v>133.67938000000001</v>
      </c>
      <c r="LK14" s="17">
        <v>-10.17938</v>
      </c>
      <c r="LL14" s="17">
        <v>64</v>
      </c>
      <c r="LM14" s="17">
        <v>67.461269999999999</v>
      </c>
      <c r="LN14" s="17">
        <v>67.461269999999999</v>
      </c>
      <c r="LO14" s="17">
        <v>-3.4612699999999998</v>
      </c>
      <c r="LP14" s="17">
        <v>77.3</v>
      </c>
      <c r="LQ14" s="17">
        <v>78.541899999999998</v>
      </c>
      <c r="LR14" s="17">
        <v>78.541899999999998</v>
      </c>
      <c r="LS14" s="17">
        <v>-1.2419</v>
      </c>
      <c r="LT14" s="17">
        <v>30.2</v>
      </c>
      <c r="LU14" s="17">
        <v>30.097460000000002</v>
      </c>
      <c r="LV14" s="17">
        <v>30.097460000000002</v>
      </c>
      <c r="LW14" s="17">
        <v>0.10254000000000001</v>
      </c>
      <c r="LX14" s="17"/>
      <c r="LY14" s="17"/>
      <c r="LZ14" s="17"/>
      <c r="MA14" s="17">
        <v>0</v>
      </c>
      <c r="MB14" s="17"/>
      <c r="MC14" s="17"/>
      <c r="MD14" s="17"/>
      <c r="ME14" s="17">
        <v>0</v>
      </c>
      <c r="MF14" s="17"/>
      <c r="MG14" s="17"/>
      <c r="MH14" s="17"/>
      <c r="MI14" s="17">
        <v>0</v>
      </c>
      <c r="MJ14" s="17">
        <v>101.9</v>
      </c>
      <c r="MK14" s="17">
        <v>110</v>
      </c>
      <c r="ML14" s="17">
        <v>110</v>
      </c>
      <c r="MM14" s="17">
        <v>-8.1</v>
      </c>
      <c r="MN14" s="17">
        <v>103.5</v>
      </c>
      <c r="MO14" s="17">
        <v>110</v>
      </c>
      <c r="MP14" s="17">
        <v>110</v>
      </c>
      <c r="MQ14" s="17">
        <v>-6.5</v>
      </c>
      <c r="MR14" s="17">
        <v>118.8</v>
      </c>
      <c r="MS14" s="17">
        <v>110</v>
      </c>
      <c r="MT14" s="17">
        <v>110</v>
      </c>
      <c r="MU14" s="17">
        <v>8.8000000000000007</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191.6</v>
      </c>
      <c r="NQ14" s="17">
        <v>191.66667000000001</v>
      </c>
      <c r="NR14" s="17">
        <v>191.66667000000001</v>
      </c>
      <c r="NS14" s="17">
        <v>-6.6669999999999993E-2</v>
      </c>
      <c r="NT14" s="17">
        <v>102.8</v>
      </c>
      <c r="NU14" s="17">
        <v>95.833330000000004</v>
      </c>
      <c r="NV14" s="17">
        <v>95.833330000000004</v>
      </c>
      <c r="NW14" s="17">
        <v>6.9666699999999997</v>
      </c>
      <c r="NX14" s="17">
        <v>0</v>
      </c>
      <c r="NY14" s="17">
        <v>0</v>
      </c>
      <c r="NZ14" s="17">
        <v>0</v>
      </c>
      <c r="OA14" s="17">
        <v>0</v>
      </c>
      <c r="OB14" s="17">
        <v>75.5</v>
      </c>
      <c r="OC14" s="17">
        <v>76.2</v>
      </c>
      <c r="OD14" s="17">
        <v>76.2</v>
      </c>
      <c r="OE14" s="17">
        <v>-0.7</v>
      </c>
      <c r="OF14" s="17">
        <v>0</v>
      </c>
      <c r="OG14" s="17">
        <v>0</v>
      </c>
      <c r="OH14" s="17">
        <v>0</v>
      </c>
      <c r="OI14" s="17">
        <v>0</v>
      </c>
      <c r="OJ14" s="17">
        <v>13.3</v>
      </c>
      <c r="OK14" s="17">
        <v>11.305999999999999</v>
      </c>
      <c r="OL14" s="17">
        <v>11.305999999999999</v>
      </c>
      <c r="OM14" s="17">
        <v>1.994</v>
      </c>
      <c r="ON14" s="17"/>
      <c r="OO14" s="17">
        <v>0</v>
      </c>
      <c r="OP14" s="17">
        <v>0</v>
      </c>
      <c r="OQ14" s="17">
        <v>0</v>
      </c>
      <c r="OR14" s="17">
        <v>0</v>
      </c>
      <c r="OS14" s="17">
        <v>0</v>
      </c>
      <c r="OT14" s="17">
        <v>0</v>
      </c>
      <c r="OU14" s="17">
        <v>0</v>
      </c>
      <c r="OV14" s="17">
        <v>20</v>
      </c>
      <c r="OW14" s="17">
        <v>17.560970000000001</v>
      </c>
      <c r="OX14" s="17">
        <v>17.560970000000001</v>
      </c>
      <c r="OY14" s="17">
        <v>2.4390299999999998</v>
      </c>
      <c r="OZ14" s="17">
        <v>10.4</v>
      </c>
      <c r="PA14" s="17">
        <v>9.9830000000000005</v>
      </c>
      <c r="PB14" s="17">
        <v>9.9830000000000005</v>
      </c>
      <c r="PC14" s="17">
        <v>0.41699999999999998</v>
      </c>
      <c r="PD14" s="17">
        <v>5.5</v>
      </c>
      <c r="PE14" s="17">
        <v>5.67</v>
      </c>
      <c r="PF14" s="17">
        <v>5.67</v>
      </c>
      <c r="PG14" s="17">
        <v>-0.17</v>
      </c>
      <c r="PH14" s="17">
        <v>1.2</v>
      </c>
      <c r="PI14" s="17">
        <v>0.99999000000000005</v>
      </c>
      <c r="PJ14" s="17">
        <v>0.99999000000000005</v>
      </c>
      <c r="PK14" s="17">
        <v>0.20000999999999999</v>
      </c>
      <c r="PL14" s="17">
        <v>1.7</v>
      </c>
      <c r="PM14" s="17">
        <v>1.4999899999999999</v>
      </c>
      <c r="PN14" s="17">
        <v>1.4999899999999999</v>
      </c>
      <c r="PO14" s="17">
        <v>0.20000999999999999</v>
      </c>
      <c r="PP14" s="17">
        <v>4.8</v>
      </c>
      <c r="PQ14" s="17">
        <v>4.9999900000000004</v>
      </c>
      <c r="PR14" s="17">
        <v>4.9999900000000004</v>
      </c>
      <c r="PS14" s="17">
        <v>-0.19999</v>
      </c>
      <c r="PT14" s="17">
        <v>20.100000000000001</v>
      </c>
      <c r="PU14" s="17">
        <v>19.51219</v>
      </c>
      <c r="PV14" s="17">
        <v>19.51219</v>
      </c>
      <c r="PW14" s="17">
        <v>0.58781000000000005</v>
      </c>
      <c r="PX14" s="17">
        <v>20</v>
      </c>
      <c r="PY14" s="17">
        <v>19.51219</v>
      </c>
      <c r="PZ14" s="17">
        <v>19.51219</v>
      </c>
      <c r="QA14" s="17">
        <v>0.48781000000000002</v>
      </c>
      <c r="QB14" s="17">
        <v>18.8</v>
      </c>
      <c r="QC14" s="17">
        <v>17.560970000000001</v>
      </c>
      <c r="QD14" s="17">
        <v>17.560970000000001</v>
      </c>
      <c r="QE14" s="17">
        <v>1.2390300000000001</v>
      </c>
      <c r="QF14" s="17">
        <v>3.6</v>
      </c>
      <c r="QG14" s="17">
        <v>3.5</v>
      </c>
      <c r="QH14" s="17">
        <v>3.5</v>
      </c>
      <c r="QI14" s="17">
        <v>0.1</v>
      </c>
      <c r="QJ14" s="17">
        <v>9.3000000000000007</v>
      </c>
      <c r="QK14" s="17">
        <v>9.1999899999999997</v>
      </c>
      <c r="QL14" s="17">
        <v>9.1999899999999997</v>
      </c>
      <c r="QM14" s="17">
        <v>0.10001</v>
      </c>
      <c r="QN14" s="17">
        <v>0</v>
      </c>
      <c r="QO14" s="17">
        <v>0</v>
      </c>
      <c r="QP14" s="17">
        <v>0</v>
      </c>
      <c r="QQ14" s="17">
        <v>0</v>
      </c>
      <c r="QR14" s="17">
        <v>0</v>
      </c>
      <c r="QS14" s="17">
        <v>0</v>
      </c>
      <c r="QT14" s="17">
        <v>0</v>
      </c>
      <c r="QU14" s="17">
        <v>0</v>
      </c>
      <c r="QV14" s="17">
        <v>19.899999999999999</v>
      </c>
      <c r="QW14" s="17">
        <v>15.064</v>
      </c>
      <c r="QX14" s="17">
        <v>15.064</v>
      </c>
      <c r="QY14" s="17">
        <v>4.8360000000000003</v>
      </c>
      <c r="QZ14" s="17">
        <v>55.1</v>
      </c>
      <c r="RA14" s="17">
        <v>36.417000000000002</v>
      </c>
      <c r="RB14" s="17">
        <v>36.417000000000002</v>
      </c>
      <c r="RC14" s="17">
        <v>18.683</v>
      </c>
      <c r="RD14" s="17">
        <v>4.4000000000000004</v>
      </c>
      <c r="RE14" s="17">
        <v>4.2</v>
      </c>
      <c r="RF14" s="17">
        <v>4.2</v>
      </c>
      <c r="RG14" s="17">
        <v>0.2</v>
      </c>
      <c r="RH14" s="17">
        <v>2.4</v>
      </c>
      <c r="RI14" s="17">
        <v>2.4</v>
      </c>
      <c r="RJ14" s="17">
        <v>2.4</v>
      </c>
      <c r="RK14" s="17">
        <v>0</v>
      </c>
      <c r="RL14" s="17">
        <v>2.4</v>
      </c>
      <c r="RM14" s="17">
        <v>2.4</v>
      </c>
      <c r="RN14" s="17">
        <v>2.4</v>
      </c>
      <c r="RO14" s="17">
        <v>0</v>
      </c>
      <c r="RP14" s="17"/>
      <c r="RQ14" s="17"/>
      <c r="RR14" s="17"/>
      <c r="RS14" s="17">
        <v>0</v>
      </c>
      <c r="RT14" s="17">
        <v>0</v>
      </c>
      <c r="RU14" s="17">
        <v>0</v>
      </c>
      <c r="RV14" s="17">
        <v>0</v>
      </c>
      <c r="RW14" s="17">
        <v>0</v>
      </c>
      <c r="RX14" s="17">
        <v>2.7</v>
      </c>
      <c r="RY14" s="17">
        <v>3.1499899999999998</v>
      </c>
      <c r="RZ14" s="17">
        <v>3.1499899999999998</v>
      </c>
      <c r="SA14" s="17">
        <v>-0.44999</v>
      </c>
      <c r="SB14" s="17">
        <v>20.3</v>
      </c>
      <c r="SC14" s="17">
        <v>17.081620000000001</v>
      </c>
      <c r="SD14" s="17">
        <v>17.081620000000001</v>
      </c>
      <c r="SE14" s="17">
        <v>3.2183799999999998</v>
      </c>
      <c r="SF14" s="17">
        <v>3</v>
      </c>
      <c r="SG14" s="17">
        <v>1.9999899999999999</v>
      </c>
      <c r="SH14" s="17">
        <v>1.9999899999999999</v>
      </c>
      <c r="SI14" s="17">
        <v>1.0000100000000001</v>
      </c>
      <c r="SJ14" s="17"/>
      <c r="SK14" s="17">
        <v>0.69999</v>
      </c>
      <c r="SL14" s="17">
        <v>0.69999</v>
      </c>
      <c r="SM14" s="17">
        <v>-0.69999</v>
      </c>
      <c r="SN14" s="17">
        <v>17.399999999999999</v>
      </c>
      <c r="SO14" s="17">
        <v>19.21951</v>
      </c>
      <c r="SP14" s="17">
        <v>19.21951</v>
      </c>
      <c r="SQ14" s="17">
        <v>-1.81951</v>
      </c>
      <c r="SR14" s="17">
        <v>9.8000000000000007</v>
      </c>
      <c r="SS14" s="17">
        <v>7.2749899999999998</v>
      </c>
      <c r="ST14" s="17">
        <v>7.2749899999999998</v>
      </c>
      <c r="SU14" s="17">
        <v>2.52501</v>
      </c>
      <c r="SV14" s="17">
        <v>19.899999999999999</v>
      </c>
      <c r="SW14" s="17">
        <v>19.51219</v>
      </c>
      <c r="SX14" s="17">
        <v>19.51219</v>
      </c>
      <c r="SY14" s="17">
        <v>0.38780999999999999</v>
      </c>
      <c r="SZ14" s="17">
        <v>20.3</v>
      </c>
      <c r="TA14" s="17">
        <v>19.51219</v>
      </c>
      <c r="TB14" s="17">
        <v>19.51219</v>
      </c>
      <c r="TC14" s="17">
        <v>0.78781000000000001</v>
      </c>
      <c r="TD14" s="17">
        <v>19.899999999999999</v>
      </c>
      <c r="TE14" s="17">
        <v>19.317070000000001</v>
      </c>
      <c r="TF14" s="17">
        <v>19.317070000000001</v>
      </c>
      <c r="TG14" s="17">
        <v>0.58292999999999995</v>
      </c>
      <c r="TH14" s="17">
        <v>24.7</v>
      </c>
      <c r="TI14" s="17">
        <v>8.2330000000000005</v>
      </c>
      <c r="TJ14" s="17">
        <v>8.2330000000000005</v>
      </c>
      <c r="TK14" s="17">
        <v>16.466999999999999</v>
      </c>
      <c r="TL14" s="17">
        <v>26</v>
      </c>
      <c r="TM14" s="17">
        <v>22.207999999999998</v>
      </c>
      <c r="TN14" s="17">
        <v>22.207999999999998</v>
      </c>
      <c r="TO14" s="17">
        <v>3.7919999999999998</v>
      </c>
      <c r="TP14" s="17">
        <v>0</v>
      </c>
      <c r="TQ14" s="17">
        <v>0</v>
      </c>
      <c r="TR14" s="17">
        <v>0</v>
      </c>
      <c r="TS14" s="17">
        <v>0</v>
      </c>
      <c r="TT14" s="17">
        <v>55.6</v>
      </c>
      <c r="TU14" s="17">
        <v>21.218</v>
      </c>
      <c r="TV14" s="17">
        <v>21.218</v>
      </c>
      <c r="TW14" s="17">
        <v>34.381999999999998</v>
      </c>
      <c r="TX14" s="17">
        <v>71.900000000000006</v>
      </c>
      <c r="TY14" s="17">
        <v>46.856999999999999</v>
      </c>
      <c r="TZ14" s="17">
        <v>46.856999999999999</v>
      </c>
      <c r="UA14" s="17">
        <v>25.042999999999999</v>
      </c>
      <c r="UB14" s="17">
        <v>7.3</v>
      </c>
      <c r="UC14" s="17">
        <v>0.873</v>
      </c>
      <c r="UD14" s="17">
        <v>0.873</v>
      </c>
      <c r="UE14" s="17">
        <v>6.4269999999999996</v>
      </c>
      <c r="UF14" s="17">
        <v>2.2999999999999998</v>
      </c>
      <c r="UG14" s="17">
        <v>0.56000000000000005</v>
      </c>
      <c r="UH14" s="17">
        <v>0.56000000000000005</v>
      </c>
      <c r="UI14" s="17">
        <v>1.74</v>
      </c>
      <c r="UJ14" s="17">
        <v>21</v>
      </c>
      <c r="UK14" s="17">
        <v>19.51219</v>
      </c>
      <c r="UL14" s="17">
        <v>19.51219</v>
      </c>
      <c r="UM14" s="17">
        <v>1.4878100000000001</v>
      </c>
      <c r="UN14" s="17">
        <v>6.8</v>
      </c>
      <c r="UO14" s="17">
        <v>7.9999900000000004</v>
      </c>
      <c r="UP14" s="17">
        <v>7.9999900000000004</v>
      </c>
      <c r="UQ14" s="17">
        <v>-1.1999899999999999</v>
      </c>
      <c r="UR14" s="17">
        <v>7.2</v>
      </c>
      <c r="US14" s="17">
        <v>8.4</v>
      </c>
      <c r="UT14" s="17">
        <v>8.4</v>
      </c>
      <c r="UU14" s="17">
        <v>-1.2</v>
      </c>
      <c r="UV14" s="17">
        <v>20.399999999999999</v>
      </c>
      <c r="UW14" s="17">
        <v>19.99999</v>
      </c>
      <c r="UX14" s="17">
        <v>19.99999</v>
      </c>
      <c r="UY14" s="17">
        <v>0.40000999999999998</v>
      </c>
      <c r="UZ14" s="17">
        <v>20.399999999999999</v>
      </c>
      <c r="VA14" s="17">
        <v>19.51219</v>
      </c>
      <c r="VB14" s="17">
        <v>19.51219</v>
      </c>
      <c r="VC14" s="17">
        <v>0.88780999999999999</v>
      </c>
      <c r="VD14" s="17">
        <v>20.2</v>
      </c>
      <c r="VE14" s="17">
        <v>19.51219</v>
      </c>
      <c r="VF14" s="17">
        <v>19.51219</v>
      </c>
      <c r="VG14" s="17">
        <v>0.68781000000000003</v>
      </c>
      <c r="VH14" s="17">
        <v>11</v>
      </c>
      <c r="VI14" s="17">
        <v>6.61</v>
      </c>
      <c r="VJ14" s="17">
        <v>6.61</v>
      </c>
      <c r="VK14" s="17">
        <v>4.3899999999999997</v>
      </c>
      <c r="VL14" s="17">
        <v>0</v>
      </c>
      <c r="VM14" s="17">
        <v>0</v>
      </c>
      <c r="VN14" s="17">
        <v>0</v>
      </c>
      <c r="VO14" s="17">
        <v>0</v>
      </c>
      <c r="VP14" s="17">
        <v>0</v>
      </c>
      <c r="VQ14" s="17">
        <v>0</v>
      </c>
      <c r="VR14" s="17">
        <v>0</v>
      </c>
      <c r="VS14" s="17">
        <v>0</v>
      </c>
      <c r="VT14" s="17">
        <v>0.6</v>
      </c>
      <c r="VU14" s="17">
        <v>0.6</v>
      </c>
      <c r="VV14" s="17">
        <v>0.6</v>
      </c>
      <c r="VW14" s="17">
        <v>0</v>
      </c>
      <c r="VX14" s="17">
        <v>18.2</v>
      </c>
      <c r="VY14" s="17">
        <v>18</v>
      </c>
      <c r="VZ14" s="17">
        <v>18</v>
      </c>
      <c r="WA14" s="17">
        <v>0.2</v>
      </c>
      <c r="WB14" s="17">
        <v>20.5</v>
      </c>
      <c r="WC14" s="17">
        <v>7</v>
      </c>
      <c r="WD14" s="17">
        <v>7</v>
      </c>
      <c r="WE14" s="17">
        <v>13.5</v>
      </c>
      <c r="WF14" s="17">
        <v>0</v>
      </c>
      <c r="WG14" s="17">
        <v>0</v>
      </c>
      <c r="WH14" s="17">
        <v>0</v>
      </c>
      <c r="WI14" s="17">
        <v>0</v>
      </c>
      <c r="WJ14" s="17">
        <v>0</v>
      </c>
      <c r="WK14" s="17">
        <v>0</v>
      </c>
      <c r="WL14" s="17">
        <v>0</v>
      </c>
      <c r="WM14" s="17">
        <v>0</v>
      </c>
      <c r="WN14" s="17">
        <v>7.9</v>
      </c>
      <c r="WO14" s="17">
        <v>7.8</v>
      </c>
      <c r="WP14" s="17">
        <v>7.8</v>
      </c>
      <c r="WQ14" s="17">
        <v>0.1</v>
      </c>
      <c r="WR14" s="17">
        <v>20</v>
      </c>
      <c r="WS14" s="17">
        <v>19.317070000000001</v>
      </c>
      <c r="WT14" s="17">
        <v>19.317070000000001</v>
      </c>
      <c r="WU14" s="17">
        <v>0.68293000000000004</v>
      </c>
      <c r="WV14" s="17"/>
      <c r="WW14" s="17"/>
      <c r="WX14" s="17"/>
      <c r="WY14" s="17">
        <v>0</v>
      </c>
      <c r="WZ14" s="17">
        <v>43.7</v>
      </c>
      <c r="XA14" s="17">
        <v>45</v>
      </c>
      <c r="XB14" s="17">
        <v>45</v>
      </c>
      <c r="XC14" s="17">
        <v>-1.3</v>
      </c>
      <c r="XD14" s="17">
        <v>0</v>
      </c>
      <c r="XE14" s="17"/>
      <c r="XF14" s="17"/>
      <c r="XG14" s="17">
        <v>0</v>
      </c>
      <c r="XH14" s="17">
        <v>29</v>
      </c>
      <c r="XI14" s="17">
        <v>29.184000000000001</v>
      </c>
      <c r="XJ14" s="17">
        <v>29.184000000000001</v>
      </c>
      <c r="XK14" s="17">
        <v>-0.184</v>
      </c>
      <c r="XL14" s="17">
        <v>3.3</v>
      </c>
      <c r="XM14" s="17">
        <v>2.8159999999999998</v>
      </c>
      <c r="XN14" s="17">
        <v>2.8159999999999998</v>
      </c>
      <c r="XO14" s="17">
        <v>0.48399999999999999</v>
      </c>
      <c r="XP14" s="17">
        <v>16.5</v>
      </c>
      <c r="XQ14" s="17">
        <v>13.99999</v>
      </c>
      <c r="XR14" s="17">
        <v>13.99999</v>
      </c>
      <c r="XS14" s="17">
        <v>2.5000100000000001</v>
      </c>
      <c r="XT14" s="17"/>
      <c r="XU14" s="17"/>
      <c r="XV14" s="17"/>
      <c r="XW14" s="17">
        <v>0</v>
      </c>
      <c r="XX14" s="17"/>
      <c r="XY14" s="17"/>
      <c r="XZ14" s="17"/>
      <c r="YA14" s="17">
        <v>0</v>
      </c>
    </row>
    <row r="15" spans="1:651" ht="24" customHeight="1" x14ac:dyDescent="0.25">
      <c r="A15" s="1"/>
      <c r="B15" s="16" t="s">
        <v>67</v>
      </c>
      <c r="C15" s="16" t="s">
        <v>838</v>
      </c>
      <c r="D15" s="17"/>
      <c r="E15" s="17"/>
      <c r="F15" s="17"/>
      <c r="G15" s="17">
        <v>0</v>
      </c>
      <c r="H15" s="17"/>
      <c r="I15" s="17"/>
      <c r="J15" s="17"/>
      <c r="K15" s="17">
        <v>0</v>
      </c>
      <c r="L15" s="17">
        <v>450.5</v>
      </c>
      <c r="M15" s="17">
        <v>556.9778</v>
      </c>
      <c r="N15" s="17">
        <v>556.9778</v>
      </c>
      <c r="O15" s="17">
        <v>-106.4778</v>
      </c>
      <c r="P15" s="17">
        <v>144</v>
      </c>
      <c r="Q15" s="17">
        <v>87.428030000000007</v>
      </c>
      <c r="R15" s="17">
        <v>87.428030000000007</v>
      </c>
      <c r="S15" s="17">
        <v>56.57197</v>
      </c>
      <c r="T15" s="17"/>
      <c r="U15" s="17"/>
      <c r="V15" s="17"/>
      <c r="W15" s="17">
        <v>0</v>
      </c>
      <c r="X15" s="17"/>
      <c r="Y15" s="17"/>
      <c r="Z15" s="17"/>
      <c r="AA15" s="17">
        <v>0</v>
      </c>
      <c r="AB15" s="17">
        <v>89.5</v>
      </c>
      <c r="AC15" s="17">
        <v>92.226100000000002</v>
      </c>
      <c r="AD15" s="17">
        <v>92.226100000000002</v>
      </c>
      <c r="AE15" s="17">
        <v>-2.7261000000000002</v>
      </c>
      <c r="AF15" s="17">
        <v>238.9</v>
      </c>
      <c r="AG15" s="17">
        <v>235.97692000000001</v>
      </c>
      <c r="AH15" s="17">
        <v>235.97692000000001</v>
      </c>
      <c r="AI15" s="17">
        <v>2.9230800000000001</v>
      </c>
      <c r="AJ15" s="17"/>
      <c r="AK15" s="17"/>
      <c r="AL15" s="17"/>
      <c r="AM15" s="17">
        <v>0</v>
      </c>
      <c r="AN15" s="17"/>
      <c r="AO15" s="17"/>
      <c r="AP15" s="17"/>
      <c r="AQ15" s="17">
        <v>0</v>
      </c>
      <c r="AR15" s="17">
        <v>106</v>
      </c>
      <c r="AS15" s="17">
        <v>111.11111</v>
      </c>
      <c r="AT15" s="17">
        <v>111.11111</v>
      </c>
      <c r="AU15" s="17">
        <v>-5.11111</v>
      </c>
      <c r="AV15" s="17">
        <v>105.7</v>
      </c>
      <c r="AW15" s="17">
        <v>111.11111</v>
      </c>
      <c r="AX15" s="17">
        <v>111.11111</v>
      </c>
      <c r="AY15" s="17">
        <v>-5.4111099999999999</v>
      </c>
      <c r="AZ15" s="17">
        <v>105.1</v>
      </c>
      <c r="BA15" s="17">
        <v>111.11111</v>
      </c>
      <c r="BB15" s="17">
        <v>111.11111</v>
      </c>
      <c r="BC15" s="17">
        <v>-6.0111100000000004</v>
      </c>
      <c r="BD15" s="17">
        <v>207.7</v>
      </c>
      <c r="BE15" s="17">
        <v>166.66667000000001</v>
      </c>
      <c r="BF15" s="17">
        <v>166.66667000000001</v>
      </c>
      <c r="BG15" s="17">
        <v>41.033329999999999</v>
      </c>
      <c r="BH15" s="17">
        <v>110.2</v>
      </c>
      <c r="BI15" s="17">
        <v>119.65812</v>
      </c>
      <c r="BJ15" s="17">
        <v>119.65812</v>
      </c>
      <c r="BK15" s="17">
        <v>-9.4581199999999992</v>
      </c>
      <c r="BL15" s="17">
        <v>67</v>
      </c>
      <c r="BM15" s="17">
        <v>59.829059999999998</v>
      </c>
      <c r="BN15" s="17">
        <v>59.829059999999998</v>
      </c>
      <c r="BO15" s="17">
        <v>7.1709399999999999</v>
      </c>
      <c r="BP15" s="17">
        <v>560.5</v>
      </c>
      <c r="BQ15" s="17">
        <v>568.29677000000004</v>
      </c>
      <c r="BR15" s="17">
        <v>568.29677000000004</v>
      </c>
      <c r="BS15" s="17">
        <v>-7.7967700000000004</v>
      </c>
      <c r="BT15" s="17">
        <v>10.6</v>
      </c>
      <c r="BU15" s="17"/>
      <c r="BV15" s="17">
        <v>10.56141</v>
      </c>
      <c r="BW15" s="17">
        <v>3.8589999999999999E-2</v>
      </c>
      <c r="BX15" s="17"/>
      <c r="BY15" s="17"/>
      <c r="BZ15" s="17"/>
      <c r="CA15" s="17">
        <v>0</v>
      </c>
      <c r="CB15" s="17"/>
      <c r="CC15" s="17"/>
      <c r="CD15" s="17"/>
      <c r="CE15" s="17">
        <v>0</v>
      </c>
      <c r="CF15" s="17"/>
      <c r="CG15" s="17"/>
      <c r="CH15" s="17"/>
      <c r="CI15" s="17">
        <v>0</v>
      </c>
      <c r="CJ15" s="17"/>
      <c r="CK15" s="17"/>
      <c r="CL15" s="17"/>
      <c r="CM15" s="17">
        <v>0</v>
      </c>
      <c r="CN15" s="17">
        <v>167.3</v>
      </c>
      <c r="CO15" s="17">
        <v>164.70719</v>
      </c>
      <c r="CP15" s="17">
        <v>164.70719</v>
      </c>
      <c r="CQ15" s="17">
        <v>2.5928100000000001</v>
      </c>
      <c r="CR15" s="17">
        <v>7.8</v>
      </c>
      <c r="CS15" s="17">
        <v>7.68771</v>
      </c>
      <c r="CT15" s="17">
        <v>7.68771</v>
      </c>
      <c r="CU15" s="17">
        <v>0.11229</v>
      </c>
      <c r="CV15" s="17">
        <v>3.3</v>
      </c>
      <c r="CW15" s="17">
        <v>4.2198700000000002</v>
      </c>
      <c r="CX15" s="17">
        <v>4.2198700000000002</v>
      </c>
      <c r="CY15" s="17">
        <v>-0.91986999999999997</v>
      </c>
      <c r="CZ15" s="17">
        <v>0</v>
      </c>
      <c r="DA15" s="17">
        <v>0</v>
      </c>
      <c r="DB15" s="17">
        <v>0</v>
      </c>
      <c r="DC15" s="17">
        <v>0</v>
      </c>
      <c r="DD15" s="17">
        <v>6.4</v>
      </c>
      <c r="DE15" s="17">
        <v>6.6943099999999998</v>
      </c>
      <c r="DF15" s="17">
        <v>6.6943099999999998</v>
      </c>
      <c r="DG15" s="17">
        <v>-0.29431000000000002</v>
      </c>
      <c r="DH15" s="17">
        <v>10.1</v>
      </c>
      <c r="DI15" s="17">
        <v>9.9997600000000002</v>
      </c>
      <c r="DJ15" s="17">
        <v>9.9997600000000002</v>
      </c>
      <c r="DK15" s="17">
        <v>0.10024</v>
      </c>
      <c r="DL15" s="17">
        <v>142.9</v>
      </c>
      <c r="DM15" s="17">
        <v>141.98634000000001</v>
      </c>
      <c r="DN15" s="17">
        <v>141.98634000000001</v>
      </c>
      <c r="DO15" s="17">
        <v>0.91366000000000003</v>
      </c>
      <c r="DP15" s="17">
        <v>8.9</v>
      </c>
      <c r="DQ15" s="17">
        <v>8.91296</v>
      </c>
      <c r="DR15" s="17">
        <v>8.91296</v>
      </c>
      <c r="DS15" s="17">
        <v>-1.2959999999999999E-2</v>
      </c>
      <c r="DT15" s="17"/>
      <c r="DU15" s="17"/>
      <c r="DV15" s="17"/>
      <c r="DW15" s="17">
        <v>0</v>
      </c>
      <c r="DX15" s="17"/>
      <c r="DY15" s="17"/>
      <c r="DZ15" s="17"/>
      <c r="EA15" s="17">
        <v>0</v>
      </c>
      <c r="EB15" s="17"/>
      <c r="EC15" s="17"/>
      <c r="ED15" s="17"/>
      <c r="EE15" s="17">
        <v>0</v>
      </c>
      <c r="EF15" s="17">
        <v>111.1</v>
      </c>
      <c r="EG15" s="17">
        <v>105.36014</v>
      </c>
      <c r="EH15" s="17">
        <v>105.36014</v>
      </c>
      <c r="EI15" s="17">
        <v>5.7398600000000002</v>
      </c>
      <c r="EJ15" s="17">
        <v>184.8</v>
      </c>
      <c r="EK15" s="17">
        <v>221.25483</v>
      </c>
      <c r="EL15" s="17">
        <v>221.25483</v>
      </c>
      <c r="EM15" s="17">
        <v>-36.454830000000001</v>
      </c>
      <c r="EN15" s="17"/>
      <c r="EO15" s="17"/>
      <c r="EP15" s="17"/>
      <c r="EQ15" s="17">
        <v>0</v>
      </c>
      <c r="ER15" s="17"/>
      <c r="ES15" s="17"/>
      <c r="ET15" s="17"/>
      <c r="EU15" s="17">
        <v>0</v>
      </c>
      <c r="EV15" s="17"/>
      <c r="EW15" s="17"/>
      <c r="EX15" s="17"/>
      <c r="EY15" s="17">
        <v>0</v>
      </c>
      <c r="EZ15" s="17">
        <v>6.5</v>
      </c>
      <c r="FA15" s="17">
        <v>6.39</v>
      </c>
      <c r="FB15" s="17">
        <v>6.39</v>
      </c>
      <c r="FC15" s="17">
        <v>0.11</v>
      </c>
      <c r="FD15" s="17">
        <v>297.10000000000002</v>
      </c>
      <c r="FE15" s="17">
        <v>293.33404000000002</v>
      </c>
      <c r="FF15" s="17">
        <v>293.33404000000002</v>
      </c>
      <c r="FG15" s="17">
        <v>3.7659600000000002</v>
      </c>
      <c r="FH15" s="17">
        <v>5</v>
      </c>
      <c r="FI15" s="17">
        <v>0</v>
      </c>
      <c r="FJ15" s="17">
        <v>0</v>
      </c>
      <c r="FK15" s="17">
        <v>5</v>
      </c>
      <c r="FL15" s="17">
        <v>137</v>
      </c>
      <c r="FM15" s="17">
        <v>148.62585999999999</v>
      </c>
      <c r="FN15" s="17">
        <v>148.62585999999999</v>
      </c>
      <c r="FO15" s="17">
        <v>-11.625859999999999</v>
      </c>
      <c r="FP15" s="17">
        <v>42.4</v>
      </c>
      <c r="FQ15" s="17">
        <v>41.49879</v>
      </c>
      <c r="FR15" s="17">
        <v>41.49879</v>
      </c>
      <c r="FS15" s="17">
        <v>0.90120999999999996</v>
      </c>
      <c r="FT15" s="17">
        <v>18.5</v>
      </c>
      <c r="FU15" s="17">
        <v>19.28528</v>
      </c>
      <c r="FV15" s="17">
        <v>19.28528</v>
      </c>
      <c r="FW15" s="17">
        <v>-0.78527999999999998</v>
      </c>
      <c r="FX15" s="17">
        <v>19.7</v>
      </c>
      <c r="FY15" s="17">
        <v>19.317070000000001</v>
      </c>
      <c r="FZ15" s="17">
        <v>19.317070000000001</v>
      </c>
      <c r="GA15" s="17">
        <v>0.38292999999999999</v>
      </c>
      <c r="GB15" s="17">
        <v>90.1</v>
      </c>
      <c r="GC15" s="17">
        <v>87.657439999999994</v>
      </c>
      <c r="GD15" s="17">
        <v>87.657439999999994</v>
      </c>
      <c r="GE15" s="17">
        <v>2.4425599999999998</v>
      </c>
      <c r="GF15" s="17"/>
      <c r="GG15" s="17"/>
      <c r="GH15" s="17"/>
      <c r="GI15" s="17">
        <v>0</v>
      </c>
      <c r="GJ15" s="17"/>
      <c r="GK15" s="17"/>
      <c r="GL15" s="17"/>
      <c r="GM15" s="17">
        <v>0</v>
      </c>
      <c r="GN15" s="17"/>
      <c r="GO15" s="17"/>
      <c r="GP15" s="17"/>
      <c r="GQ15" s="17">
        <v>0</v>
      </c>
      <c r="GR15" s="17">
        <v>32.799999999999997</v>
      </c>
      <c r="GS15" s="17">
        <v>66.596699999999998</v>
      </c>
      <c r="GT15" s="17">
        <v>66.596699999999998</v>
      </c>
      <c r="GU15" s="17">
        <v>-33.796700000000001</v>
      </c>
      <c r="GV15" s="17">
        <v>0</v>
      </c>
      <c r="GW15" s="17"/>
      <c r="GX15" s="17"/>
      <c r="GY15" s="17">
        <v>0</v>
      </c>
      <c r="GZ15" s="17">
        <v>9.1999999999999993</v>
      </c>
      <c r="HA15" s="17">
        <v>8.3730700000000002</v>
      </c>
      <c r="HB15" s="17">
        <v>8.3730700000000002</v>
      </c>
      <c r="HC15" s="17">
        <v>0.82693000000000005</v>
      </c>
      <c r="HD15" s="17">
        <v>45.7</v>
      </c>
      <c r="HE15" s="17">
        <v>47.265770000000003</v>
      </c>
      <c r="HF15" s="17">
        <v>47.265770000000003</v>
      </c>
      <c r="HG15" s="17">
        <v>-1.5657700000000001</v>
      </c>
      <c r="HH15" s="17">
        <v>42</v>
      </c>
      <c r="HI15" s="17">
        <v>44.27496</v>
      </c>
      <c r="HJ15" s="17">
        <v>44.27496</v>
      </c>
      <c r="HK15" s="17">
        <v>-2.2749600000000001</v>
      </c>
      <c r="HL15" s="17">
        <v>3.8</v>
      </c>
      <c r="HM15" s="17">
        <v>3.8872</v>
      </c>
      <c r="HN15" s="17">
        <v>3.8872</v>
      </c>
      <c r="HO15" s="17">
        <v>-8.72E-2</v>
      </c>
      <c r="HP15" s="17">
        <v>35.5</v>
      </c>
      <c r="HQ15" s="17">
        <v>34.419460000000001</v>
      </c>
      <c r="HR15" s="17">
        <v>34.419460000000001</v>
      </c>
      <c r="HS15" s="17">
        <v>1.0805400000000001</v>
      </c>
      <c r="HT15" s="17">
        <v>169.3</v>
      </c>
      <c r="HU15" s="17">
        <v>171.54150000000001</v>
      </c>
      <c r="HV15" s="17">
        <v>171.54150000000001</v>
      </c>
      <c r="HW15" s="17">
        <v>-2.2414999999999998</v>
      </c>
      <c r="HX15" s="17">
        <v>94.8</v>
      </c>
      <c r="HY15" s="17">
        <v>74.198769999999996</v>
      </c>
      <c r="HZ15" s="17">
        <v>74.198769999999996</v>
      </c>
      <c r="IA15" s="17">
        <v>20.601230000000001</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86.7</v>
      </c>
      <c r="JA15" s="17">
        <v>88.813190000000006</v>
      </c>
      <c r="JB15" s="17">
        <v>88.813190000000006</v>
      </c>
      <c r="JC15" s="17">
        <v>-2.1131899999999999</v>
      </c>
      <c r="JD15" s="17">
        <v>0</v>
      </c>
      <c r="JE15" s="17"/>
      <c r="JF15" s="17">
        <v>0</v>
      </c>
      <c r="JG15" s="17">
        <v>0</v>
      </c>
      <c r="JH15" s="17"/>
      <c r="JI15" s="17"/>
      <c r="JJ15" s="17"/>
      <c r="JK15" s="17">
        <v>0</v>
      </c>
      <c r="JL15" s="17">
        <v>139.1</v>
      </c>
      <c r="JM15" s="17">
        <v>140.17094</v>
      </c>
      <c r="JN15" s="17">
        <v>140.17094</v>
      </c>
      <c r="JO15" s="17">
        <v>-1.07094</v>
      </c>
      <c r="JP15" s="17">
        <v>67.2</v>
      </c>
      <c r="JQ15" s="17">
        <v>70.085470000000001</v>
      </c>
      <c r="JR15" s="17">
        <v>70.085470000000001</v>
      </c>
      <c r="JS15" s="17">
        <v>-2.8854700000000002</v>
      </c>
      <c r="JT15" s="17">
        <v>0</v>
      </c>
      <c r="JU15" s="17">
        <v>0</v>
      </c>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4.5999999999999996</v>
      </c>
      <c r="LA15" s="17">
        <v>3.99261</v>
      </c>
      <c r="LB15" s="17">
        <v>3.99261</v>
      </c>
      <c r="LC15" s="17">
        <v>0.60738999999999999</v>
      </c>
      <c r="LD15" s="17">
        <v>201.9</v>
      </c>
      <c r="LE15" s="17">
        <v>203.82693</v>
      </c>
      <c r="LF15" s="17">
        <v>203.82693</v>
      </c>
      <c r="LG15" s="17">
        <v>-1.92693</v>
      </c>
      <c r="LH15" s="17">
        <v>122.6</v>
      </c>
      <c r="LI15" s="17">
        <v>133.67939000000001</v>
      </c>
      <c r="LJ15" s="17">
        <v>133.67939000000001</v>
      </c>
      <c r="LK15" s="17">
        <v>-11.07939</v>
      </c>
      <c r="LL15" s="17">
        <v>63.5</v>
      </c>
      <c r="LM15" s="17">
        <v>67.461269999999999</v>
      </c>
      <c r="LN15" s="17">
        <v>67.461269999999999</v>
      </c>
      <c r="LO15" s="17">
        <v>-3.9612699999999998</v>
      </c>
      <c r="LP15" s="17">
        <v>77.599999999999994</v>
      </c>
      <c r="LQ15" s="17">
        <v>78.544929999999994</v>
      </c>
      <c r="LR15" s="17">
        <v>78.544929999999994</v>
      </c>
      <c r="LS15" s="17">
        <v>-0.94493000000000005</v>
      </c>
      <c r="LT15" s="17">
        <v>30.3</v>
      </c>
      <c r="LU15" s="17">
        <v>30.097449999999998</v>
      </c>
      <c r="LV15" s="17">
        <v>30.097449999999998</v>
      </c>
      <c r="LW15" s="17">
        <v>0.20255000000000001</v>
      </c>
      <c r="LX15" s="17"/>
      <c r="LY15" s="17"/>
      <c r="LZ15" s="17"/>
      <c r="MA15" s="17">
        <v>0</v>
      </c>
      <c r="MB15" s="17"/>
      <c r="MC15" s="17"/>
      <c r="MD15" s="17"/>
      <c r="ME15" s="17">
        <v>0</v>
      </c>
      <c r="MF15" s="17"/>
      <c r="MG15" s="17"/>
      <c r="MH15" s="17"/>
      <c r="MI15" s="17">
        <v>0</v>
      </c>
      <c r="MJ15" s="17">
        <v>103</v>
      </c>
      <c r="MK15" s="17">
        <v>110</v>
      </c>
      <c r="ML15" s="17">
        <v>110</v>
      </c>
      <c r="MM15" s="17">
        <v>-7</v>
      </c>
      <c r="MN15" s="17">
        <v>102.3</v>
      </c>
      <c r="MO15" s="17">
        <v>110</v>
      </c>
      <c r="MP15" s="17">
        <v>110</v>
      </c>
      <c r="MQ15" s="17">
        <v>-7.7</v>
      </c>
      <c r="MR15" s="17">
        <v>118.3</v>
      </c>
      <c r="MS15" s="17">
        <v>110</v>
      </c>
      <c r="MT15" s="17">
        <v>110</v>
      </c>
      <c r="MU15" s="17">
        <v>8.3000000000000007</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191.5</v>
      </c>
      <c r="NQ15" s="17">
        <v>191.66667000000001</v>
      </c>
      <c r="NR15" s="17">
        <v>191.66667000000001</v>
      </c>
      <c r="NS15" s="17">
        <v>-0.16667000000000001</v>
      </c>
      <c r="NT15" s="17">
        <v>102.8</v>
      </c>
      <c r="NU15" s="17">
        <v>95.833330000000004</v>
      </c>
      <c r="NV15" s="17">
        <v>95.833330000000004</v>
      </c>
      <c r="NW15" s="17">
        <v>6.9666699999999997</v>
      </c>
      <c r="NX15" s="17">
        <v>0</v>
      </c>
      <c r="NY15" s="17">
        <v>0</v>
      </c>
      <c r="NZ15" s="17">
        <v>0</v>
      </c>
      <c r="OA15" s="17">
        <v>0</v>
      </c>
      <c r="OB15" s="17">
        <v>71.2</v>
      </c>
      <c r="OC15" s="17">
        <v>76.540000000000006</v>
      </c>
      <c r="OD15" s="17">
        <v>76.540000000000006</v>
      </c>
      <c r="OE15" s="17">
        <v>-5.34</v>
      </c>
      <c r="OF15" s="17">
        <v>0</v>
      </c>
      <c r="OG15" s="17">
        <v>0</v>
      </c>
      <c r="OH15" s="17">
        <v>0</v>
      </c>
      <c r="OI15" s="17">
        <v>0</v>
      </c>
      <c r="OJ15" s="17">
        <v>12</v>
      </c>
      <c r="OK15" s="17">
        <v>11.161</v>
      </c>
      <c r="OL15" s="17">
        <v>11.161</v>
      </c>
      <c r="OM15" s="17">
        <v>0.83899999999999997</v>
      </c>
      <c r="ON15" s="17"/>
      <c r="OO15" s="17">
        <v>0</v>
      </c>
      <c r="OP15" s="17">
        <v>0</v>
      </c>
      <c r="OQ15" s="17">
        <v>0</v>
      </c>
      <c r="OR15" s="17">
        <v>0</v>
      </c>
      <c r="OS15" s="17">
        <v>0</v>
      </c>
      <c r="OT15" s="17">
        <v>0</v>
      </c>
      <c r="OU15" s="17">
        <v>0</v>
      </c>
      <c r="OV15" s="17">
        <v>20</v>
      </c>
      <c r="OW15" s="17">
        <v>17.560970000000001</v>
      </c>
      <c r="OX15" s="17">
        <v>17.560970000000001</v>
      </c>
      <c r="OY15" s="17">
        <v>2.4390299999999998</v>
      </c>
      <c r="OZ15" s="17">
        <v>10.4</v>
      </c>
      <c r="PA15" s="17">
        <v>9.9830000000000005</v>
      </c>
      <c r="PB15" s="17">
        <v>9.9830000000000005</v>
      </c>
      <c r="PC15" s="17">
        <v>0.41699999999999998</v>
      </c>
      <c r="PD15" s="17">
        <v>5.5</v>
      </c>
      <c r="PE15" s="17">
        <v>5.67</v>
      </c>
      <c r="PF15" s="17">
        <v>5.67</v>
      </c>
      <c r="PG15" s="17">
        <v>-0.17</v>
      </c>
      <c r="PH15" s="17">
        <v>1.2</v>
      </c>
      <c r="PI15" s="17">
        <v>0.99999000000000005</v>
      </c>
      <c r="PJ15" s="17">
        <v>0.99999000000000005</v>
      </c>
      <c r="PK15" s="17">
        <v>0.20000999999999999</v>
      </c>
      <c r="PL15" s="17">
        <v>1.7</v>
      </c>
      <c r="PM15" s="17">
        <v>1.4999899999999999</v>
      </c>
      <c r="PN15" s="17">
        <v>1.4999899999999999</v>
      </c>
      <c r="PO15" s="17">
        <v>0.20000999999999999</v>
      </c>
      <c r="PP15" s="17">
        <v>4.8</v>
      </c>
      <c r="PQ15" s="17">
        <v>4.9999900000000004</v>
      </c>
      <c r="PR15" s="17">
        <v>4.9999900000000004</v>
      </c>
      <c r="PS15" s="17">
        <v>-0.19999</v>
      </c>
      <c r="PT15" s="17">
        <v>20.5</v>
      </c>
      <c r="PU15" s="17">
        <v>19.51219</v>
      </c>
      <c r="PV15" s="17">
        <v>19.51219</v>
      </c>
      <c r="PW15" s="17">
        <v>0.98780999999999997</v>
      </c>
      <c r="PX15" s="17">
        <v>20</v>
      </c>
      <c r="PY15" s="17">
        <v>19.51219</v>
      </c>
      <c r="PZ15" s="17">
        <v>19.51219</v>
      </c>
      <c r="QA15" s="17">
        <v>0.48781000000000002</v>
      </c>
      <c r="QB15" s="17">
        <v>18.8</v>
      </c>
      <c r="QC15" s="17">
        <v>17.560970000000001</v>
      </c>
      <c r="QD15" s="17">
        <v>17.560970000000001</v>
      </c>
      <c r="QE15" s="17">
        <v>1.2390300000000001</v>
      </c>
      <c r="QF15" s="17">
        <v>3.5</v>
      </c>
      <c r="QG15" s="17">
        <v>3.5</v>
      </c>
      <c r="QH15" s="17">
        <v>3.5</v>
      </c>
      <c r="QI15" s="17">
        <v>0</v>
      </c>
      <c r="QJ15" s="17">
        <v>9.3000000000000007</v>
      </c>
      <c r="QK15" s="17">
        <v>9.1999899999999997</v>
      </c>
      <c r="QL15" s="17">
        <v>9.1999899999999997</v>
      </c>
      <c r="QM15" s="17">
        <v>0.10001</v>
      </c>
      <c r="QN15" s="17">
        <v>0</v>
      </c>
      <c r="QO15" s="17">
        <v>0</v>
      </c>
      <c r="QP15" s="17">
        <v>0</v>
      </c>
      <c r="QQ15" s="17">
        <v>0</v>
      </c>
      <c r="QR15" s="17">
        <v>0</v>
      </c>
      <c r="QS15" s="17">
        <v>0</v>
      </c>
      <c r="QT15" s="17">
        <v>0</v>
      </c>
      <c r="QU15" s="17">
        <v>0</v>
      </c>
      <c r="QV15" s="17">
        <v>17</v>
      </c>
      <c r="QW15" s="17">
        <v>15.119</v>
      </c>
      <c r="QX15" s="17">
        <v>15.119</v>
      </c>
      <c r="QY15" s="17">
        <v>1.881</v>
      </c>
      <c r="QZ15" s="17">
        <v>46.4</v>
      </c>
      <c r="RA15" s="17">
        <v>35.520000000000003</v>
      </c>
      <c r="RB15" s="17">
        <v>35.520000000000003</v>
      </c>
      <c r="RC15" s="17">
        <v>10.88</v>
      </c>
      <c r="RD15" s="17">
        <v>4.4000000000000004</v>
      </c>
      <c r="RE15" s="17">
        <v>4.2</v>
      </c>
      <c r="RF15" s="17">
        <v>4.2</v>
      </c>
      <c r="RG15" s="17">
        <v>0.2</v>
      </c>
      <c r="RH15" s="17">
        <v>2.4</v>
      </c>
      <c r="RI15" s="17">
        <v>2.4</v>
      </c>
      <c r="RJ15" s="17">
        <v>2.4</v>
      </c>
      <c r="RK15" s="17">
        <v>0</v>
      </c>
      <c r="RL15" s="17">
        <v>2.4</v>
      </c>
      <c r="RM15" s="17">
        <v>2.4</v>
      </c>
      <c r="RN15" s="17">
        <v>2.4</v>
      </c>
      <c r="RO15" s="17">
        <v>0</v>
      </c>
      <c r="RP15" s="17"/>
      <c r="RQ15" s="17"/>
      <c r="RR15" s="17"/>
      <c r="RS15" s="17">
        <v>0</v>
      </c>
      <c r="RT15" s="17">
        <v>0</v>
      </c>
      <c r="RU15" s="17">
        <v>0</v>
      </c>
      <c r="RV15" s="17">
        <v>0</v>
      </c>
      <c r="RW15" s="17">
        <v>0</v>
      </c>
      <c r="RX15" s="17">
        <v>2.6</v>
      </c>
      <c r="RY15" s="17">
        <v>3.1499899999999998</v>
      </c>
      <c r="RZ15" s="17">
        <v>3.1499899999999998</v>
      </c>
      <c r="SA15" s="17">
        <v>-0.54998999999999998</v>
      </c>
      <c r="SB15" s="17">
        <v>20.3</v>
      </c>
      <c r="SC15" s="17">
        <v>17.24652</v>
      </c>
      <c r="SD15" s="17">
        <v>17.24652</v>
      </c>
      <c r="SE15" s="17">
        <v>3.05348</v>
      </c>
      <c r="SF15" s="17">
        <v>3</v>
      </c>
      <c r="SG15" s="17">
        <v>1.9999899999999999</v>
      </c>
      <c r="SH15" s="17">
        <v>1.9999899999999999</v>
      </c>
      <c r="SI15" s="17">
        <v>1.0000100000000001</v>
      </c>
      <c r="SJ15" s="17"/>
      <c r="SK15" s="17">
        <v>0.69999</v>
      </c>
      <c r="SL15" s="17">
        <v>0.69999</v>
      </c>
      <c r="SM15" s="17">
        <v>-0.69999</v>
      </c>
      <c r="SN15" s="17">
        <v>17.2</v>
      </c>
      <c r="SO15" s="17">
        <v>19.21951</v>
      </c>
      <c r="SP15" s="17">
        <v>19.21951</v>
      </c>
      <c r="SQ15" s="17">
        <v>-2.0195099999999999</v>
      </c>
      <c r="SR15" s="17">
        <v>9.8000000000000007</v>
      </c>
      <c r="SS15" s="17">
        <v>7.2749899999999998</v>
      </c>
      <c r="ST15" s="17">
        <v>7.2749899999999998</v>
      </c>
      <c r="SU15" s="17">
        <v>2.52501</v>
      </c>
      <c r="SV15" s="17">
        <v>19.8</v>
      </c>
      <c r="SW15" s="17">
        <v>19.51219</v>
      </c>
      <c r="SX15" s="17">
        <v>19.51219</v>
      </c>
      <c r="SY15" s="17">
        <v>0.28781000000000001</v>
      </c>
      <c r="SZ15" s="17">
        <v>20.3</v>
      </c>
      <c r="TA15" s="17">
        <v>19.51219</v>
      </c>
      <c r="TB15" s="17">
        <v>19.51219</v>
      </c>
      <c r="TC15" s="17">
        <v>0.78781000000000001</v>
      </c>
      <c r="TD15" s="17">
        <v>19.899999999999999</v>
      </c>
      <c r="TE15" s="17">
        <v>19.317070000000001</v>
      </c>
      <c r="TF15" s="17">
        <v>19.317070000000001</v>
      </c>
      <c r="TG15" s="17">
        <v>0.58292999999999995</v>
      </c>
      <c r="TH15" s="17">
        <v>29</v>
      </c>
      <c r="TI15" s="17">
        <v>9.2420000000000009</v>
      </c>
      <c r="TJ15" s="17">
        <v>9.2420000000000009</v>
      </c>
      <c r="TK15" s="17">
        <v>19.757999999999999</v>
      </c>
      <c r="TL15" s="17">
        <v>25.7</v>
      </c>
      <c r="TM15" s="17">
        <v>21.710999999999999</v>
      </c>
      <c r="TN15" s="17">
        <v>21.710999999999999</v>
      </c>
      <c r="TO15" s="17">
        <v>3.9889999999999999</v>
      </c>
      <c r="TP15" s="17">
        <v>0</v>
      </c>
      <c r="TQ15" s="17">
        <v>0</v>
      </c>
      <c r="TR15" s="17">
        <v>0</v>
      </c>
      <c r="TS15" s="17">
        <v>0</v>
      </c>
      <c r="TT15" s="17">
        <v>49.9</v>
      </c>
      <c r="TU15" s="17">
        <v>20.219000000000001</v>
      </c>
      <c r="TV15" s="17">
        <v>20.219000000000001</v>
      </c>
      <c r="TW15" s="17">
        <v>29.681000000000001</v>
      </c>
      <c r="TX15" s="17">
        <v>72.3</v>
      </c>
      <c r="TY15" s="17">
        <v>46.113999999999997</v>
      </c>
      <c r="TZ15" s="17">
        <v>46.113999999999997</v>
      </c>
      <c r="UA15" s="17">
        <v>26.186</v>
      </c>
      <c r="UB15" s="17">
        <v>5</v>
      </c>
      <c r="UC15" s="17">
        <v>0.72499999999999998</v>
      </c>
      <c r="UD15" s="17">
        <v>0.72499999999999998</v>
      </c>
      <c r="UE15" s="17">
        <v>4.2750000000000004</v>
      </c>
      <c r="UF15" s="17">
        <v>1.8</v>
      </c>
      <c r="UG15" s="17">
        <v>0.50800000000000001</v>
      </c>
      <c r="UH15" s="17">
        <v>0.50800000000000001</v>
      </c>
      <c r="UI15" s="17">
        <v>1.292</v>
      </c>
      <c r="UJ15" s="17">
        <v>21</v>
      </c>
      <c r="UK15" s="17">
        <v>19.51219</v>
      </c>
      <c r="UL15" s="17">
        <v>19.51219</v>
      </c>
      <c r="UM15" s="17">
        <v>1.4878100000000001</v>
      </c>
      <c r="UN15" s="17">
        <v>6.8</v>
      </c>
      <c r="UO15" s="17">
        <v>7.9999900000000004</v>
      </c>
      <c r="UP15" s="17">
        <v>7.9999900000000004</v>
      </c>
      <c r="UQ15" s="17">
        <v>-1.1999899999999999</v>
      </c>
      <c r="UR15" s="17">
        <v>7.2</v>
      </c>
      <c r="US15" s="17">
        <v>8.4</v>
      </c>
      <c r="UT15" s="17">
        <v>8.4</v>
      </c>
      <c r="UU15" s="17">
        <v>-1.2</v>
      </c>
      <c r="UV15" s="17">
        <v>20.399999999999999</v>
      </c>
      <c r="UW15" s="17">
        <v>19.99999</v>
      </c>
      <c r="UX15" s="17">
        <v>19.99999</v>
      </c>
      <c r="UY15" s="17">
        <v>0.40000999999999998</v>
      </c>
      <c r="UZ15" s="17">
        <v>20.399999999999999</v>
      </c>
      <c r="VA15" s="17">
        <v>19.51219</v>
      </c>
      <c r="VB15" s="17">
        <v>19.51219</v>
      </c>
      <c r="VC15" s="17">
        <v>0.88780999999999999</v>
      </c>
      <c r="VD15" s="17">
        <v>20.2</v>
      </c>
      <c r="VE15" s="17">
        <v>19.51219</v>
      </c>
      <c r="VF15" s="17">
        <v>19.51219</v>
      </c>
      <c r="VG15" s="17">
        <v>0.68781000000000003</v>
      </c>
      <c r="VH15" s="17">
        <v>10.3</v>
      </c>
      <c r="VI15" s="17">
        <v>6.4370000000000003</v>
      </c>
      <c r="VJ15" s="17">
        <v>6.4370000000000003</v>
      </c>
      <c r="VK15" s="17">
        <v>3.863</v>
      </c>
      <c r="VL15" s="17">
        <v>0</v>
      </c>
      <c r="VM15" s="17">
        <v>0</v>
      </c>
      <c r="VN15" s="17">
        <v>0</v>
      </c>
      <c r="VO15" s="17">
        <v>0</v>
      </c>
      <c r="VP15" s="17">
        <v>0</v>
      </c>
      <c r="VQ15" s="17">
        <v>0</v>
      </c>
      <c r="VR15" s="17">
        <v>0</v>
      </c>
      <c r="VS15" s="17">
        <v>0</v>
      </c>
      <c r="VT15" s="17">
        <v>0.6</v>
      </c>
      <c r="VU15" s="17">
        <v>0.6</v>
      </c>
      <c r="VV15" s="17">
        <v>0.6</v>
      </c>
      <c r="VW15" s="17">
        <v>0</v>
      </c>
      <c r="VX15" s="17">
        <v>20.6</v>
      </c>
      <c r="VY15" s="17">
        <v>17</v>
      </c>
      <c r="VZ15" s="17">
        <v>17</v>
      </c>
      <c r="WA15" s="17">
        <v>3.6</v>
      </c>
      <c r="WB15" s="17">
        <v>16.8</v>
      </c>
      <c r="WC15" s="17">
        <v>6</v>
      </c>
      <c r="WD15" s="17">
        <v>6</v>
      </c>
      <c r="WE15" s="17">
        <v>10.8</v>
      </c>
      <c r="WF15" s="17">
        <v>0</v>
      </c>
      <c r="WG15" s="17">
        <v>0</v>
      </c>
      <c r="WH15" s="17">
        <v>0</v>
      </c>
      <c r="WI15" s="17">
        <v>0</v>
      </c>
      <c r="WJ15" s="17">
        <v>0</v>
      </c>
      <c r="WK15" s="17">
        <v>0</v>
      </c>
      <c r="WL15" s="17">
        <v>0</v>
      </c>
      <c r="WM15" s="17">
        <v>0</v>
      </c>
      <c r="WN15" s="17">
        <v>7.8</v>
      </c>
      <c r="WO15" s="17">
        <v>7.8</v>
      </c>
      <c r="WP15" s="17">
        <v>7.8</v>
      </c>
      <c r="WQ15" s="17">
        <v>0</v>
      </c>
      <c r="WR15" s="17">
        <v>20</v>
      </c>
      <c r="WS15" s="17">
        <v>19.317070000000001</v>
      </c>
      <c r="WT15" s="17">
        <v>19.317070000000001</v>
      </c>
      <c r="WU15" s="17">
        <v>0.68293000000000004</v>
      </c>
      <c r="WV15" s="17"/>
      <c r="WW15" s="17"/>
      <c r="WX15" s="17"/>
      <c r="WY15" s="17">
        <v>0</v>
      </c>
      <c r="WZ15" s="17">
        <v>44</v>
      </c>
      <c r="XA15" s="17">
        <v>45</v>
      </c>
      <c r="XB15" s="17">
        <v>45</v>
      </c>
      <c r="XC15" s="17">
        <v>-1</v>
      </c>
      <c r="XD15" s="17">
        <v>0</v>
      </c>
      <c r="XE15" s="17"/>
      <c r="XF15" s="17"/>
      <c r="XG15" s="17">
        <v>0</v>
      </c>
      <c r="XH15" s="17">
        <v>29</v>
      </c>
      <c r="XI15" s="17">
        <v>29.184000000000001</v>
      </c>
      <c r="XJ15" s="17">
        <v>29.184000000000001</v>
      </c>
      <c r="XK15" s="17">
        <v>-0.184</v>
      </c>
      <c r="XL15" s="17">
        <v>3.3</v>
      </c>
      <c r="XM15" s="17">
        <v>2.8159999999999998</v>
      </c>
      <c r="XN15" s="17">
        <v>2.8159999999999998</v>
      </c>
      <c r="XO15" s="17">
        <v>0.48399999999999999</v>
      </c>
      <c r="XP15" s="17">
        <v>16.600000000000001</v>
      </c>
      <c r="XQ15" s="17">
        <v>13.99999</v>
      </c>
      <c r="XR15" s="17">
        <v>13.99999</v>
      </c>
      <c r="XS15" s="17">
        <v>2.6000100000000002</v>
      </c>
      <c r="XT15" s="17"/>
      <c r="XU15" s="17"/>
      <c r="XV15" s="17"/>
      <c r="XW15" s="17">
        <v>0</v>
      </c>
      <c r="XX15" s="17"/>
      <c r="XY15" s="17"/>
      <c r="XZ15" s="17"/>
      <c r="YA15" s="17">
        <v>0</v>
      </c>
    </row>
    <row r="16" spans="1:651" ht="24" customHeight="1" x14ac:dyDescent="0.25">
      <c r="A16" s="1"/>
      <c r="B16" s="18" t="s">
        <v>67</v>
      </c>
      <c r="C16" s="18" t="s">
        <v>839</v>
      </c>
      <c r="D16" s="19"/>
      <c r="E16" s="19"/>
      <c r="F16" s="19"/>
      <c r="G16" s="19">
        <v>0</v>
      </c>
      <c r="H16" s="19"/>
      <c r="I16" s="19"/>
      <c r="J16" s="19"/>
      <c r="K16" s="19">
        <v>0</v>
      </c>
      <c r="L16" s="19">
        <v>441.2</v>
      </c>
      <c r="M16" s="19">
        <v>563.08501999999999</v>
      </c>
      <c r="N16" s="19">
        <v>563.08501999999999</v>
      </c>
      <c r="O16" s="19">
        <v>-121.88502</v>
      </c>
      <c r="P16" s="19">
        <v>144.19999999999999</v>
      </c>
      <c r="Q16" s="19">
        <v>89.186099999999996</v>
      </c>
      <c r="R16" s="19">
        <v>89.186099999999996</v>
      </c>
      <c r="S16" s="19">
        <v>55.0139</v>
      </c>
      <c r="T16" s="19"/>
      <c r="U16" s="19"/>
      <c r="V16" s="19"/>
      <c r="W16" s="19">
        <v>0</v>
      </c>
      <c r="X16" s="19"/>
      <c r="Y16" s="19"/>
      <c r="Z16" s="19"/>
      <c r="AA16" s="19">
        <v>0</v>
      </c>
      <c r="AB16" s="19">
        <v>89.2</v>
      </c>
      <c r="AC16" s="19">
        <v>92.226100000000002</v>
      </c>
      <c r="AD16" s="19">
        <v>92.226100000000002</v>
      </c>
      <c r="AE16" s="19">
        <v>-3.0261</v>
      </c>
      <c r="AF16" s="19">
        <v>235.2</v>
      </c>
      <c r="AG16" s="19">
        <v>235.97692000000001</v>
      </c>
      <c r="AH16" s="19">
        <v>235.97692000000001</v>
      </c>
      <c r="AI16" s="19">
        <v>-0.77692000000000005</v>
      </c>
      <c r="AJ16" s="19"/>
      <c r="AK16" s="19"/>
      <c r="AL16" s="19"/>
      <c r="AM16" s="19">
        <v>0</v>
      </c>
      <c r="AN16" s="19"/>
      <c r="AO16" s="19"/>
      <c r="AP16" s="19"/>
      <c r="AQ16" s="19">
        <v>0</v>
      </c>
      <c r="AR16" s="19">
        <v>105.8</v>
      </c>
      <c r="AS16" s="19">
        <v>111.11111</v>
      </c>
      <c r="AT16" s="19">
        <v>111.11111</v>
      </c>
      <c r="AU16" s="19">
        <v>-5.3111100000000002</v>
      </c>
      <c r="AV16" s="19">
        <v>105.6</v>
      </c>
      <c r="AW16" s="19">
        <v>111.11111</v>
      </c>
      <c r="AX16" s="19">
        <v>111.11111</v>
      </c>
      <c r="AY16" s="19">
        <v>-5.5111100000000004</v>
      </c>
      <c r="AZ16" s="19">
        <v>105.7</v>
      </c>
      <c r="BA16" s="19">
        <v>111.11111</v>
      </c>
      <c r="BB16" s="19">
        <v>111.11111</v>
      </c>
      <c r="BC16" s="19">
        <v>-5.4111099999999999</v>
      </c>
      <c r="BD16" s="19">
        <v>208.7</v>
      </c>
      <c r="BE16" s="19">
        <v>166.66667000000001</v>
      </c>
      <c r="BF16" s="19">
        <v>166.66667000000001</v>
      </c>
      <c r="BG16" s="19">
        <v>42.033329999999999</v>
      </c>
      <c r="BH16" s="19">
        <v>108.8</v>
      </c>
      <c r="BI16" s="19">
        <v>119.65812</v>
      </c>
      <c r="BJ16" s="19">
        <v>119.65812</v>
      </c>
      <c r="BK16" s="19">
        <v>-10.85812</v>
      </c>
      <c r="BL16" s="19">
        <v>67.2</v>
      </c>
      <c r="BM16" s="19">
        <v>59.829059999999998</v>
      </c>
      <c r="BN16" s="19">
        <v>59.829059999999998</v>
      </c>
      <c r="BO16" s="19">
        <v>7.37094</v>
      </c>
      <c r="BP16" s="19">
        <v>552</v>
      </c>
      <c r="BQ16" s="19">
        <v>568.29683999999997</v>
      </c>
      <c r="BR16" s="19">
        <v>568.29683999999997</v>
      </c>
      <c r="BS16" s="19">
        <v>-16.29684</v>
      </c>
      <c r="BT16" s="19">
        <v>10.3</v>
      </c>
      <c r="BU16" s="19"/>
      <c r="BV16" s="19">
        <v>10.56143</v>
      </c>
      <c r="BW16" s="19">
        <v>-0.26143</v>
      </c>
      <c r="BX16" s="19"/>
      <c r="BY16" s="19"/>
      <c r="BZ16" s="19"/>
      <c r="CA16" s="19">
        <v>0</v>
      </c>
      <c r="CB16" s="19"/>
      <c r="CC16" s="19"/>
      <c r="CD16" s="19"/>
      <c r="CE16" s="19">
        <v>0</v>
      </c>
      <c r="CF16" s="19"/>
      <c r="CG16" s="19"/>
      <c r="CH16" s="19"/>
      <c r="CI16" s="19">
        <v>0</v>
      </c>
      <c r="CJ16" s="19"/>
      <c r="CK16" s="19"/>
      <c r="CL16" s="19"/>
      <c r="CM16" s="19">
        <v>0</v>
      </c>
      <c r="CN16" s="19">
        <v>157.30000000000001</v>
      </c>
      <c r="CO16" s="19">
        <v>164.70719</v>
      </c>
      <c r="CP16" s="19">
        <v>164.70719</v>
      </c>
      <c r="CQ16" s="19">
        <v>-7.4071899999999999</v>
      </c>
      <c r="CR16" s="19">
        <v>7</v>
      </c>
      <c r="CS16" s="19">
        <v>7.68771</v>
      </c>
      <c r="CT16" s="19">
        <v>7.68771</v>
      </c>
      <c r="CU16" s="19">
        <v>-0.68771000000000004</v>
      </c>
      <c r="CV16" s="19">
        <v>3.1</v>
      </c>
      <c r="CW16" s="19">
        <v>4.2198700000000002</v>
      </c>
      <c r="CX16" s="19">
        <v>4.2198700000000002</v>
      </c>
      <c r="CY16" s="19">
        <v>-1.1198699999999999</v>
      </c>
      <c r="CZ16" s="19">
        <v>0</v>
      </c>
      <c r="DA16" s="19">
        <v>0</v>
      </c>
      <c r="DB16" s="19">
        <v>0</v>
      </c>
      <c r="DC16" s="19">
        <v>0</v>
      </c>
      <c r="DD16" s="19">
        <v>6.4</v>
      </c>
      <c r="DE16" s="19">
        <v>6.6943099999999998</v>
      </c>
      <c r="DF16" s="19">
        <v>6.6943099999999998</v>
      </c>
      <c r="DG16" s="19">
        <v>-0.29431000000000002</v>
      </c>
      <c r="DH16" s="19">
        <v>10.1</v>
      </c>
      <c r="DI16" s="19">
        <v>9.9997600000000002</v>
      </c>
      <c r="DJ16" s="19">
        <v>9.9997600000000002</v>
      </c>
      <c r="DK16" s="19">
        <v>0.10024</v>
      </c>
      <c r="DL16" s="19">
        <v>142.80000000000001</v>
      </c>
      <c r="DM16" s="19">
        <v>142.99734000000001</v>
      </c>
      <c r="DN16" s="19">
        <v>142.99734000000001</v>
      </c>
      <c r="DO16" s="19">
        <v>-0.19733999999999999</v>
      </c>
      <c r="DP16" s="19">
        <v>9</v>
      </c>
      <c r="DQ16" s="19">
        <v>8.91296</v>
      </c>
      <c r="DR16" s="19">
        <v>8.91296</v>
      </c>
      <c r="DS16" s="19">
        <v>8.7040000000000006E-2</v>
      </c>
      <c r="DT16" s="19"/>
      <c r="DU16" s="19"/>
      <c r="DV16" s="19"/>
      <c r="DW16" s="19">
        <v>0</v>
      </c>
      <c r="DX16" s="19"/>
      <c r="DY16" s="19"/>
      <c r="DZ16" s="19"/>
      <c r="EA16" s="19">
        <v>0</v>
      </c>
      <c r="EB16" s="19"/>
      <c r="EC16" s="19"/>
      <c r="ED16" s="19"/>
      <c r="EE16" s="19">
        <v>0</v>
      </c>
      <c r="EF16" s="19">
        <v>109.4</v>
      </c>
      <c r="EG16" s="19">
        <v>106.91235</v>
      </c>
      <c r="EH16" s="19">
        <v>106.91235</v>
      </c>
      <c r="EI16" s="19">
        <v>2.4876499999999999</v>
      </c>
      <c r="EJ16" s="19">
        <v>185.3</v>
      </c>
      <c r="EK16" s="19">
        <v>221.25484</v>
      </c>
      <c r="EL16" s="19">
        <v>221.25484</v>
      </c>
      <c r="EM16" s="19">
        <v>-35.954839999999997</v>
      </c>
      <c r="EN16" s="19"/>
      <c r="EO16" s="19"/>
      <c r="EP16" s="19"/>
      <c r="EQ16" s="19">
        <v>0</v>
      </c>
      <c r="ER16" s="19"/>
      <c r="ES16" s="19"/>
      <c r="ET16" s="19"/>
      <c r="EU16" s="19">
        <v>0</v>
      </c>
      <c r="EV16" s="19"/>
      <c r="EW16" s="19"/>
      <c r="EX16" s="19"/>
      <c r="EY16" s="19">
        <v>0</v>
      </c>
      <c r="EZ16" s="19">
        <v>6.5</v>
      </c>
      <c r="FA16" s="19">
        <v>6.39</v>
      </c>
      <c r="FB16" s="19">
        <v>6.39</v>
      </c>
      <c r="FC16" s="19">
        <v>0.11</v>
      </c>
      <c r="FD16" s="19">
        <v>293.5</v>
      </c>
      <c r="FE16" s="19">
        <v>293.33402999999998</v>
      </c>
      <c r="FF16" s="19">
        <v>293.33402999999998</v>
      </c>
      <c r="FG16" s="19">
        <v>0.16597000000000001</v>
      </c>
      <c r="FH16" s="19">
        <v>5</v>
      </c>
      <c r="FI16" s="19">
        <v>0</v>
      </c>
      <c r="FJ16" s="19">
        <v>0</v>
      </c>
      <c r="FK16" s="19">
        <v>5</v>
      </c>
      <c r="FL16" s="19">
        <v>138.30000000000001</v>
      </c>
      <c r="FM16" s="19">
        <v>148.62586999999999</v>
      </c>
      <c r="FN16" s="19">
        <v>148.62586999999999</v>
      </c>
      <c r="FO16" s="19">
        <v>-10.32587</v>
      </c>
      <c r="FP16" s="19">
        <v>42.3</v>
      </c>
      <c r="FQ16" s="19">
        <v>41.49879</v>
      </c>
      <c r="FR16" s="19">
        <v>41.49879</v>
      </c>
      <c r="FS16" s="19">
        <v>0.80120999999999998</v>
      </c>
      <c r="FT16" s="19">
        <v>18.5</v>
      </c>
      <c r="FU16" s="19">
        <v>19.285260000000001</v>
      </c>
      <c r="FV16" s="19">
        <v>19.285260000000001</v>
      </c>
      <c r="FW16" s="19">
        <v>-0.78525999999999996</v>
      </c>
      <c r="FX16" s="19">
        <v>19.7</v>
      </c>
      <c r="FY16" s="19">
        <v>19.317070000000001</v>
      </c>
      <c r="FZ16" s="19">
        <v>19.317070000000001</v>
      </c>
      <c r="GA16" s="19">
        <v>0.38292999999999999</v>
      </c>
      <c r="GB16" s="19">
        <v>90.6</v>
      </c>
      <c r="GC16" s="19">
        <v>87.657439999999994</v>
      </c>
      <c r="GD16" s="19">
        <v>87.657439999999994</v>
      </c>
      <c r="GE16" s="19">
        <v>2.9425599999999998</v>
      </c>
      <c r="GF16" s="19"/>
      <c r="GG16" s="19"/>
      <c r="GH16" s="19"/>
      <c r="GI16" s="19">
        <v>0</v>
      </c>
      <c r="GJ16" s="19"/>
      <c r="GK16" s="19"/>
      <c r="GL16" s="19"/>
      <c r="GM16" s="19">
        <v>0</v>
      </c>
      <c r="GN16" s="19"/>
      <c r="GO16" s="19"/>
      <c r="GP16" s="19"/>
      <c r="GQ16" s="19">
        <v>0</v>
      </c>
      <c r="GR16" s="19">
        <v>31.3</v>
      </c>
      <c r="GS16" s="19">
        <v>68.600189999999998</v>
      </c>
      <c r="GT16" s="19">
        <v>68.600189999999998</v>
      </c>
      <c r="GU16" s="19">
        <v>-37.300190000000001</v>
      </c>
      <c r="GV16" s="19">
        <v>0</v>
      </c>
      <c r="GW16" s="19"/>
      <c r="GX16" s="19"/>
      <c r="GY16" s="19">
        <v>0</v>
      </c>
      <c r="GZ16" s="19">
        <v>9.1999999999999993</v>
      </c>
      <c r="HA16" s="19">
        <v>8.37303</v>
      </c>
      <c r="HB16" s="19">
        <v>8.37303</v>
      </c>
      <c r="HC16" s="19">
        <v>0.82696999999999998</v>
      </c>
      <c r="HD16" s="19">
        <v>44.6</v>
      </c>
      <c r="HE16" s="19">
        <v>47.265749999999997</v>
      </c>
      <c r="HF16" s="19">
        <v>47.265749999999997</v>
      </c>
      <c r="HG16" s="19">
        <v>-2.6657500000000001</v>
      </c>
      <c r="HH16" s="19">
        <v>43.6</v>
      </c>
      <c r="HI16" s="19">
        <v>44.27496</v>
      </c>
      <c r="HJ16" s="19">
        <v>44.27496</v>
      </c>
      <c r="HK16" s="19">
        <v>-0.67496</v>
      </c>
      <c r="HL16" s="19">
        <v>3.8</v>
      </c>
      <c r="HM16" s="19">
        <v>3.8872</v>
      </c>
      <c r="HN16" s="19">
        <v>3.8872</v>
      </c>
      <c r="HO16" s="19">
        <v>-8.72E-2</v>
      </c>
      <c r="HP16" s="19">
        <v>35</v>
      </c>
      <c r="HQ16" s="19">
        <v>34.419460000000001</v>
      </c>
      <c r="HR16" s="19">
        <v>34.419460000000001</v>
      </c>
      <c r="HS16" s="19">
        <v>0.58053999999999994</v>
      </c>
      <c r="HT16" s="19">
        <v>164.2</v>
      </c>
      <c r="HU16" s="19">
        <v>171.54150999999999</v>
      </c>
      <c r="HV16" s="19">
        <v>171.54150999999999</v>
      </c>
      <c r="HW16" s="19">
        <v>-7.3415100000000004</v>
      </c>
      <c r="HX16" s="19">
        <v>93.4</v>
      </c>
      <c r="HY16" s="19">
        <v>75.726500000000001</v>
      </c>
      <c r="HZ16" s="19">
        <v>75.726500000000001</v>
      </c>
      <c r="IA16" s="19">
        <v>17.673500000000001</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85.8</v>
      </c>
      <c r="JA16" s="19">
        <v>88.813090000000003</v>
      </c>
      <c r="JB16" s="19">
        <v>88.813090000000003</v>
      </c>
      <c r="JC16" s="19">
        <v>-3.01309</v>
      </c>
      <c r="JD16" s="19">
        <v>0</v>
      </c>
      <c r="JE16" s="19"/>
      <c r="JF16" s="19">
        <v>0</v>
      </c>
      <c r="JG16" s="19">
        <v>0</v>
      </c>
      <c r="JH16" s="19"/>
      <c r="JI16" s="19"/>
      <c r="JJ16" s="19"/>
      <c r="JK16" s="19">
        <v>0</v>
      </c>
      <c r="JL16" s="19">
        <v>139.9</v>
      </c>
      <c r="JM16" s="19">
        <v>140.17094</v>
      </c>
      <c r="JN16" s="19">
        <v>140.17094</v>
      </c>
      <c r="JO16" s="19">
        <v>-0.27094000000000001</v>
      </c>
      <c r="JP16" s="19">
        <v>68.2</v>
      </c>
      <c r="JQ16" s="19">
        <v>70.085470000000001</v>
      </c>
      <c r="JR16" s="19">
        <v>70.085470000000001</v>
      </c>
      <c r="JS16" s="19">
        <v>-1.88547</v>
      </c>
      <c r="JT16" s="19">
        <v>0</v>
      </c>
      <c r="JU16" s="19">
        <v>0</v>
      </c>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4.5999999999999996</v>
      </c>
      <c r="LA16" s="19">
        <v>3.99261</v>
      </c>
      <c r="LB16" s="19">
        <v>3.99261</v>
      </c>
      <c r="LC16" s="19">
        <v>0.60738999999999999</v>
      </c>
      <c r="LD16" s="19">
        <v>173.6</v>
      </c>
      <c r="LE16" s="19">
        <v>206.76439999999999</v>
      </c>
      <c r="LF16" s="19">
        <v>206.76439999999999</v>
      </c>
      <c r="LG16" s="19">
        <v>-33.164400000000001</v>
      </c>
      <c r="LH16" s="19">
        <v>112.9</v>
      </c>
      <c r="LI16" s="19">
        <v>133.67939000000001</v>
      </c>
      <c r="LJ16" s="19">
        <v>133.67939000000001</v>
      </c>
      <c r="LK16" s="19">
        <v>-20.779389999999999</v>
      </c>
      <c r="LL16" s="19">
        <v>62</v>
      </c>
      <c r="LM16" s="19">
        <v>67.461269999999999</v>
      </c>
      <c r="LN16" s="19">
        <v>67.461269999999999</v>
      </c>
      <c r="LO16" s="19">
        <v>-5.4612699999999998</v>
      </c>
      <c r="LP16" s="19">
        <v>76.900000000000006</v>
      </c>
      <c r="LQ16" s="19">
        <v>78.546199999999999</v>
      </c>
      <c r="LR16" s="19">
        <v>78.546199999999999</v>
      </c>
      <c r="LS16" s="19">
        <v>-1.6462000000000001</v>
      </c>
      <c r="LT16" s="19">
        <v>29.3</v>
      </c>
      <c r="LU16" s="19">
        <v>30.097449999999998</v>
      </c>
      <c r="LV16" s="19">
        <v>30.097449999999998</v>
      </c>
      <c r="LW16" s="19">
        <v>-0.79744999999999999</v>
      </c>
      <c r="LX16" s="19"/>
      <c r="LY16" s="19"/>
      <c r="LZ16" s="19"/>
      <c r="MA16" s="19">
        <v>0</v>
      </c>
      <c r="MB16" s="19"/>
      <c r="MC16" s="19"/>
      <c r="MD16" s="19"/>
      <c r="ME16" s="19">
        <v>0</v>
      </c>
      <c r="MF16" s="19"/>
      <c r="MG16" s="19"/>
      <c r="MH16" s="19"/>
      <c r="MI16" s="19">
        <v>0</v>
      </c>
      <c r="MJ16" s="19">
        <v>102.1</v>
      </c>
      <c r="MK16" s="19">
        <v>110</v>
      </c>
      <c r="ML16" s="19">
        <v>110</v>
      </c>
      <c r="MM16" s="19">
        <v>-7.9</v>
      </c>
      <c r="MN16" s="19">
        <v>103.5</v>
      </c>
      <c r="MO16" s="19">
        <v>110</v>
      </c>
      <c r="MP16" s="19">
        <v>110</v>
      </c>
      <c r="MQ16" s="19">
        <v>-6.5</v>
      </c>
      <c r="MR16" s="19">
        <v>119.1</v>
      </c>
      <c r="MS16" s="19">
        <v>110</v>
      </c>
      <c r="MT16" s="19">
        <v>110</v>
      </c>
      <c r="MU16" s="19">
        <v>9.1</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191.5</v>
      </c>
      <c r="NQ16" s="19">
        <v>191.66667000000001</v>
      </c>
      <c r="NR16" s="19">
        <v>191.66667000000001</v>
      </c>
      <c r="NS16" s="19">
        <v>-0.16667000000000001</v>
      </c>
      <c r="NT16" s="19">
        <v>102.7</v>
      </c>
      <c r="NU16" s="19">
        <v>95.833330000000004</v>
      </c>
      <c r="NV16" s="19">
        <v>95.833330000000004</v>
      </c>
      <c r="NW16" s="19">
        <v>6.8666700000000001</v>
      </c>
      <c r="NX16" s="19">
        <v>0</v>
      </c>
      <c r="NY16" s="19">
        <v>0</v>
      </c>
      <c r="NZ16" s="19">
        <v>0</v>
      </c>
      <c r="OA16" s="19">
        <v>0</v>
      </c>
      <c r="OB16" s="19">
        <v>70.599999999999994</v>
      </c>
      <c r="OC16" s="19">
        <v>76.39</v>
      </c>
      <c r="OD16" s="19">
        <v>76.39</v>
      </c>
      <c r="OE16" s="19">
        <v>-5.79</v>
      </c>
      <c r="OF16" s="19">
        <v>0</v>
      </c>
      <c r="OG16" s="19">
        <v>0</v>
      </c>
      <c r="OH16" s="19">
        <v>0</v>
      </c>
      <c r="OI16" s="19">
        <v>0</v>
      </c>
      <c r="OJ16" s="19">
        <v>13.1</v>
      </c>
      <c r="OK16" s="19">
        <v>11.095000000000001</v>
      </c>
      <c r="OL16" s="19">
        <v>11.095000000000001</v>
      </c>
      <c r="OM16" s="19">
        <v>2.0049999999999999</v>
      </c>
      <c r="ON16" s="19"/>
      <c r="OO16" s="19">
        <v>0</v>
      </c>
      <c r="OP16" s="19">
        <v>0</v>
      </c>
      <c r="OQ16" s="19">
        <v>0</v>
      </c>
      <c r="OR16" s="19">
        <v>0</v>
      </c>
      <c r="OS16" s="19">
        <v>0</v>
      </c>
      <c r="OT16" s="19">
        <v>0</v>
      </c>
      <c r="OU16" s="19">
        <v>0</v>
      </c>
      <c r="OV16" s="19">
        <v>20</v>
      </c>
      <c r="OW16" s="19">
        <v>17.560970000000001</v>
      </c>
      <c r="OX16" s="19">
        <v>17.560970000000001</v>
      </c>
      <c r="OY16" s="19">
        <v>2.4390299999999998</v>
      </c>
      <c r="OZ16" s="19">
        <v>10.4</v>
      </c>
      <c r="PA16" s="19">
        <v>9.9830000000000005</v>
      </c>
      <c r="PB16" s="19">
        <v>9.9830000000000005</v>
      </c>
      <c r="PC16" s="19">
        <v>0.41699999999999998</v>
      </c>
      <c r="PD16" s="19">
        <v>5.4</v>
      </c>
      <c r="PE16" s="19">
        <v>5.67</v>
      </c>
      <c r="PF16" s="19">
        <v>5.67</v>
      </c>
      <c r="PG16" s="19">
        <v>-0.27</v>
      </c>
      <c r="PH16" s="19">
        <v>1.2</v>
      </c>
      <c r="PI16" s="19">
        <v>0.99999000000000005</v>
      </c>
      <c r="PJ16" s="19">
        <v>0.99999000000000005</v>
      </c>
      <c r="PK16" s="19">
        <v>0.20000999999999999</v>
      </c>
      <c r="PL16" s="19">
        <v>1.7</v>
      </c>
      <c r="PM16" s="19">
        <v>1.4999899999999999</v>
      </c>
      <c r="PN16" s="19">
        <v>1.4999899999999999</v>
      </c>
      <c r="PO16" s="19">
        <v>0.20000999999999999</v>
      </c>
      <c r="PP16" s="19">
        <v>4.8</v>
      </c>
      <c r="PQ16" s="19">
        <v>4.9999900000000004</v>
      </c>
      <c r="PR16" s="19">
        <v>4.9999900000000004</v>
      </c>
      <c r="PS16" s="19">
        <v>-0.19999</v>
      </c>
      <c r="PT16" s="19">
        <v>19.8</v>
      </c>
      <c r="PU16" s="19">
        <v>19.51219</v>
      </c>
      <c r="PV16" s="19">
        <v>19.51219</v>
      </c>
      <c r="PW16" s="19">
        <v>0.28781000000000001</v>
      </c>
      <c r="PX16" s="19">
        <v>20</v>
      </c>
      <c r="PY16" s="19">
        <v>19.51219</v>
      </c>
      <c r="PZ16" s="19">
        <v>19.51219</v>
      </c>
      <c r="QA16" s="19">
        <v>0.48781000000000002</v>
      </c>
      <c r="QB16" s="19">
        <v>18.8</v>
      </c>
      <c r="QC16" s="19">
        <v>17.560970000000001</v>
      </c>
      <c r="QD16" s="19">
        <v>17.560970000000001</v>
      </c>
      <c r="QE16" s="19">
        <v>1.2390300000000001</v>
      </c>
      <c r="QF16" s="19">
        <v>3.6</v>
      </c>
      <c r="QG16" s="19">
        <v>3.5</v>
      </c>
      <c r="QH16" s="19">
        <v>3.5</v>
      </c>
      <c r="QI16" s="19">
        <v>0.1</v>
      </c>
      <c r="QJ16" s="19">
        <v>9.3000000000000007</v>
      </c>
      <c r="QK16" s="19">
        <v>9.1999899999999997</v>
      </c>
      <c r="QL16" s="19">
        <v>9.1999899999999997</v>
      </c>
      <c r="QM16" s="19">
        <v>0.10001</v>
      </c>
      <c r="QN16" s="19">
        <v>0</v>
      </c>
      <c r="QO16" s="19">
        <v>0</v>
      </c>
      <c r="QP16" s="19">
        <v>0</v>
      </c>
      <c r="QQ16" s="19">
        <v>0</v>
      </c>
      <c r="QR16" s="19">
        <v>0</v>
      </c>
      <c r="QS16" s="19">
        <v>0</v>
      </c>
      <c r="QT16" s="19">
        <v>0</v>
      </c>
      <c r="QU16" s="19">
        <v>0</v>
      </c>
      <c r="QV16" s="19">
        <v>13.1</v>
      </c>
      <c r="QW16" s="19">
        <v>15.218</v>
      </c>
      <c r="QX16" s="19">
        <v>15.218</v>
      </c>
      <c r="QY16" s="19">
        <v>-2.1179999999999999</v>
      </c>
      <c r="QZ16" s="19">
        <v>37.299999999999997</v>
      </c>
      <c r="RA16" s="19">
        <v>34.308999999999997</v>
      </c>
      <c r="RB16" s="19">
        <v>34.308999999999997</v>
      </c>
      <c r="RC16" s="19">
        <v>2.9910000000000001</v>
      </c>
      <c r="RD16" s="19">
        <v>4.4000000000000004</v>
      </c>
      <c r="RE16" s="19">
        <v>4.2</v>
      </c>
      <c r="RF16" s="19">
        <v>4.2</v>
      </c>
      <c r="RG16" s="19">
        <v>0.2</v>
      </c>
      <c r="RH16" s="19">
        <v>2.4</v>
      </c>
      <c r="RI16" s="19">
        <v>2.4</v>
      </c>
      <c r="RJ16" s="19">
        <v>2.4</v>
      </c>
      <c r="RK16" s="19">
        <v>0</v>
      </c>
      <c r="RL16" s="19">
        <v>2.4</v>
      </c>
      <c r="RM16" s="19">
        <v>2.4</v>
      </c>
      <c r="RN16" s="19">
        <v>2.4</v>
      </c>
      <c r="RO16" s="19">
        <v>0</v>
      </c>
      <c r="RP16" s="19"/>
      <c r="RQ16" s="19"/>
      <c r="RR16" s="19"/>
      <c r="RS16" s="19">
        <v>0</v>
      </c>
      <c r="RT16" s="19">
        <v>0</v>
      </c>
      <c r="RU16" s="19">
        <v>0</v>
      </c>
      <c r="RV16" s="19">
        <v>0</v>
      </c>
      <c r="RW16" s="19">
        <v>0</v>
      </c>
      <c r="RX16" s="19">
        <v>2.9</v>
      </c>
      <c r="RY16" s="19">
        <v>3.1499899999999998</v>
      </c>
      <c r="RZ16" s="19">
        <v>3.1499899999999998</v>
      </c>
      <c r="SA16" s="19">
        <v>-0.24998999999999999</v>
      </c>
      <c r="SB16" s="19">
        <v>20.3</v>
      </c>
      <c r="SC16" s="19">
        <v>17.60162</v>
      </c>
      <c r="SD16" s="19">
        <v>17.60162</v>
      </c>
      <c r="SE16" s="19">
        <v>2.6983799999999998</v>
      </c>
      <c r="SF16" s="19">
        <v>3</v>
      </c>
      <c r="SG16" s="19">
        <v>1.9999899999999999</v>
      </c>
      <c r="SH16" s="19">
        <v>1.9999899999999999</v>
      </c>
      <c r="SI16" s="19">
        <v>1.0000100000000001</v>
      </c>
      <c r="SJ16" s="19"/>
      <c r="SK16" s="19">
        <v>0.69999</v>
      </c>
      <c r="SL16" s="19">
        <v>0.69999</v>
      </c>
      <c r="SM16" s="19">
        <v>-0.69999</v>
      </c>
      <c r="SN16" s="19">
        <v>17.3</v>
      </c>
      <c r="SO16" s="19">
        <v>19.21951</v>
      </c>
      <c r="SP16" s="19">
        <v>19.21951</v>
      </c>
      <c r="SQ16" s="19">
        <v>-1.91951</v>
      </c>
      <c r="SR16" s="19">
        <v>9.8000000000000007</v>
      </c>
      <c r="SS16" s="19">
        <v>7.2749899999999998</v>
      </c>
      <c r="ST16" s="19">
        <v>7.2749899999999998</v>
      </c>
      <c r="SU16" s="19">
        <v>2.52501</v>
      </c>
      <c r="SV16" s="19">
        <v>19.7</v>
      </c>
      <c r="SW16" s="19">
        <v>19.51219</v>
      </c>
      <c r="SX16" s="19">
        <v>19.51219</v>
      </c>
      <c r="SY16" s="19">
        <v>0.18781</v>
      </c>
      <c r="SZ16" s="19">
        <v>20.2</v>
      </c>
      <c r="TA16" s="19">
        <v>19.51219</v>
      </c>
      <c r="TB16" s="19">
        <v>19.51219</v>
      </c>
      <c r="TC16" s="19">
        <v>0.68781000000000003</v>
      </c>
      <c r="TD16" s="19">
        <v>20</v>
      </c>
      <c r="TE16" s="19">
        <v>19.317070000000001</v>
      </c>
      <c r="TF16" s="19">
        <v>19.317070000000001</v>
      </c>
      <c r="TG16" s="19">
        <v>0.68293000000000004</v>
      </c>
      <c r="TH16" s="19">
        <v>29</v>
      </c>
      <c r="TI16" s="19">
        <v>10.388999999999999</v>
      </c>
      <c r="TJ16" s="19">
        <v>10.388999999999999</v>
      </c>
      <c r="TK16" s="19">
        <v>18.611000000000001</v>
      </c>
      <c r="TL16" s="19">
        <v>23.4</v>
      </c>
      <c r="TM16" s="19">
        <v>21.382000000000001</v>
      </c>
      <c r="TN16" s="19">
        <v>21.382000000000001</v>
      </c>
      <c r="TO16" s="19">
        <v>2.0179999999999998</v>
      </c>
      <c r="TP16" s="19">
        <v>0</v>
      </c>
      <c r="TQ16" s="19">
        <v>0</v>
      </c>
      <c r="TR16" s="19">
        <v>0</v>
      </c>
      <c r="TS16" s="19">
        <v>0</v>
      </c>
      <c r="TT16" s="19">
        <v>44.7</v>
      </c>
      <c r="TU16" s="19">
        <v>19.170000000000002</v>
      </c>
      <c r="TV16" s="19">
        <v>19.170000000000002</v>
      </c>
      <c r="TW16" s="19">
        <v>25.53</v>
      </c>
      <c r="TX16" s="19">
        <v>65.8</v>
      </c>
      <c r="TY16" s="19">
        <v>45.454000000000001</v>
      </c>
      <c r="TZ16" s="19">
        <v>45.454000000000001</v>
      </c>
      <c r="UA16" s="19">
        <v>20.346</v>
      </c>
      <c r="UB16" s="19">
        <v>6.9</v>
      </c>
      <c r="UC16" s="19">
        <v>0.54400000000000004</v>
      </c>
      <c r="UD16" s="19">
        <v>0.54400000000000004</v>
      </c>
      <c r="UE16" s="19">
        <v>6.3559999999999999</v>
      </c>
      <c r="UF16" s="19">
        <v>2.9</v>
      </c>
      <c r="UG16" s="19">
        <v>0.433</v>
      </c>
      <c r="UH16" s="19">
        <v>0.433</v>
      </c>
      <c r="UI16" s="19">
        <v>2.4670000000000001</v>
      </c>
      <c r="UJ16" s="19">
        <v>21</v>
      </c>
      <c r="UK16" s="19">
        <v>19.51219</v>
      </c>
      <c r="UL16" s="19">
        <v>19.51219</v>
      </c>
      <c r="UM16" s="19">
        <v>1.4878100000000001</v>
      </c>
      <c r="UN16" s="19">
        <v>6.8</v>
      </c>
      <c r="UO16" s="19">
        <v>7.9999900000000004</v>
      </c>
      <c r="UP16" s="19">
        <v>7.9999900000000004</v>
      </c>
      <c r="UQ16" s="19">
        <v>-1.1999899999999999</v>
      </c>
      <c r="UR16" s="19">
        <v>7.2</v>
      </c>
      <c r="US16" s="19">
        <v>8.4</v>
      </c>
      <c r="UT16" s="19">
        <v>8.4</v>
      </c>
      <c r="UU16" s="19">
        <v>-1.2</v>
      </c>
      <c r="UV16" s="19">
        <v>20.399999999999999</v>
      </c>
      <c r="UW16" s="19">
        <v>19.99999</v>
      </c>
      <c r="UX16" s="19">
        <v>19.99999</v>
      </c>
      <c r="UY16" s="19">
        <v>0.40000999999999998</v>
      </c>
      <c r="UZ16" s="19">
        <v>20.399999999999999</v>
      </c>
      <c r="VA16" s="19">
        <v>19.51219</v>
      </c>
      <c r="VB16" s="19">
        <v>19.51219</v>
      </c>
      <c r="VC16" s="19">
        <v>0.88780999999999999</v>
      </c>
      <c r="VD16" s="19">
        <v>20.2</v>
      </c>
      <c r="VE16" s="19">
        <v>19.51219</v>
      </c>
      <c r="VF16" s="19">
        <v>19.51219</v>
      </c>
      <c r="VG16" s="19">
        <v>0.68781000000000003</v>
      </c>
      <c r="VH16" s="19">
        <v>11.4</v>
      </c>
      <c r="VI16" s="19">
        <v>6.3490000000000002</v>
      </c>
      <c r="VJ16" s="19">
        <v>6.3490000000000002</v>
      </c>
      <c r="VK16" s="19">
        <v>5.0510000000000002</v>
      </c>
      <c r="VL16" s="19">
        <v>0</v>
      </c>
      <c r="VM16" s="19">
        <v>0</v>
      </c>
      <c r="VN16" s="19">
        <v>0</v>
      </c>
      <c r="VO16" s="19">
        <v>0</v>
      </c>
      <c r="VP16" s="19">
        <v>0</v>
      </c>
      <c r="VQ16" s="19">
        <v>0</v>
      </c>
      <c r="VR16" s="19">
        <v>0</v>
      </c>
      <c r="VS16" s="19">
        <v>0</v>
      </c>
      <c r="VT16" s="19">
        <v>0.6</v>
      </c>
      <c r="VU16" s="19">
        <v>0.6</v>
      </c>
      <c r="VV16" s="19">
        <v>0.6</v>
      </c>
      <c r="VW16" s="19">
        <v>0</v>
      </c>
      <c r="VX16" s="19">
        <v>23.3</v>
      </c>
      <c r="VY16" s="19">
        <v>15</v>
      </c>
      <c r="VZ16" s="19">
        <v>15</v>
      </c>
      <c r="WA16" s="19">
        <v>8.3000000000000007</v>
      </c>
      <c r="WB16" s="19">
        <v>17.7</v>
      </c>
      <c r="WC16" s="19">
        <v>5</v>
      </c>
      <c r="WD16" s="19">
        <v>5</v>
      </c>
      <c r="WE16" s="19">
        <v>12.7</v>
      </c>
      <c r="WF16" s="19">
        <v>0</v>
      </c>
      <c r="WG16" s="19">
        <v>0</v>
      </c>
      <c r="WH16" s="19">
        <v>0</v>
      </c>
      <c r="WI16" s="19">
        <v>0</v>
      </c>
      <c r="WJ16" s="19">
        <v>0</v>
      </c>
      <c r="WK16" s="19">
        <v>0</v>
      </c>
      <c r="WL16" s="19">
        <v>0</v>
      </c>
      <c r="WM16" s="19">
        <v>0</v>
      </c>
      <c r="WN16" s="19">
        <v>7.9</v>
      </c>
      <c r="WO16" s="19">
        <v>7.8</v>
      </c>
      <c r="WP16" s="19">
        <v>7.8</v>
      </c>
      <c r="WQ16" s="19">
        <v>0.1</v>
      </c>
      <c r="WR16" s="19">
        <v>20</v>
      </c>
      <c r="WS16" s="19">
        <v>19.317070000000001</v>
      </c>
      <c r="WT16" s="19">
        <v>19.317070000000001</v>
      </c>
      <c r="WU16" s="19">
        <v>0.68293000000000004</v>
      </c>
      <c r="WV16" s="19"/>
      <c r="WW16" s="19"/>
      <c r="WX16" s="19"/>
      <c r="WY16" s="19">
        <v>0</v>
      </c>
      <c r="WZ16" s="19">
        <v>43.9</v>
      </c>
      <c r="XA16" s="19">
        <v>45</v>
      </c>
      <c r="XB16" s="19">
        <v>45</v>
      </c>
      <c r="XC16" s="19">
        <v>-1.1000000000000001</v>
      </c>
      <c r="XD16" s="19">
        <v>0</v>
      </c>
      <c r="XE16" s="19"/>
      <c r="XF16" s="19"/>
      <c r="XG16" s="19">
        <v>0</v>
      </c>
      <c r="XH16" s="19">
        <v>29.1</v>
      </c>
      <c r="XI16" s="19">
        <v>29.184000000000001</v>
      </c>
      <c r="XJ16" s="19">
        <v>29.184000000000001</v>
      </c>
      <c r="XK16" s="19">
        <v>-8.4000000000000005E-2</v>
      </c>
      <c r="XL16" s="19">
        <v>3.1</v>
      </c>
      <c r="XM16" s="19">
        <v>2.8159999999999998</v>
      </c>
      <c r="XN16" s="19">
        <v>2.8159999999999998</v>
      </c>
      <c r="XO16" s="19">
        <v>0.28399999999999997</v>
      </c>
      <c r="XP16" s="19">
        <v>16.5</v>
      </c>
      <c r="XQ16" s="19">
        <v>13.99999</v>
      </c>
      <c r="XR16" s="19">
        <v>13.99999</v>
      </c>
      <c r="XS16" s="19">
        <v>2.5000100000000001</v>
      </c>
      <c r="XT16" s="19"/>
      <c r="XU16" s="19"/>
      <c r="XV16" s="19"/>
      <c r="XW16" s="19">
        <v>0</v>
      </c>
      <c r="XX16" s="19"/>
      <c r="XY16" s="19"/>
      <c r="XZ16" s="19"/>
      <c r="YA16" s="19">
        <v>0</v>
      </c>
    </row>
    <row r="17" spans="1:651" ht="24" customHeight="1" x14ac:dyDescent="0.25">
      <c r="A17" s="1"/>
      <c r="B17" s="13" t="s">
        <v>67</v>
      </c>
      <c r="C17" s="13" t="s">
        <v>840</v>
      </c>
      <c r="D17" s="14"/>
      <c r="E17" s="14"/>
      <c r="F17" s="14"/>
      <c r="G17" s="14">
        <v>0</v>
      </c>
      <c r="H17" s="14"/>
      <c r="I17" s="14"/>
      <c r="J17" s="14"/>
      <c r="K17" s="14">
        <v>0</v>
      </c>
      <c r="L17" s="14">
        <v>449.3</v>
      </c>
      <c r="M17" s="14">
        <v>582.94001000000003</v>
      </c>
      <c r="N17" s="14">
        <v>582.94001000000003</v>
      </c>
      <c r="O17" s="14">
        <v>-133.64000999999999</v>
      </c>
      <c r="P17" s="14">
        <v>145.9</v>
      </c>
      <c r="Q17" s="14">
        <v>96.753720000000001</v>
      </c>
      <c r="R17" s="14">
        <v>96.753720000000001</v>
      </c>
      <c r="S17" s="14">
        <v>49.146279999999997</v>
      </c>
      <c r="T17" s="14"/>
      <c r="U17" s="14"/>
      <c r="V17" s="14"/>
      <c r="W17" s="14">
        <v>0</v>
      </c>
      <c r="X17" s="14"/>
      <c r="Y17" s="14"/>
      <c r="Z17" s="14"/>
      <c r="AA17" s="14">
        <v>0</v>
      </c>
      <c r="AB17" s="14">
        <v>90.2</v>
      </c>
      <c r="AC17" s="14">
        <v>92.226100000000002</v>
      </c>
      <c r="AD17" s="14">
        <v>92.226100000000002</v>
      </c>
      <c r="AE17" s="14">
        <v>-2.0261</v>
      </c>
      <c r="AF17" s="14">
        <v>236.6</v>
      </c>
      <c r="AG17" s="14">
        <v>235.97693000000001</v>
      </c>
      <c r="AH17" s="14">
        <v>235.97693000000001</v>
      </c>
      <c r="AI17" s="14">
        <v>0.62307000000000001</v>
      </c>
      <c r="AJ17" s="14"/>
      <c r="AK17" s="14"/>
      <c r="AL17" s="14"/>
      <c r="AM17" s="14">
        <v>0</v>
      </c>
      <c r="AN17" s="14"/>
      <c r="AO17" s="14"/>
      <c r="AP17" s="14"/>
      <c r="AQ17" s="14">
        <v>0</v>
      </c>
      <c r="AR17" s="14">
        <v>106.1</v>
      </c>
      <c r="AS17" s="14">
        <v>111.11111</v>
      </c>
      <c r="AT17" s="14">
        <v>111.11111</v>
      </c>
      <c r="AU17" s="14">
        <v>-5.0111100000000004</v>
      </c>
      <c r="AV17" s="14">
        <v>106.2</v>
      </c>
      <c r="AW17" s="14">
        <v>111.11111</v>
      </c>
      <c r="AX17" s="14">
        <v>111.11111</v>
      </c>
      <c r="AY17" s="14">
        <v>-4.9111099999999999</v>
      </c>
      <c r="AZ17" s="14">
        <v>106.5</v>
      </c>
      <c r="BA17" s="14">
        <v>111.11111</v>
      </c>
      <c r="BB17" s="14">
        <v>111.11111</v>
      </c>
      <c r="BC17" s="14">
        <v>-4.61111</v>
      </c>
      <c r="BD17" s="14">
        <v>207.3</v>
      </c>
      <c r="BE17" s="14">
        <v>166.66667000000001</v>
      </c>
      <c r="BF17" s="14">
        <v>166.66667000000001</v>
      </c>
      <c r="BG17" s="14">
        <v>40.633330000000001</v>
      </c>
      <c r="BH17" s="14">
        <v>107.8</v>
      </c>
      <c r="BI17" s="14">
        <v>119.65812</v>
      </c>
      <c r="BJ17" s="14">
        <v>119.65812</v>
      </c>
      <c r="BK17" s="14">
        <v>-11.85812</v>
      </c>
      <c r="BL17" s="14">
        <v>67.099999999999994</v>
      </c>
      <c r="BM17" s="14">
        <v>59.829059999999998</v>
      </c>
      <c r="BN17" s="14">
        <v>59.829059999999998</v>
      </c>
      <c r="BO17" s="14">
        <v>7.2709400000000004</v>
      </c>
      <c r="BP17" s="14">
        <v>560.6</v>
      </c>
      <c r="BQ17" s="14">
        <v>568.29696999999999</v>
      </c>
      <c r="BR17" s="14">
        <v>568.29696999999999</v>
      </c>
      <c r="BS17" s="14">
        <v>-7.6969700000000003</v>
      </c>
      <c r="BT17" s="14">
        <v>0</v>
      </c>
      <c r="BU17" s="14"/>
      <c r="BV17" s="14">
        <v>0</v>
      </c>
      <c r="BW17" s="14">
        <v>0</v>
      </c>
      <c r="BX17" s="14"/>
      <c r="BY17" s="14"/>
      <c r="BZ17" s="14"/>
      <c r="CA17" s="14">
        <v>0</v>
      </c>
      <c r="CB17" s="14"/>
      <c r="CC17" s="14"/>
      <c r="CD17" s="14"/>
      <c r="CE17" s="14">
        <v>0</v>
      </c>
      <c r="CF17" s="14"/>
      <c r="CG17" s="14"/>
      <c r="CH17" s="14"/>
      <c r="CI17" s="14">
        <v>0</v>
      </c>
      <c r="CJ17" s="14"/>
      <c r="CK17" s="14"/>
      <c r="CL17" s="14"/>
      <c r="CM17" s="14">
        <v>0</v>
      </c>
      <c r="CN17" s="14">
        <v>164.4</v>
      </c>
      <c r="CO17" s="14">
        <v>164.7072</v>
      </c>
      <c r="CP17" s="14">
        <v>164.7072</v>
      </c>
      <c r="CQ17" s="14">
        <v>-0.30719999999999997</v>
      </c>
      <c r="CR17" s="14">
        <v>7.6</v>
      </c>
      <c r="CS17" s="14">
        <v>7.68771</v>
      </c>
      <c r="CT17" s="14">
        <v>7.68771</v>
      </c>
      <c r="CU17" s="14">
        <v>-8.7709999999999996E-2</v>
      </c>
      <c r="CV17" s="14">
        <v>3.4</v>
      </c>
      <c r="CW17" s="14">
        <v>4.2198700000000002</v>
      </c>
      <c r="CX17" s="14">
        <v>4.2198700000000002</v>
      </c>
      <c r="CY17" s="14">
        <v>-0.81986999999999999</v>
      </c>
      <c r="CZ17" s="14">
        <v>0</v>
      </c>
      <c r="DA17" s="14">
        <v>0</v>
      </c>
      <c r="DB17" s="14">
        <v>0</v>
      </c>
      <c r="DC17" s="14">
        <v>0</v>
      </c>
      <c r="DD17" s="14">
        <v>6.4</v>
      </c>
      <c r="DE17" s="14">
        <v>6.6943099999999998</v>
      </c>
      <c r="DF17" s="14">
        <v>6.6943099999999998</v>
      </c>
      <c r="DG17" s="14">
        <v>-0.29431000000000002</v>
      </c>
      <c r="DH17" s="14">
        <v>10.1</v>
      </c>
      <c r="DI17" s="14">
        <v>9.9997600000000002</v>
      </c>
      <c r="DJ17" s="14">
        <v>9.9997600000000002</v>
      </c>
      <c r="DK17" s="14">
        <v>0.10024</v>
      </c>
      <c r="DL17" s="14">
        <v>143.5</v>
      </c>
      <c r="DM17" s="14">
        <v>142.99889999999999</v>
      </c>
      <c r="DN17" s="14">
        <v>142.99889999999999</v>
      </c>
      <c r="DO17" s="14">
        <v>0.50109999999999999</v>
      </c>
      <c r="DP17" s="14">
        <v>9</v>
      </c>
      <c r="DQ17" s="14">
        <v>8.91296</v>
      </c>
      <c r="DR17" s="14">
        <v>8.91296</v>
      </c>
      <c r="DS17" s="14">
        <v>8.7040000000000006E-2</v>
      </c>
      <c r="DT17" s="14"/>
      <c r="DU17" s="14"/>
      <c r="DV17" s="14"/>
      <c r="DW17" s="14">
        <v>0</v>
      </c>
      <c r="DX17" s="14"/>
      <c r="DY17" s="14"/>
      <c r="DZ17" s="14"/>
      <c r="EA17" s="14">
        <v>0</v>
      </c>
      <c r="EB17" s="14"/>
      <c r="EC17" s="14"/>
      <c r="ED17" s="14"/>
      <c r="EE17" s="14">
        <v>0</v>
      </c>
      <c r="EF17" s="14">
        <v>111</v>
      </c>
      <c r="EG17" s="14">
        <v>108.56496</v>
      </c>
      <c r="EH17" s="14">
        <v>108.56496</v>
      </c>
      <c r="EI17" s="14">
        <v>2.4350399999999999</v>
      </c>
      <c r="EJ17" s="14">
        <v>222.2</v>
      </c>
      <c r="EK17" s="14">
        <v>221.25485</v>
      </c>
      <c r="EL17" s="14">
        <v>221.25485</v>
      </c>
      <c r="EM17" s="14">
        <v>0.94515000000000005</v>
      </c>
      <c r="EN17" s="14"/>
      <c r="EO17" s="14"/>
      <c r="EP17" s="14"/>
      <c r="EQ17" s="14">
        <v>0</v>
      </c>
      <c r="ER17" s="14"/>
      <c r="ES17" s="14"/>
      <c r="ET17" s="14"/>
      <c r="EU17" s="14">
        <v>0</v>
      </c>
      <c r="EV17" s="14"/>
      <c r="EW17" s="14"/>
      <c r="EX17" s="14"/>
      <c r="EY17" s="14">
        <v>0</v>
      </c>
      <c r="EZ17" s="14">
        <v>6.5</v>
      </c>
      <c r="FA17" s="14">
        <v>6.39</v>
      </c>
      <c r="FB17" s="14">
        <v>6.39</v>
      </c>
      <c r="FC17" s="14">
        <v>0.11</v>
      </c>
      <c r="FD17" s="14">
        <v>336.5</v>
      </c>
      <c r="FE17" s="14">
        <v>293.33404000000002</v>
      </c>
      <c r="FF17" s="14">
        <v>293.33404000000002</v>
      </c>
      <c r="FG17" s="14">
        <v>43.165959999999998</v>
      </c>
      <c r="FH17" s="14">
        <v>5</v>
      </c>
      <c r="FI17" s="14">
        <v>0</v>
      </c>
      <c r="FJ17" s="14">
        <v>0</v>
      </c>
      <c r="FK17" s="14">
        <v>5</v>
      </c>
      <c r="FL17" s="14">
        <v>149.19999999999999</v>
      </c>
      <c r="FM17" s="14">
        <v>148.62588</v>
      </c>
      <c r="FN17" s="14">
        <v>148.62588</v>
      </c>
      <c r="FO17" s="14">
        <v>0.57411999999999996</v>
      </c>
      <c r="FP17" s="14">
        <v>42.4</v>
      </c>
      <c r="FQ17" s="14">
        <v>41.498800000000003</v>
      </c>
      <c r="FR17" s="14">
        <v>41.498800000000003</v>
      </c>
      <c r="FS17" s="14">
        <v>0.9012</v>
      </c>
      <c r="FT17" s="14">
        <v>18.5</v>
      </c>
      <c r="FU17" s="14">
        <v>19.28529</v>
      </c>
      <c r="FV17" s="14">
        <v>19.28529</v>
      </c>
      <c r="FW17" s="14">
        <v>-0.78529000000000004</v>
      </c>
      <c r="FX17" s="14">
        <v>19.7</v>
      </c>
      <c r="FY17" s="14">
        <v>19.317070000000001</v>
      </c>
      <c r="FZ17" s="14">
        <v>19.317070000000001</v>
      </c>
      <c r="GA17" s="14">
        <v>0.38292999999999999</v>
      </c>
      <c r="GB17" s="14">
        <v>91</v>
      </c>
      <c r="GC17" s="14">
        <v>87.657449999999997</v>
      </c>
      <c r="GD17" s="14">
        <v>87.657449999999997</v>
      </c>
      <c r="GE17" s="14">
        <v>3.3425500000000001</v>
      </c>
      <c r="GF17" s="14"/>
      <c r="GG17" s="14"/>
      <c r="GH17" s="14"/>
      <c r="GI17" s="14">
        <v>0</v>
      </c>
      <c r="GJ17" s="14"/>
      <c r="GK17" s="14"/>
      <c r="GL17" s="14"/>
      <c r="GM17" s="14">
        <v>0</v>
      </c>
      <c r="GN17" s="14"/>
      <c r="GO17" s="14"/>
      <c r="GP17" s="14"/>
      <c r="GQ17" s="14">
        <v>0</v>
      </c>
      <c r="GR17" s="14">
        <v>32.4</v>
      </c>
      <c r="GS17" s="14">
        <v>68.02731</v>
      </c>
      <c r="GT17" s="14">
        <v>68.02731</v>
      </c>
      <c r="GU17" s="14">
        <v>-35.627310000000001</v>
      </c>
      <c r="GV17" s="14">
        <v>0</v>
      </c>
      <c r="GW17" s="14"/>
      <c r="GX17" s="14"/>
      <c r="GY17" s="14">
        <v>0</v>
      </c>
      <c r="GZ17" s="14">
        <v>9</v>
      </c>
      <c r="HA17" s="14">
        <v>8.3730799999999999</v>
      </c>
      <c r="HB17" s="14">
        <v>8.3730799999999999</v>
      </c>
      <c r="HC17" s="14">
        <v>0.62692000000000003</v>
      </c>
      <c r="HD17" s="14">
        <v>45.7</v>
      </c>
      <c r="HE17" s="14">
        <v>47.265779999999999</v>
      </c>
      <c r="HF17" s="14">
        <v>47.265779999999999</v>
      </c>
      <c r="HG17" s="14">
        <v>-1.5657799999999999</v>
      </c>
      <c r="HH17" s="14">
        <v>44.1</v>
      </c>
      <c r="HI17" s="14">
        <v>44.274970000000003</v>
      </c>
      <c r="HJ17" s="14">
        <v>44.274970000000003</v>
      </c>
      <c r="HK17" s="14">
        <v>-0.17496999999999999</v>
      </c>
      <c r="HL17" s="14">
        <v>3.8</v>
      </c>
      <c r="HM17" s="14">
        <v>3.8872</v>
      </c>
      <c r="HN17" s="14">
        <v>3.8872</v>
      </c>
      <c r="HO17" s="14">
        <v>-8.72E-2</v>
      </c>
      <c r="HP17" s="14">
        <v>35.4</v>
      </c>
      <c r="HQ17" s="14">
        <v>34.419460000000001</v>
      </c>
      <c r="HR17" s="14">
        <v>34.419460000000001</v>
      </c>
      <c r="HS17" s="14">
        <v>0.98053999999999997</v>
      </c>
      <c r="HT17" s="14">
        <v>168.7</v>
      </c>
      <c r="HU17" s="14">
        <v>171.54150999999999</v>
      </c>
      <c r="HV17" s="14">
        <v>171.54150999999999</v>
      </c>
      <c r="HW17" s="14">
        <v>-2.84151</v>
      </c>
      <c r="HX17" s="14">
        <v>94.6</v>
      </c>
      <c r="HY17" s="14">
        <v>80.306520000000006</v>
      </c>
      <c r="HZ17" s="14">
        <v>80.306520000000006</v>
      </c>
      <c r="IA17" s="14">
        <v>14.293480000000001</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86.5</v>
      </c>
      <c r="JA17" s="14">
        <v>88.813339999999997</v>
      </c>
      <c r="JB17" s="14">
        <v>88.813339999999997</v>
      </c>
      <c r="JC17" s="14">
        <v>-2.3133400000000002</v>
      </c>
      <c r="JD17" s="14">
        <v>0</v>
      </c>
      <c r="JE17" s="14"/>
      <c r="JF17" s="14">
        <v>0</v>
      </c>
      <c r="JG17" s="14">
        <v>0</v>
      </c>
      <c r="JH17" s="14"/>
      <c r="JI17" s="14"/>
      <c r="JJ17" s="14"/>
      <c r="JK17" s="14">
        <v>0</v>
      </c>
      <c r="JL17" s="14">
        <v>139.5</v>
      </c>
      <c r="JM17" s="14">
        <v>140.17094</v>
      </c>
      <c r="JN17" s="14">
        <v>140.17094</v>
      </c>
      <c r="JO17" s="14">
        <v>-0.67093999999999998</v>
      </c>
      <c r="JP17" s="14">
        <v>67.3</v>
      </c>
      <c r="JQ17" s="14">
        <v>70.085470000000001</v>
      </c>
      <c r="JR17" s="14">
        <v>70.085470000000001</v>
      </c>
      <c r="JS17" s="14">
        <v>-2.7854700000000001</v>
      </c>
      <c r="JT17" s="14">
        <v>0</v>
      </c>
      <c r="JU17" s="14">
        <v>0</v>
      </c>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4.5999999999999996</v>
      </c>
      <c r="LA17" s="14">
        <v>3.9926300000000001</v>
      </c>
      <c r="LB17" s="14">
        <v>3.9926300000000001</v>
      </c>
      <c r="LC17" s="14">
        <v>0.60736999999999997</v>
      </c>
      <c r="LD17" s="14">
        <v>235.8</v>
      </c>
      <c r="LE17" s="14">
        <v>216.41538</v>
      </c>
      <c r="LF17" s="14">
        <v>216.41538</v>
      </c>
      <c r="LG17" s="14">
        <v>19.384620000000002</v>
      </c>
      <c r="LH17" s="14">
        <v>132.80000000000001</v>
      </c>
      <c r="LI17" s="14">
        <v>133.67940999999999</v>
      </c>
      <c r="LJ17" s="14">
        <v>133.67940999999999</v>
      </c>
      <c r="LK17" s="14">
        <v>-0.87941000000000003</v>
      </c>
      <c r="LL17" s="14">
        <v>63.3</v>
      </c>
      <c r="LM17" s="14">
        <v>67.461280000000002</v>
      </c>
      <c r="LN17" s="14">
        <v>67.461280000000002</v>
      </c>
      <c r="LO17" s="14">
        <v>-4.1612799999999996</v>
      </c>
      <c r="LP17" s="14">
        <v>77.400000000000006</v>
      </c>
      <c r="LQ17" s="14">
        <v>78.548990000000003</v>
      </c>
      <c r="LR17" s="14">
        <v>78.548990000000003</v>
      </c>
      <c r="LS17" s="14">
        <v>-1.14899</v>
      </c>
      <c r="LT17" s="14">
        <v>30.1</v>
      </c>
      <c r="LU17" s="14">
        <v>30.097449999999998</v>
      </c>
      <c r="LV17" s="14">
        <v>30.097449999999998</v>
      </c>
      <c r="LW17" s="14">
        <v>2.5500000000000002E-3</v>
      </c>
      <c r="LX17" s="14"/>
      <c r="LY17" s="14"/>
      <c r="LZ17" s="14"/>
      <c r="MA17" s="14">
        <v>0</v>
      </c>
      <c r="MB17" s="14"/>
      <c r="MC17" s="14"/>
      <c r="MD17" s="14"/>
      <c r="ME17" s="14">
        <v>0</v>
      </c>
      <c r="MF17" s="14"/>
      <c r="MG17" s="14"/>
      <c r="MH17" s="14"/>
      <c r="MI17" s="14">
        <v>0</v>
      </c>
      <c r="MJ17" s="14">
        <v>102.8</v>
      </c>
      <c r="MK17" s="14">
        <v>110</v>
      </c>
      <c r="ML17" s="14">
        <v>110</v>
      </c>
      <c r="MM17" s="14">
        <v>-7.2</v>
      </c>
      <c r="MN17" s="14">
        <v>103</v>
      </c>
      <c r="MO17" s="14">
        <v>110</v>
      </c>
      <c r="MP17" s="14">
        <v>110</v>
      </c>
      <c r="MQ17" s="14">
        <v>-7</v>
      </c>
      <c r="MR17" s="14">
        <v>118.8</v>
      </c>
      <c r="MS17" s="14">
        <v>110</v>
      </c>
      <c r="MT17" s="14">
        <v>110</v>
      </c>
      <c r="MU17" s="14">
        <v>8.8000000000000007</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191.6</v>
      </c>
      <c r="NQ17" s="14">
        <v>191.66667000000001</v>
      </c>
      <c r="NR17" s="14">
        <v>191.66667000000001</v>
      </c>
      <c r="NS17" s="14">
        <v>-6.6669999999999993E-2</v>
      </c>
      <c r="NT17" s="14">
        <v>102.8</v>
      </c>
      <c r="NU17" s="14">
        <v>95.833330000000004</v>
      </c>
      <c r="NV17" s="14">
        <v>95.833330000000004</v>
      </c>
      <c r="NW17" s="14">
        <v>6.9666699999999997</v>
      </c>
      <c r="NX17" s="14">
        <v>0</v>
      </c>
      <c r="NY17" s="14">
        <v>0</v>
      </c>
      <c r="NZ17" s="14">
        <v>0</v>
      </c>
      <c r="OA17" s="14">
        <v>0</v>
      </c>
      <c r="OB17" s="14">
        <v>71.900000000000006</v>
      </c>
      <c r="OC17" s="14">
        <v>76.239999999999995</v>
      </c>
      <c r="OD17" s="14">
        <v>76.239999999999995</v>
      </c>
      <c r="OE17" s="14">
        <v>-4.34</v>
      </c>
      <c r="OF17" s="14">
        <v>0</v>
      </c>
      <c r="OG17" s="14">
        <v>0</v>
      </c>
      <c r="OH17" s="14">
        <v>0</v>
      </c>
      <c r="OI17" s="14">
        <v>0</v>
      </c>
      <c r="OJ17" s="14">
        <v>10.8</v>
      </c>
      <c r="OK17" s="14">
        <v>11.279</v>
      </c>
      <c r="OL17" s="14">
        <v>11.279</v>
      </c>
      <c r="OM17" s="14">
        <v>-0.47899999999999998</v>
      </c>
      <c r="ON17" s="14"/>
      <c r="OO17" s="14">
        <v>0</v>
      </c>
      <c r="OP17" s="14">
        <v>0</v>
      </c>
      <c r="OQ17" s="14">
        <v>0</v>
      </c>
      <c r="OR17" s="14">
        <v>0</v>
      </c>
      <c r="OS17" s="14">
        <v>0</v>
      </c>
      <c r="OT17" s="14">
        <v>0</v>
      </c>
      <c r="OU17" s="14">
        <v>0</v>
      </c>
      <c r="OV17" s="14">
        <v>20</v>
      </c>
      <c r="OW17" s="14">
        <v>17.560970000000001</v>
      </c>
      <c r="OX17" s="14">
        <v>17.560970000000001</v>
      </c>
      <c r="OY17" s="14">
        <v>2.4390299999999998</v>
      </c>
      <c r="OZ17" s="14">
        <v>10.5</v>
      </c>
      <c r="PA17" s="14">
        <v>9.9830000000000005</v>
      </c>
      <c r="PB17" s="14">
        <v>9.9830000000000005</v>
      </c>
      <c r="PC17" s="14">
        <v>0.51700000000000002</v>
      </c>
      <c r="PD17" s="14">
        <v>5.5</v>
      </c>
      <c r="PE17" s="14">
        <v>5.67</v>
      </c>
      <c r="PF17" s="14">
        <v>5.67</v>
      </c>
      <c r="PG17" s="14">
        <v>-0.17</v>
      </c>
      <c r="PH17" s="14">
        <v>1.2</v>
      </c>
      <c r="PI17" s="14">
        <v>0.99999000000000005</v>
      </c>
      <c r="PJ17" s="14">
        <v>0.99999000000000005</v>
      </c>
      <c r="PK17" s="14">
        <v>0.20000999999999999</v>
      </c>
      <c r="PL17" s="14">
        <v>1.7</v>
      </c>
      <c r="PM17" s="14">
        <v>1.4999899999999999</v>
      </c>
      <c r="PN17" s="14">
        <v>1.4999899999999999</v>
      </c>
      <c r="PO17" s="14">
        <v>0.20000999999999999</v>
      </c>
      <c r="PP17" s="14">
        <v>4.7</v>
      </c>
      <c r="PQ17" s="14">
        <v>4.9999900000000004</v>
      </c>
      <c r="PR17" s="14">
        <v>4.9999900000000004</v>
      </c>
      <c r="PS17" s="14">
        <v>-0.29998999999999998</v>
      </c>
      <c r="PT17" s="14">
        <v>20.3</v>
      </c>
      <c r="PU17" s="14">
        <v>19.51219</v>
      </c>
      <c r="PV17" s="14">
        <v>19.51219</v>
      </c>
      <c r="PW17" s="14">
        <v>0.78781000000000001</v>
      </c>
      <c r="PX17" s="14">
        <v>20</v>
      </c>
      <c r="PY17" s="14">
        <v>19.51219</v>
      </c>
      <c r="PZ17" s="14">
        <v>19.51219</v>
      </c>
      <c r="QA17" s="14">
        <v>0.48781000000000002</v>
      </c>
      <c r="QB17" s="14">
        <v>18.8</v>
      </c>
      <c r="QC17" s="14">
        <v>17.560970000000001</v>
      </c>
      <c r="QD17" s="14">
        <v>17.560970000000001</v>
      </c>
      <c r="QE17" s="14">
        <v>1.2390300000000001</v>
      </c>
      <c r="QF17" s="14">
        <v>3.6</v>
      </c>
      <c r="QG17" s="14">
        <v>3.5</v>
      </c>
      <c r="QH17" s="14">
        <v>3.5</v>
      </c>
      <c r="QI17" s="14">
        <v>0.1</v>
      </c>
      <c r="QJ17" s="14">
        <v>9.3000000000000007</v>
      </c>
      <c r="QK17" s="14">
        <v>9.1999899999999997</v>
      </c>
      <c r="QL17" s="14">
        <v>9.1999899999999997</v>
      </c>
      <c r="QM17" s="14">
        <v>0.10001</v>
      </c>
      <c r="QN17" s="14">
        <v>0</v>
      </c>
      <c r="QO17" s="14">
        <v>0</v>
      </c>
      <c r="QP17" s="14">
        <v>0</v>
      </c>
      <c r="QQ17" s="14">
        <v>0</v>
      </c>
      <c r="QR17" s="14">
        <v>0</v>
      </c>
      <c r="QS17" s="14">
        <v>0</v>
      </c>
      <c r="QT17" s="14">
        <v>0</v>
      </c>
      <c r="QU17" s="14">
        <v>0</v>
      </c>
      <c r="QV17" s="14">
        <v>13.1</v>
      </c>
      <c r="QW17" s="14">
        <v>15.256</v>
      </c>
      <c r="QX17" s="14">
        <v>15.256</v>
      </c>
      <c r="QY17" s="14">
        <v>-2.1560000000000001</v>
      </c>
      <c r="QZ17" s="14">
        <v>35.5</v>
      </c>
      <c r="RA17" s="14">
        <v>33.491</v>
      </c>
      <c r="RB17" s="14">
        <v>33.491</v>
      </c>
      <c r="RC17" s="14">
        <v>2.0089999999999999</v>
      </c>
      <c r="RD17" s="14">
        <v>4.4000000000000004</v>
      </c>
      <c r="RE17" s="14">
        <v>4.2</v>
      </c>
      <c r="RF17" s="14">
        <v>4.2</v>
      </c>
      <c r="RG17" s="14">
        <v>0.2</v>
      </c>
      <c r="RH17" s="14">
        <v>2.4</v>
      </c>
      <c r="RI17" s="14">
        <v>2.4</v>
      </c>
      <c r="RJ17" s="14">
        <v>2.4</v>
      </c>
      <c r="RK17" s="14">
        <v>0</v>
      </c>
      <c r="RL17" s="14">
        <v>2.4</v>
      </c>
      <c r="RM17" s="14">
        <v>2.4</v>
      </c>
      <c r="RN17" s="14">
        <v>2.4</v>
      </c>
      <c r="RO17" s="14">
        <v>0</v>
      </c>
      <c r="RP17" s="14"/>
      <c r="RQ17" s="14"/>
      <c r="RR17" s="14"/>
      <c r="RS17" s="14">
        <v>0</v>
      </c>
      <c r="RT17" s="14">
        <v>0</v>
      </c>
      <c r="RU17" s="14">
        <v>0</v>
      </c>
      <c r="RV17" s="14">
        <v>0</v>
      </c>
      <c r="RW17" s="14">
        <v>0</v>
      </c>
      <c r="RX17" s="14">
        <v>2.9</v>
      </c>
      <c r="RY17" s="14">
        <v>3.1499899999999998</v>
      </c>
      <c r="RZ17" s="14">
        <v>3.1499899999999998</v>
      </c>
      <c r="SA17" s="14">
        <v>-0.24998999999999999</v>
      </c>
      <c r="SB17" s="14">
        <v>20.3</v>
      </c>
      <c r="SC17" s="14">
        <v>18.666180000000001</v>
      </c>
      <c r="SD17" s="14">
        <v>18.666180000000001</v>
      </c>
      <c r="SE17" s="14">
        <v>1.6338200000000001</v>
      </c>
      <c r="SF17" s="14">
        <v>3</v>
      </c>
      <c r="SG17" s="14">
        <v>1.9999899999999999</v>
      </c>
      <c r="SH17" s="14">
        <v>1.9999899999999999</v>
      </c>
      <c r="SI17" s="14">
        <v>1.0000100000000001</v>
      </c>
      <c r="SJ17" s="14"/>
      <c r="SK17" s="14">
        <v>0.69999</v>
      </c>
      <c r="SL17" s="14">
        <v>0.69999</v>
      </c>
      <c r="SM17" s="14">
        <v>-0.69999</v>
      </c>
      <c r="SN17" s="14">
        <v>17.3</v>
      </c>
      <c r="SO17" s="14">
        <v>19.21951</v>
      </c>
      <c r="SP17" s="14">
        <v>19.21951</v>
      </c>
      <c r="SQ17" s="14">
        <v>-1.91951</v>
      </c>
      <c r="SR17" s="14">
        <v>9.8000000000000007</v>
      </c>
      <c r="SS17" s="14">
        <v>7.2749899999999998</v>
      </c>
      <c r="ST17" s="14">
        <v>7.2749899999999998</v>
      </c>
      <c r="SU17" s="14">
        <v>2.52501</v>
      </c>
      <c r="SV17" s="14">
        <v>19.8</v>
      </c>
      <c r="SW17" s="14">
        <v>19.51219</v>
      </c>
      <c r="SX17" s="14">
        <v>19.51219</v>
      </c>
      <c r="SY17" s="14">
        <v>0.28781000000000001</v>
      </c>
      <c r="SZ17" s="14">
        <v>20.3</v>
      </c>
      <c r="TA17" s="14">
        <v>19.51219</v>
      </c>
      <c r="TB17" s="14">
        <v>19.51219</v>
      </c>
      <c r="TC17" s="14">
        <v>0.78781000000000001</v>
      </c>
      <c r="TD17" s="14">
        <v>20</v>
      </c>
      <c r="TE17" s="14">
        <v>19.317070000000001</v>
      </c>
      <c r="TF17" s="14">
        <v>19.317070000000001</v>
      </c>
      <c r="TG17" s="14">
        <v>0.68293000000000004</v>
      </c>
      <c r="TH17" s="14">
        <v>24.5</v>
      </c>
      <c r="TI17" s="14">
        <v>11.481999999999999</v>
      </c>
      <c r="TJ17" s="14">
        <v>11.481999999999999</v>
      </c>
      <c r="TK17" s="14">
        <v>13.018000000000001</v>
      </c>
      <c r="TL17" s="14">
        <v>29.8</v>
      </c>
      <c r="TM17" s="14">
        <v>20.257999999999999</v>
      </c>
      <c r="TN17" s="14">
        <v>20.257999999999999</v>
      </c>
      <c r="TO17" s="14">
        <v>9.5419999999999998</v>
      </c>
      <c r="TP17" s="14">
        <v>0</v>
      </c>
      <c r="TQ17" s="14">
        <v>0</v>
      </c>
      <c r="TR17" s="14">
        <v>0</v>
      </c>
      <c r="TS17" s="14">
        <v>0</v>
      </c>
      <c r="TT17" s="14">
        <v>22.6</v>
      </c>
      <c r="TU17" s="14">
        <v>19.391999999999999</v>
      </c>
      <c r="TV17" s="14">
        <v>19.391999999999999</v>
      </c>
      <c r="TW17" s="14">
        <v>3.2080000000000002</v>
      </c>
      <c r="TX17" s="14">
        <v>45.3</v>
      </c>
      <c r="TY17" s="14">
        <v>45.469000000000001</v>
      </c>
      <c r="TZ17" s="14">
        <v>45.469000000000001</v>
      </c>
      <c r="UA17" s="14">
        <v>-0.16900000000000001</v>
      </c>
      <c r="UB17" s="14">
        <v>2.5</v>
      </c>
      <c r="UC17" s="14">
        <v>0.42699999999999999</v>
      </c>
      <c r="UD17" s="14">
        <v>0.42699999999999999</v>
      </c>
      <c r="UE17" s="14">
        <v>2.073</v>
      </c>
      <c r="UF17" s="14">
        <v>1.6</v>
      </c>
      <c r="UG17" s="14">
        <v>0.41199999999999998</v>
      </c>
      <c r="UH17" s="14">
        <v>0.41199999999999998</v>
      </c>
      <c r="UI17" s="14">
        <v>1.1879999999999999</v>
      </c>
      <c r="UJ17" s="14">
        <v>21</v>
      </c>
      <c r="UK17" s="14">
        <v>19.51219</v>
      </c>
      <c r="UL17" s="14">
        <v>19.51219</v>
      </c>
      <c r="UM17" s="14">
        <v>1.4878100000000001</v>
      </c>
      <c r="UN17" s="14">
        <v>6.8</v>
      </c>
      <c r="UO17" s="14">
        <v>8</v>
      </c>
      <c r="UP17" s="14">
        <v>8</v>
      </c>
      <c r="UQ17" s="14">
        <v>-1.2</v>
      </c>
      <c r="UR17" s="14">
        <v>7.2</v>
      </c>
      <c r="US17" s="14">
        <v>8.4</v>
      </c>
      <c r="UT17" s="14">
        <v>8.4</v>
      </c>
      <c r="UU17" s="14">
        <v>-1.2</v>
      </c>
      <c r="UV17" s="14">
        <v>20.399999999999999</v>
      </c>
      <c r="UW17" s="14">
        <v>19.99999</v>
      </c>
      <c r="UX17" s="14">
        <v>19.99999</v>
      </c>
      <c r="UY17" s="14">
        <v>0.40000999999999998</v>
      </c>
      <c r="UZ17" s="14">
        <v>20.399999999999999</v>
      </c>
      <c r="VA17" s="14">
        <v>19.51219</v>
      </c>
      <c r="VB17" s="14">
        <v>19.51219</v>
      </c>
      <c r="VC17" s="14">
        <v>0.88780999999999999</v>
      </c>
      <c r="VD17" s="14">
        <v>20.2</v>
      </c>
      <c r="VE17" s="14">
        <v>19.51219</v>
      </c>
      <c r="VF17" s="14">
        <v>19.51219</v>
      </c>
      <c r="VG17" s="14">
        <v>0.68781000000000003</v>
      </c>
      <c r="VH17" s="14">
        <v>9.4</v>
      </c>
      <c r="VI17" s="14">
        <v>6.4980000000000002</v>
      </c>
      <c r="VJ17" s="14">
        <v>6.4980000000000002</v>
      </c>
      <c r="VK17" s="14">
        <v>2.9020000000000001</v>
      </c>
      <c r="VL17" s="14">
        <v>0</v>
      </c>
      <c r="VM17" s="14">
        <v>0</v>
      </c>
      <c r="VN17" s="14">
        <v>0</v>
      </c>
      <c r="VO17" s="14">
        <v>0</v>
      </c>
      <c r="VP17" s="14">
        <v>0</v>
      </c>
      <c r="VQ17" s="14">
        <v>0</v>
      </c>
      <c r="VR17" s="14">
        <v>0</v>
      </c>
      <c r="VS17" s="14">
        <v>0</v>
      </c>
      <c r="VT17" s="14">
        <v>0.6</v>
      </c>
      <c r="VU17" s="14">
        <v>0.6</v>
      </c>
      <c r="VV17" s="14">
        <v>0.6</v>
      </c>
      <c r="VW17" s="14">
        <v>0</v>
      </c>
      <c r="VX17" s="14">
        <v>21.9</v>
      </c>
      <c r="VY17" s="14">
        <v>13</v>
      </c>
      <c r="VZ17" s="14">
        <v>13</v>
      </c>
      <c r="WA17" s="14">
        <v>8.9</v>
      </c>
      <c r="WB17" s="14">
        <v>19</v>
      </c>
      <c r="WC17" s="14">
        <v>5</v>
      </c>
      <c r="WD17" s="14">
        <v>5</v>
      </c>
      <c r="WE17" s="14">
        <v>14</v>
      </c>
      <c r="WF17" s="14">
        <v>0</v>
      </c>
      <c r="WG17" s="14">
        <v>0</v>
      </c>
      <c r="WH17" s="14">
        <v>0</v>
      </c>
      <c r="WI17" s="14">
        <v>0</v>
      </c>
      <c r="WJ17" s="14">
        <v>0</v>
      </c>
      <c r="WK17" s="14">
        <v>0</v>
      </c>
      <c r="WL17" s="14">
        <v>0</v>
      </c>
      <c r="WM17" s="14">
        <v>0</v>
      </c>
      <c r="WN17" s="14">
        <v>7.9</v>
      </c>
      <c r="WO17" s="14">
        <v>7.8</v>
      </c>
      <c r="WP17" s="14">
        <v>7.8</v>
      </c>
      <c r="WQ17" s="14">
        <v>0.1</v>
      </c>
      <c r="WR17" s="14">
        <v>20</v>
      </c>
      <c r="WS17" s="14">
        <v>19.317070000000001</v>
      </c>
      <c r="WT17" s="14">
        <v>19.317070000000001</v>
      </c>
      <c r="WU17" s="14">
        <v>0.68293000000000004</v>
      </c>
      <c r="WV17" s="14"/>
      <c r="WW17" s="14"/>
      <c r="WX17" s="14"/>
      <c r="WY17" s="14">
        <v>0</v>
      </c>
      <c r="WZ17" s="14">
        <v>44.5</v>
      </c>
      <c r="XA17" s="14">
        <v>45</v>
      </c>
      <c r="XB17" s="14">
        <v>45</v>
      </c>
      <c r="XC17" s="14">
        <v>-0.5</v>
      </c>
      <c r="XD17" s="14">
        <v>0</v>
      </c>
      <c r="XE17" s="14"/>
      <c r="XF17" s="14"/>
      <c r="XG17" s="14">
        <v>0</v>
      </c>
      <c r="XH17" s="14">
        <v>29.1</v>
      </c>
      <c r="XI17" s="14">
        <v>29.184000000000001</v>
      </c>
      <c r="XJ17" s="14">
        <v>29.184000000000001</v>
      </c>
      <c r="XK17" s="14">
        <v>-8.4000000000000005E-2</v>
      </c>
      <c r="XL17" s="14">
        <v>3.2</v>
      </c>
      <c r="XM17" s="14">
        <v>2.8159999999999998</v>
      </c>
      <c r="XN17" s="14">
        <v>2.8159999999999998</v>
      </c>
      <c r="XO17" s="14">
        <v>0.38400000000000001</v>
      </c>
      <c r="XP17" s="14">
        <v>16.5</v>
      </c>
      <c r="XQ17" s="14">
        <v>13.99999</v>
      </c>
      <c r="XR17" s="14">
        <v>13.99999</v>
      </c>
      <c r="XS17" s="14">
        <v>2.5000100000000001</v>
      </c>
      <c r="XT17" s="14"/>
      <c r="XU17" s="14"/>
      <c r="XV17" s="14"/>
      <c r="XW17" s="14">
        <v>0</v>
      </c>
      <c r="XX17" s="14"/>
      <c r="XY17" s="14"/>
      <c r="XZ17" s="14"/>
      <c r="YA17" s="14">
        <v>0</v>
      </c>
    </row>
    <row r="18" spans="1:651" ht="24" customHeight="1" x14ac:dyDescent="0.25">
      <c r="A18" s="1"/>
      <c r="B18" s="16" t="s">
        <v>67</v>
      </c>
      <c r="C18" s="16" t="s">
        <v>841</v>
      </c>
      <c r="D18" s="17"/>
      <c r="E18" s="17"/>
      <c r="F18" s="17"/>
      <c r="G18" s="17">
        <v>0</v>
      </c>
      <c r="H18" s="17"/>
      <c r="I18" s="17"/>
      <c r="J18" s="17"/>
      <c r="K18" s="17">
        <v>0</v>
      </c>
      <c r="L18" s="17">
        <v>515.20000000000005</v>
      </c>
      <c r="M18" s="17">
        <v>602.99346000000003</v>
      </c>
      <c r="N18" s="17">
        <v>602.99346000000003</v>
      </c>
      <c r="O18" s="17">
        <v>-87.793459999999996</v>
      </c>
      <c r="P18" s="17">
        <v>166.5</v>
      </c>
      <c r="Q18" s="17">
        <v>110.25655999999999</v>
      </c>
      <c r="R18" s="17">
        <v>110.25655999999999</v>
      </c>
      <c r="S18" s="17">
        <v>56.24344</v>
      </c>
      <c r="T18" s="17"/>
      <c r="U18" s="17"/>
      <c r="V18" s="17"/>
      <c r="W18" s="17">
        <v>0</v>
      </c>
      <c r="X18" s="17"/>
      <c r="Y18" s="17"/>
      <c r="Z18" s="17"/>
      <c r="AA18" s="17">
        <v>0</v>
      </c>
      <c r="AB18" s="17">
        <v>89.1</v>
      </c>
      <c r="AC18" s="17">
        <v>92.226119999999995</v>
      </c>
      <c r="AD18" s="17">
        <v>92.226119999999995</v>
      </c>
      <c r="AE18" s="17">
        <v>-3.1261199999999998</v>
      </c>
      <c r="AF18" s="17">
        <v>236.9</v>
      </c>
      <c r="AG18" s="17">
        <v>235.97695999999999</v>
      </c>
      <c r="AH18" s="17">
        <v>235.97695999999999</v>
      </c>
      <c r="AI18" s="17">
        <v>0.92303999999999997</v>
      </c>
      <c r="AJ18" s="17"/>
      <c r="AK18" s="17"/>
      <c r="AL18" s="17"/>
      <c r="AM18" s="17">
        <v>0</v>
      </c>
      <c r="AN18" s="17"/>
      <c r="AO18" s="17"/>
      <c r="AP18" s="17"/>
      <c r="AQ18" s="17">
        <v>0</v>
      </c>
      <c r="AR18" s="17">
        <v>106</v>
      </c>
      <c r="AS18" s="17">
        <v>111.11111</v>
      </c>
      <c r="AT18" s="17">
        <v>111.11111</v>
      </c>
      <c r="AU18" s="17">
        <v>-5.11111</v>
      </c>
      <c r="AV18" s="17">
        <v>106.1</v>
      </c>
      <c r="AW18" s="17">
        <v>111.11111</v>
      </c>
      <c r="AX18" s="17">
        <v>111.11111</v>
      </c>
      <c r="AY18" s="17">
        <v>-5.0111100000000004</v>
      </c>
      <c r="AZ18" s="17">
        <v>106.3</v>
      </c>
      <c r="BA18" s="17">
        <v>111.11111</v>
      </c>
      <c r="BB18" s="17">
        <v>111.11111</v>
      </c>
      <c r="BC18" s="17">
        <v>-4.8111100000000002</v>
      </c>
      <c r="BD18" s="17">
        <v>207.1</v>
      </c>
      <c r="BE18" s="17">
        <v>166.66667000000001</v>
      </c>
      <c r="BF18" s="17">
        <v>166.66667000000001</v>
      </c>
      <c r="BG18" s="17">
        <v>40.433329999999998</v>
      </c>
      <c r="BH18" s="17">
        <v>109.4</v>
      </c>
      <c r="BI18" s="17">
        <v>119.65812</v>
      </c>
      <c r="BJ18" s="17">
        <v>119.65812</v>
      </c>
      <c r="BK18" s="17">
        <v>-10.25812</v>
      </c>
      <c r="BL18" s="17">
        <v>67</v>
      </c>
      <c r="BM18" s="17">
        <v>59.829059999999998</v>
      </c>
      <c r="BN18" s="17">
        <v>59.829059999999998</v>
      </c>
      <c r="BO18" s="17">
        <v>7.1709399999999999</v>
      </c>
      <c r="BP18" s="17">
        <v>556.5</v>
      </c>
      <c r="BQ18" s="17">
        <v>568.29702999999995</v>
      </c>
      <c r="BR18" s="17">
        <v>568.29702999999995</v>
      </c>
      <c r="BS18" s="17">
        <v>-11.797029999999999</v>
      </c>
      <c r="BT18" s="17">
        <v>0</v>
      </c>
      <c r="BU18" s="17"/>
      <c r="BV18" s="17">
        <v>0</v>
      </c>
      <c r="BW18" s="17">
        <v>0</v>
      </c>
      <c r="BX18" s="17"/>
      <c r="BY18" s="17"/>
      <c r="BZ18" s="17"/>
      <c r="CA18" s="17">
        <v>0</v>
      </c>
      <c r="CB18" s="17"/>
      <c r="CC18" s="17"/>
      <c r="CD18" s="17"/>
      <c r="CE18" s="17">
        <v>0</v>
      </c>
      <c r="CF18" s="17"/>
      <c r="CG18" s="17"/>
      <c r="CH18" s="17"/>
      <c r="CI18" s="17">
        <v>0</v>
      </c>
      <c r="CJ18" s="17"/>
      <c r="CK18" s="17"/>
      <c r="CL18" s="17"/>
      <c r="CM18" s="17">
        <v>0</v>
      </c>
      <c r="CN18" s="17">
        <v>166</v>
      </c>
      <c r="CO18" s="17">
        <v>164.7072</v>
      </c>
      <c r="CP18" s="17">
        <v>164.7072</v>
      </c>
      <c r="CQ18" s="17">
        <v>1.2927999999999999</v>
      </c>
      <c r="CR18" s="17">
        <v>7.3</v>
      </c>
      <c r="CS18" s="17">
        <v>7.68771</v>
      </c>
      <c r="CT18" s="17">
        <v>7.68771</v>
      </c>
      <c r="CU18" s="17">
        <v>-0.38771</v>
      </c>
      <c r="CV18" s="17">
        <v>3.3</v>
      </c>
      <c r="CW18" s="17">
        <v>4.2198700000000002</v>
      </c>
      <c r="CX18" s="17">
        <v>4.2198700000000002</v>
      </c>
      <c r="CY18" s="17">
        <v>-0.91986999999999997</v>
      </c>
      <c r="CZ18" s="17">
        <v>0</v>
      </c>
      <c r="DA18" s="17">
        <v>0</v>
      </c>
      <c r="DB18" s="17">
        <v>0</v>
      </c>
      <c r="DC18" s="17">
        <v>0</v>
      </c>
      <c r="DD18" s="17">
        <v>6.4</v>
      </c>
      <c r="DE18" s="17">
        <v>6.6943099999999998</v>
      </c>
      <c r="DF18" s="17">
        <v>6.6943099999999998</v>
      </c>
      <c r="DG18" s="17">
        <v>-0.29431000000000002</v>
      </c>
      <c r="DH18" s="17">
        <v>10.1</v>
      </c>
      <c r="DI18" s="17">
        <v>9.9997600000000002</v>
      </c>
      <c r="DJ18" s="17">
        <v>9.9997600000000002</v>
      </c>
      <c r="DK18" s="17">
        <v>0.10024</v>
      </c>
      <c r="DL18" s="17">
        <v>142.6</v>
      </c>
      <c r="DM18" s="17">
        <v>142.99919</v>
      </c>
      <c r="DN18" s="17">
        <v>142.99919</v>
      </c>
      <c r="DO18" s="17">
        <v>-0.39918999999999999</v>
      </c>
      <c r="DP18" s="17">
        <v>9</v>
      </c>
      <c r="DQ18" s="17">
        <v>8.91296</v>
      </c>
      <c r="DR18" s="17">
        <v>8.91296</v>
      </c>
      <c r="DS18" s="17">
        <v>8.7040000000000006E-2</v>
      </c>
      <c r="DT18" s="17"/>
      <c r="DU18" s="17"/>
      <c r="DV18" s="17"/>
      <c r="DW18" s="17">
        <v>0</v>
      </c>
      <c r="DX18" s="17"/>
      <c r="DY18" s="17"/>
      <c r="DZ18" s="17"/>
      <c r="EA18" s="17">
        <v>0</v>
      </c>
      <c r="EB18" s="17"/>
      <c r="EC18" s="17"/>
      <c r="ED18" s="17"/>
      <c r="EE18" s="17">
        <v>0</v>
      </c>
      <c r="EF18" s="17">
        <v>110.5</v>
      </c>
      <c r="EG18" s="17">
        <v>109.83434</v>
      </c>
      <c r="EH18" s="17">
        <v>109.83434</v>
      </c>
      <c r="EI18" s="17">
        <v>0.66566000000000003</v>
      </c>
      <c r="EJ18" s="17">
        <v>217.7</v>
      </c>
      <c r="EK18" s="17">
        <v>221.25487000000001</v>
      </c>
      <c r="EL18" s="17">
        <v>221.25487000000001</v>
      </c>
      <c r="EM18" s="17">
        <v>-3.5548700000000002</v>
      </c>
      <c r="EN18" s="17"/>
      <c r="EO18" s="17"/>
      <c r="EP18" s="17"/>
      <c r="EQ18" s="17">
        <v>0</v>
      </c>
      <c r="ER18" s="17"/>
      <c r="ES18" s="17"/>
      <c r="ET18" s="17"/>
      <c r="EU18" s="17">
        <v>0</v>
      </c>
      <c r="EV18" s="17"/>
      <c r="EW18" s="17"/>
      <c r="EX18" s="17"/>
      <c r="EY18" s="17">
        <v>0</v>
      </c>
      <c r="EZ18" s="17">
        <v>6.5</v>
      </c>
      <c r="FA18" s="17">
        <v>6.39</v>
      </c>
      <c r="FB18" s="17">
        <v>6.39</v>
      </c>
      <c r="FC18" s="17">
        <v>0.11</v>
      </c>
      <c r="FD18" s="17">
        <v>300.5</v>
      </c>
      <c r="FE18" s="17">
        <v>293.33407999999997</v>
      </c>
      <c r="FF18" s="17">
        <v>293.33407999999997</v>
      </c>
      <c r="FG18" s="17">
        <v>7.1659199999999998</v>
      </c>
      <c r="FH18" s="17">
        <v>5</v>
      </c>
      <c r="FI18" s="17">
        <v>0</v>
      </c>
      <c r="FJ18" s="17">
        <v>0</v>
      </c>
      <c r="FK18" s="17">
        <v>5</v>
      </c>
      <c r="FL18" s="17">
        <v>142.4</v>
      </c>
      <c r="FM18" s="17">
        <v>148.62592000000001</v>
      </c>
      <c r="FN18" s="17">
        <v>148.62592000000001</v>
      </c>
      <c r="FO18" s="17">
        <v>-6.2259200000000003</v>
      </c>
      <c r="FP18" s="17">
        <v>42.3</v>
      </c>
      <c r="FQ18" s="17">
        <v>41.498809999999999</v>
      </c>
      <c r="FR18" s="17">
        <v>41.498809999999999</v>
      </c>
      <c r="FS18" s="17">
        <v>0.80118999999999996</v>
      </c>
      <c r="FT18" s="17">
        <v>18.5</v>
      </c>
      <c r="FU18" s="17">
        <v>19.285340000000001</v>
      </c>
      <c r="FV18" s="17">
        <v>19.285340000000001</v>
      </c>
      <c r="FW18" s="17">
        <v>-0.78534000000000004</v>
      </c>
      <c r="FX18" s="17">
        <v>19.7</v>
      </c>
      <c r="FY18" s="17">
        <v>19.317070000000001</v>
      </c>
      <c r="FZ18" s="17">
        <v>19.317070000000001</v>
      </c>
      <c r="GA18" s="17">
        <v>0.38292999999999999</v>
      </c>
      <c r="GB18" s="17">
        <v>87.8</v>
      </c>
      <c r="GC18" s="17">
        <v>87.657449999999997</v>
      </c>
      <c r="GD18" s="17">
        <v>87.657449999999997</v>
      </c>
      <c r="GE18" s="17">
        <v>0.14255000000000001</v>
      </c>
      <c r="GF18" s="17"/>
      <c r="GG18" s="17"/>
      <c r="GH18" s="17"/>
      <c r="GI18" s="17">
        <v>0</v>
      </c>
      <c r="GJ18" s="17"/>
      <c r="GK18" s="17"/>
      <c r="GL18" s="17"/>
      <c r="GM18" s="17">
        <v>0</v>
      </c>
      <c r="GN18" s="17"/>
      <c r="GO18" s="17"/>
      <c r="GP18" s="17"/>
      <c r="GQ18" s="17">
        <v>0</v>
      </c>
      <c r="GR18" s="17">
        <v>32.1</v>
      </c>
      <c r="GS18" s="17">
        <v>77.11009</v>
      </c>
      <c r="GT18" s="17">
        <v>77.11009</v>
      </c>
      <c r="GU18" s="17">
        <v>-45.010089999999998</v>
      </c>
      <c r="GV18" s="17">
        <v>0</v>
      </c>
      <c r="GW18" s="17"/>
      <c r="GX18" s="17"/>
      <c r="GY18" s="17">
        <v>0</v>
      </c>
      <c r="GZ18" s="17">
        <v>9.1999999999999993</v>
      </c>
      <c r="HA18" s="17">
        <v>8.3732000000000006</v>
      </c>
      <c r="HB18" s="17">
        <v>8.3732000000000006</v>
      </c>
      <c r="HC18" s="17">
        <v>0.82679999999999998</v>
      </c>
      <c r="HD18" s="17">
        <v>45.7</v>
      </c>
      <c r="HE18" s="17">
        <v>47.265830000000001</v>
      </c>
      <c r="HF18" s="17">
        <v>47.265830000000001</v>
      </c>
      <c r="HG18" s="17">
        <v>-1.5658300000000001</v>
      </c>
      <c r="HH18" s="17">
        <v>44</v>
      </c>
      <c r="HI18" s="17">
        <v>44.274979999999999</v>
      </c>
      <c r="HJ18" s="17">
        <v>44.274979999999999</v>
      </c>
      <c r="HK18" s="17">
        <v>-0.27498</v>
      </c>
      <c r="HL18" s="17">
        <v>3.8</v>
      </c>
      <c r="HM18" s="17">
        <v>3.8872</v>
      </c>
      <c r="HN18" s="17">
        <v>3.8872</v>
      </c>
      <c r="HO18" s="17">
        <v>-8.72E-2</v>
      </c>
      <c r="HP18" s="17">
        <v>34.9</v>
      </c>
      <c r="HQ18" s="17">
        <v>34.419460000000001</v>
      </c>
      <c r="HR18" s="17">
        <v>34.419460000000001</v>
      </c>
      <c r="HS18" s="17">
        <v>0.48054000000000002</v>
      </c>
      <c r="HT18" s="17">
        <v>167.1</v>
      </c>
      <c r="HU18" s="17">
        <v>171.54154</v>
      </c>
      <c r="HV18" s="17">
        <v>171.54154</v>
      </c>
      <c r="HW18" s="17">
        <v>-4.4415399999999998</v>
      </c>
      <c r="HX18" s="17">
        <v>94.2</v>
      </c>
      <c r="HY18" s="17">
        <v>85.4786</v>
      </c>
      <c r="HZ18" s="17">
        <v>85.4786</v>
      </c>
      <c r="IA18" s="17">
        <v>8.7213999999999992</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86</v>
      </c>
      <c r="JA18" s="17">
        <v>88.813850000000002</v>
      </c>
      <c r="JB18" s="17">
        <v>88.813850000000002</v>
      </c>
      <c r="JC18" s="17">
        <v>-2.81385</v>
      </c>
      <c r="JD18" s="17">
        <v>0</v>
      </c>
      <c r="JE18" s="17"/>
      <c r="JF18" s="17">
        <v>0</v>
      </c>
      <c r="JG18" s="17">
        <v>0</v>
      </c>
      <c r="JH18" s="17"/>
      <c r="JI18" s="17"/>
      <c r="JJ18" s="17"/>
      <c r="JK18" s="17">
        <v>0</v>
      </c>
      <c r="JL18" s="17">
        <v>139.69999999999999</v>
      </c>
      <c r="JM18" s="17">
        <v>140.17094</v>
      </c>
      <c r="JN18" s="17">
        <v>140.17094</v>
      </c>
      <c r="JO18" s="17">
        <v>-0.47094000000000003</v>
      </c>
      <c r="JP18" s="17">
        <v>68</v>
      </c>
      <c r="JQ18" s="17">
        <v>70.085470000000001</v>
      </c>
      <c r="JR18" s="17">
        <v>70.085470000000001</v>
      </c>
      <c r="JS18" s="17">
        <v>-2.0854699999999999</v>
      </c>
      <c r="JT18" s="17">
        <v>0</v>
      </c>
      <c r="JU18" s="17">
        <v>0</v>
      </c>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4.5999999999999996</v>
      </c>
      <c r="LA18" s="17">
        <v>3.9926900000000001</v>
      </c>
      <c r="LB18" s="17">
        <v>3.9926900000000001</v>
      </c>
      <c r="LC18" s="17">
        <v>0.60731000000000002</v>
      </c>
      <c r="LD18" s="17">
        <v>222.1</v>
      </c>
      <c r="LE18" s="17">
        <v>245.07037</v>
      </c>
      <c r="LF18" s="17">
        <v>245.07037</v>
      </c>
      <c r="LG18" s="17">
        <v>-22.970369999999999</v>
      </c>
      <c r="LH18" s="17">
        <v>126.4</v>
      </c>
      <c r="LI18" s="17">
        <v>133.67945</v>
      </c>
      <c r="LJ18" s="17">
        <v>133.67945</v>
      </c>
      <c r="LK18" s="17">
        <v>-7.2794499999999998</v>
      </c>
      <c r="LL18" s="17">
        <v>62.8</v>
      </c>
      <c r="LM18" s="17">
        <v>67.461290000000005</v>
      </c>
      <c r="LN18" s="17">
        <v>67.461290000000005</v>
      </c>
      <c r="LO18" s="17">
        <v>-4.6612900000000002</v>
      </c>
      <c r="LP18" s="17">
        <v>77.400000000000006</v>
      </c>
      <c r="LQ18" s="17">
        <v>78.557169999999999</v>
      </c>
      <c r="LR18" s="17">
        <v>78.557169999999999</v>
      </c>
      <c r="LS18" s="17">
        <v>-1.15717</v>
      </c>
      <c r="LT18" s="17">
        <v>30</v>
      </c>
      <c r="LU18" s="17">
        <v>30.097460000000002</v>
      </c>
      <c r="LV18" s="17">
        <v>30.097460000000002</v>
      </c>
      <c r="LW18" s="17">
        <v>-9.7460000000000005E-2</v>
      </c>
      <c r="LX18" s="17"/>
      <c r="LY18" s="17"/>
      <c r="LZ18" s="17"/>
      <c r="MA18" s="17">
        <v>0</v>
      </c>
      <c r="MB18" s="17"/>
      <c r="MC18" s="17"/>
      <c r="MD18" s="17"/>
      <c r="ME18" s="17">
        <v>0</v>
      </c>
      <c r="MF18" s="17"/>
      <c r="MG18" s="17"/>
      <c r="MH18" s="17"/>
      <c r="MI18" s="17">
        <v>0</v>
      </c>
      <c r="MJ18" s="17">
        <v>103.1</v>
      </c>
      <c r="MK18" s="17">
        <v>110</v>
      </c>
      <c r="ML18" s="17">
        <v>110</v>
      </c>
      <c r="MM18" s="17">
        <v>-6.9</v>
      </c>
      <c r="MN18" s="17">
        <v>102.2</v>
      </c>
      <c r="MO18" s="17">
        <v>110</v>
      </c>
      <c r="MP18" s="17">
        <v>110</v>
      </c>
      <c r="MQ18" s="17">
        <v>-7.8</v>
      </c>
      <c r="MR18" s="17">
        <v>118.6</v>
      </c>
      <c r="MS18" s="17">
        <v>110</v>
      </c>
      <c r="MT18" s="17">
        <v>110</v>
      </c>
      <c r="MU18" s="17">
        <v>8.6</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191.4</v>
      </c>
      <c r="NQ18" s="17">
        <v>191.66667000000001</v>
      </c>
      <c r="NR18" s="17">
        <v>191.66667000000001</v>
      </c>
      <c r="NS18" s="17">
        <v>-0.26667000000000002</v>
      </c>
      <c r="NT18" s="17">
        <v>102.6</v>
      </c>
      <c r="NU18" s="17">
        <v>95.833330000000004</v>
      </c>
      <c r="NV18" s="17">
        <v>95.833330000000004</v>
      </c>
      <c r="NW18" s="17">
        <v>6.7666700000000004</v>
      </c>
      <c r="NX18" s="17">
        <v>0</v>
      </c>
      <c r="NY18" s="17">
        <v>0</v>
      </c>
      <c r="NZ18" s="17">
        <v>0</v>
      </c>
      <c r="OA18" s="17">
        <v>0</v>
      </c>
      <c r="OB18" s="17">
        <v>71.099999999999994</v>
      </c>
      <c r="OC18" s="17">
        <v>74.209999999999994</v>
      </c>
      <c r="OD18" s="17">
        <v>74.209999999999994</v>
      </c>
      <c r="OE18" s="17">
        <v>-3.11</v>
      </c>
      <c r="OF18" s="17">
        <v>0</v>
      </c>
      <c r="OG18" s="17">
        <v>0</v>
      </c>
      <c r="OH18" s="17">
        <v>0</v>
      </c>
      <c r="OI18" s="17">
        <v>0</v>
      </c>
      <c r="OJ18" s="17">
        <v>12.4</v>
      </c>
      <c r="OK18" s="17">
        <v>11.547000000000001</v>
      </c>
      <c r="OL18" s="17">
        <v>11.547000000000001</v>
      </c>
      <c r="OM18" s="17">
        <v>0.85299999999999998</v>
      </c>
      <c r="ON18" s="17"/>
      <c r="OO18" s="17">
        <v>0</v>
      </c>
      <c r="OP18" s="17">
        <v>0</v>
      </c>
      <c r="OQ18" s="17">
        <v>0</v>
      </c>
      <c r="OR18" s="17">
        <v>0</v>
      </c>
      <c r="OS18" s="17">
        <v>0</v>
      </c>
      <c r="OT18" s="17">
        <v>0</v>
      </c>
      <c r="OU18" s="17">
        <v>0</v>
      </c>
      <c r="OV18" s="17">
        <v>20.100000000000001</v>
      </c>
      <c r="OW18" s="17">
        <v>17.560970000000001</v>
      </c>
      <c r="OX18" s="17">
        <v>17.560970000000001</v>
      </c>
      <c r="OY18" s="17">
        <v>2.5390299999999999</v>
      </c>
      <c r="OZ18" s="17">
        <v>10.5</v>
      </c>
      <c r="PA18" s="17">
        <v>9.9830000000000005</v>
      </c>
      <c r="PB18" s="17">
        <v>9.9830000000000005</v>
      </c>
      <c r="PC18" s="17">
        <v>0.51700000000000002</v>
      </c>
      <c r="PD18" s="17">
        <v>5.4</v>
      </c>
      <c r="PE18" s="17">
        <v>5.67</v>
      </c>
      <c r="PF18" s="17">
        <v>5.67</v>
      </c>
      <c r="PG18" s="17">
        <v>-0.27</v>
      </c>
      <c r="PH18" s="17">
        <v>1.2</v>
      </c>
      <c r="PI18" s="17">
        <v>0.99999000000000005</v>
      </c>
      <c r="PJ18" s="17">
        <v>0.99999000000000005</v>
      </c>
      <c r="PK18" s="17">
        <v>0.20000999999999999</v>
      </c>
      <c r="PL18" s="17">
        <v>1.7</v>
      </c>
      <c r="PM18" s="17">
        <v>1.5</v>
      </c>
      <c r="PN18" s="17">
        <v>1.5</v>
      </c>
      <c r="PO18" s="17">
        <v>0.2</v>
      </c>
      <c r="PP18" s="17">
        <v>4.7</v>
      </c>
      <c r="PQ18" s="17">
        <v>4.9999900000000004</v>
      </c>
      <c r="PR18" s="17">
        <v>4.9999900000000004</v>
      </c>
      <c r="PS18" s="17">
        <v>-0.29998999999999998</v>
      </c>
      <c r="PT18" s="17">
        <v>20.2</v>
      </c>
      <c r="PU18" s="17">
        <v>19.51219</v>
      </c>
      <c r="PV18" s="17">
        <v>19.51219</v>
      </c>
      <c r="PW18" s="17">
        <v>0.68781000000000003</v>
      </c>
      <c r="PX18" s="17">
        <v>20</v>
      </c>
      <c r="PY18" s="17">
        <v>19.51219</v>
      </c>
      <c r="PZ18" s="17">
        <v>19.51219</v>
      </c>
      <c r="QA18" s="17">
        <v>0.48781000000000002</v>
      </c>
      <c r="QB18" s="17">
        <v>18.8</v>
      </c>
      <c r="QC18" s="17">
        <v>17.560970000000001</v>
      </c>
      <c r="QD18" s="17">
        <v>17.560970000000001</v>
      </c>
      <c r="QE18" s="17">
        <v>1.2390300000000001</v>
      </c>
      <c r="QF18" s="17">
        <v>3.6</v>
      </c>
      <c r="QG18" s="17">
        <v>3.5</v>
      </c>
      <c r="QH18" s="17">
        <v>3.5</v>
      </c>
      <c r="QI18" s="17">
        <v>0.1</v>
      </c>
      <c r="QJ18" s="17">
        <v>9.3000000000000007</v>
      </c>
      <c r="QK18" s="17">
        <v>9.1999899999999997</v>
      </c>
      <c r="QL18" s="17">
        <v>9.1999899999999997</v>
      </c>
      <c r="QM18" s="17">
        <v>0.10001</v>
      </c>
      <c r="QN18" s="17">
        <v>0</v>
      </c>
      <c r="QO18" s="17">
        <v>0</v>
      </c>
      <c r="QP18" s="17">
        <v>0</v>
      </c>
      <c r="QQ18" s="17">
        <v>0</v>
      </c>
      <c r="QR18" s="17">
        <v>0</v>
      </c>
      <c r="QS18" s="17">
        <v>0</v>
      </c>
      <c r="QT18" s="17">
        <v>0</v>
      </c>
      <c r="QU18" s="17">
        <v>0</v>
      </c>
      <c r="QV18" s="17">
        <v>18</v>
      </c>
      <c r="QW18" s="17">
        <v>15.234</v>
      </c>
      <c r="QX18" s="17">
        <v>15.234</v>
      </c>
      <c r="QY18" s="17">
        <v>2.766</v>
      </c>
      <c r="QZ18" s="17">
        <v>35.4</v>
      </c>
      <c r="RA18" s="17">
        <v>33.067</v>
      </c>
      <c r="RB18" s="17">
        <v>33.067</v>
      </c>
      <c r="RC18" s="17">
        <v>2.3330000000000002</v>
      </c>
      <c r="RD18" s="17">
        <v>4.4000000000000004</v>
      </c>
      <c r="RE18" s="17">
        <v>4.2</v>
      </c>
      <c r="RF18" s="17">
        <v>4.2</v>
      </c>
      <c r="RG18" s="17">
        <v>0.2</v>
      </c>
      <c r="RH18" s="17">
        <v>2.4</v>
      </c>
      <c r="RI18" s="17">
        <v>2.4</v>
      </c>
      <c r="RJ18" s="17">
        <v>2.4</v>
      </c>
      <c r="RK18" s="17">
        <v>0</v>
      </c>
      <c r="RL18" s="17">
        <v>2.4</v>
      </c>
      <c r="RM18" s="17">
        <v>2.4</v>
      </c>
      <c r="RN18" s="17">
        <v>2.4</v>
      </c>
      <c r="RO18" s="17">
        <v>0</v>
      </c>
      <c r="RP18" s="17"/>
      <c r="RQ18" s="17"/>
      <c r="RR18" s="17"/>
      <c r="RS18" s="17">
        <v>0</v>
      </c>
      <c r="RT18" s="17">
        <v>0</v>
      </c>
      <c r="RU18" s="17">
        <v>0</v>
      </c>
      <c r="RV18" s="17">
        <v>0</v>
      </c>
      <c r="RW18" s="17">
        <v>0</v>
      </c>
      <c r="RX18" s="17">
        <v>3.1</v>
      </c>
      <c r="RY18" s="17">
        <v>3.15</v>
      </c>
      <c r="RZ18" s="17">
        <v>3.15</v>
      </c>
      <c r="SA18" s="17">
        <v>-0.05</v>
      </c>
      <c r="SB18" s="17">
        <v>20.3</v>
      </c>
      <c r="SC18" s="17">
        <v>19.86835</v>
      </c>
      <c r="SD18" s="17">
        <v>19.86835</v>
      </c>
      <c r="SE18" s="17">
        <v>0.43164999999999998</v>
      </c>
      <c r="SF18" s="17">
        <v>3</v>
      </c>
      <c r="SG18" s="17">
        <v>1.9999899999999999</v>
      </c>
      <c r="SH18" s="17">
        <v>1.9999899999999999</v>
      </c>
      <c r="SI18" s="17">
        <v>1.0000100000000001</v>
      </c>
      <c r="SJ18" s="17"/>
      <c r="SK18" s="17">
        <v>0.7</v>
      </c>
      <c r="SL18" s="17">
        <v>0.7</v>
      </c>
      <c r="SM18" s="17">
        <v>-0.7</v>
      </c>
      <c r="SN18" s="17">
        <v>17.3</v>
      </c>
      <c r="SO18" s="17">
        <v>19.21951</v>
      </c>
      <c r="SP18" s="17">
        <v>19.21951</v>
      </c>
      <c r="SQ18" s="17">
        <v>-1.91951</v>
      </c>
      <c r="SR18" s="17">
        <v>9.6999999999999993</v>
      </c>
      <c r="SS18" s="17">
        <v>7.2749899999999998</v>
      </c>
      <c r="ST18" s="17">
        <v>7.2749899999999998</v>
      </c>
      <c r="SU18" s="17">
        <v>2.4250099999999999</v>
      </c>
      <c r="SV18" s="17">
        <v>19.7</v>
      </c>
      <c r="SW18" s="17">
        <v>19.51219</v>
      </c>
      <c r="SX18" s="17">
        <v>19.51219</v>
      </c>
      <c r="SY18" s="17">
        <v>0.18781</v>
      </c>
      <c r="SZ18" s="17">
        <v>20.3</v>
      </c>
      <c r="TA18" s="17">
        <v>19.51219</v>
      </c>
      <c r="TB18" s="17">
        <v>19.51219</v>
      </c>
      <c r="TC18" s="17">
        <v>0.78781000000000001</v>
      </c>
      <c r="TD18" s="17">
        <v>20</v>
      </c>
      <c r="TE18" s="17">
        <v>19.317070000000001</v>
      </c>
      <c r="TF18" s="17">
        <v>19.317070000000001</v>
      </c>
      <c r="TG18" s="17">
        <v>0.68293000000000004</v>
      </c>
      <c r="TH18" s="17">
        <v>23.2</v>
      </c>
      <c r="TI18" s="17">
        <v>12.555999999999999</v>
      </c>
      <c r="TJ18" s="17">
        <v>12.555999999999999</v>
      </c>
      <c r="TK18" s="17">
        <v>10.644</v>
      </c>
      <c r="TL18" s="17">
        <v>31.9</v>
      </c>
      <c r="TM18" s="17">
        <v>18.87</v>
      </c>
      <c r="TN18" s="17">
        <v>18.87</v>
      </c>
      <c r="TO18" s="17">
        <v>13.03</v>
      </c>
      <c r="TP18" s="17">
        <v>0</v>
      </c>
      <c r="TQ18" s="17">
        <v>0</v>
      </c>
      <c r="TR18" s="17">
        <v>0</v>
      </c>
      <c r="TS18" s="17">
        <v>0</v>
      </c>
      <c r="TT18" s="17">
        <v>16.7</v>
      </c>
      <c r="TU18" s="17">
        <v>20.036999999999999</v>
      </c>
      <c r="TV18" s="17">
        <v>20.036999999999999</v>
      </c>
      <c r="TW18" s="17">
        <v>-3.3370000000000002</v>
      </c>
      <c r="TX18" s="17">
        <v>42.2</v>
      </c>
      <c r="TY18" s="17">
        <v>45.709000000000003</v>
      </c>
      <c r="TZ18" s="17">
        <v>45.709000000000003</v>
      </c>
      <c r="UA18" s="17">
        <v>-3.5089999999999999</v>
      </c>
      <c r="UB18" s="17">
        <v>0.8</v>
      </c>
      <c r="UC18" s="17">
        <v>0.33100000000000002</v>
      </c>
      <c r="UD18" s="17">
        <v>0.33100000000000002</v>
      </c>
      <c r="UE18" s="17">
        <v>0.46899999999999997</v>
      </c>
      <c r="UF18" s="17">
        <v>0.3</v>
      </c>
      <c r="UG18" s="17">
        <v>0.40899999999999997</v>
      </c>
      <c r="UH18" s="17">
        <v>0.40899999999999997</v>
      </c>
      <c r="UI18" s="17">
        <v>-0.109</v>
      </c>
      <c r="UJ18" s="17">
        <v>21</v>
      </c>
      <c r="UK18" s="17">
        <v>19.51219</v>
      </c>
      <c r="UL18" s="17">
        <v>19.51219</v>
      </c>
      <c r="UM18" s="17">
        <v>1.4878100000000001</v>
      </c>
      <c r="UN18" s="17">
        <v>6.8</v>
      </c>
      <c r="UO18" s="17">
        <v>8</v>
      </c>
      <c r="UP18" s="17">
        <v>8</v>
      </c>
      <c r="UQ18" s="17">
        <v>-1.2</v>
      </c>
      <c r="UR18" s="17">
        <v>7.2</v>
      </c>
      <c r="US18" s="17">
        <v>8.4</v>
      </c>
      <c r="UT18" s="17">
        <v>8.4</v>
      </c>
      <c r="UU18" s="17">
        <v>-1.2</v>
      </c>
      <c r="UV18" s="17">
        <v>20.399999999999999</v>
      </c>
      <c r="UW18" s="17">
        <v>19.99999</v>
      </c>
      <c r="UX18" s="17">
        <v>19.99999</v>
      </c>
      <c r="UY18" s="17">
        <v>0.40000999999999998</v>
      </c>
      <c r="UZ18" s="17">
        <v>20.399999999999999</v>
      </c>
      <c r="VA18" s="17">
        <v>19.51219</v>
      </c>
      <c r="VB18" s="17">
        <v>19.51219</v>
      </c>
      <c r="VC18" s="17">
        <v>0.88780999999999999</v>
      </c>
      <c r="VD18" s="17">
        <v>20.2</v>
      </c>
      <c r="VE18" s="17">
        <v>19.51219</v>
      </c>
      <c r="VF18" s="17">
        <v>19.51219</v>
      </c>
      <c r="VG18" s="17">
        <v>0.68781000000000003</v>
      </c>
      <c r="VH18" s="17">
        <v>11</v>
      </c>
      <c r="VI18" s="17">
        <v>6.7249999999999996</v>
      </c>
      <c r="VJ18" s="17">
        <v>6.7249999999999996</v>
      </c>
      <c r="VK18" s="17">
        <v>4.2750000000000004</v>
      </c>
      <c r="VL18" s="17">
        <v>0</v>
      </c>
      <c r="VM18" s="17">
        <v>0</v>
      </c>
      <c r="VN18" s="17">
        <v>0</v>
      </c>
      <c r="VO18" s="17">
        <v>0</v>
      </c>
      <c r="VP18" s="17">
        <v>0</v>
      </c>
      <c r="VQ18" s="17">
        <v>0</v>
      </c>
      <c r="VR18" s="17">
        <v>0</v>
      </c>
      <c r="VS18" s="17">
        <v>0</v>
      </c>
      <c r="VT18" s="17">
        <v>0.6</v>
      </c>
      <c r="VU18" s="17">
        <v>0.6</v>
      </c>
      <c r="VV18" s="17">
        <v>0.6</v>
      </c>
      <c r="VW18" s="17">
        <v>0</v>
      </c>
      <c r="VX18" s="17">
        <v>19</v>
      </c>
      <c r="VY18" s="17">
        <v>11</v>
      </c>
      <c r="VZ18" s="17">
        <v>11</v>
      </c>
      <c r="WA18" s="17">
        <v>8</v>
      </c>
      <c r="WB18" s="17">
        <v>13.4</v>
      </c>
      <c r="WC18" s="17">
        <v>4</v>
      </c>
      <c r="WD18" s="17">
        <v>4</v>
      </c>
      <c r="WE18" s="17">
        <v>9.4</v>
      </c>
      <c r="WF18" s="17">
        <v>0</v>
      </c>
      <c r="WG18" s="17">
        <v>0</v>
      </c>
      <c r="WH18" s="17">
        <v>0</v>
      </c>
      <c r="WI18" s="17">
        <v>0</v>
      </c>
      <c r="WJ18" s="17">
        <v>0</v>
      </c>
      <c r="WK18" s="17">
        <v>0</v>
      </c>
      <c r="WL18" s="17">
        <v>0</v>
      </c>
      <c r="WM18" s="17">
        <v>0</v>
      </c>
      <c r="WN18" s="17">
        <v>8</v>
      </c>
      <c r="WO18" s="17">
        <v>7.8</v>
      </c>
      <c r="WP18" s="17">
        <v>7.8</v>
      </c>
      <c r="WQ18" s="17">
        <v>0.2</v>
      </c>
      <c r="WR18" s="17">
        <v>20</v>
      </c>
      <c r="WS18" s="17">
        <v>19.317070000000001</v>
      </c>
      <c r="WT18" s="17">
        <v>19.317070000000001</v>
      </c>
      <c r="WU18" s="17">
        <v>0.68293000000000004</v>
      </c>
      <c r="WV18" s="17"/>
      <c r="WW18" s="17"/>
      <c r="WX18" s="17"/>
      <c r="WY18" s="17">
        <v>0</v>
      </c>
      <c r="WZ18" s="17">
        <v>44.4</v>
      </c>
      <c r="XA18" s="17">
        <v>45</v>
      </c>
      <c r="XB18" s="17">
        <v>45</v>
      </c>
      <c r="XC18" s="17">
        <v>-0.6</v>
      </c>
      <c r="XD18" s="17">
        <v>0</v>
      </c>
      <c r="XE18" s="17"/>
      <c r="XF18" s="17"/>
      <c r="XG18" s="17">
        <v>0</v>
      </c>
      <c r="XH18" s="17">
        <v>29</v>
      </c>
      <c r="XI18" s="17">
        <v>29.184000000000001</v>
      </c>
      <c r="XJ18" s="17">
        <v>29.184000000000001</v>
      </c>
      <c r="XK18" s="17">
        <v>-0.184</v>
      </c>
      <c r="XL18" s="17">
        <v>3.2</v>
      </c>
      <c r="XM18" s="17">
        <v>2.8159999999999998</v>
      </c>
      <c r="XN18" s="17">
        <v>2.8159999999999998</v>
      </c>
      <c r="XO18" s="17">
        <v>0.38400000000000001</v>
      </c>
      <c r="XP18" s="17">
        <v>16.600000000000001</v>
      </c>
      <c r="XQ18" s="17">
        <v>13.99999</v>
      </c>
      <c r="XR18" s="17">
        <v>13.99999</v>
      </c>
      <c r="XS18" s="17">
        <v>2.6000100000000002</v>
      </c>
      <c r="XT18" s="17"/>
      <c r="XU18" s="17"/>
      <c r="XV18" s="17"/>
      <c r="XW18" s="17">
        <v>0</v>
      </c>
      <c r="XX18" s="17"/>
      <c r="XY18" s="17"/>
      <c r="XZ18" s="17"/>
      <c r="YA18" s="17">
        <v>0</v>
      </c>
    </row>
    <row r="19" spans="1:651" ht="24" customHeight="1" x14ac:dyDescent="0.25">
      <c r="A19" s="1"/>
      <c r="B19" s="16" t="s">
        <v>67</v>
      </c>
      <c r="C19" s="16" t="s">
        <v>842</v>
      </c>
      <c r="D19" s="17"/>
      <c r="E19" s="17"/>
      <c r="F19" s="17"/>
      <c r="G19" s="17">
        <v>0</v>
      </c>
      <c r="H19" s="17"/>
      <c r="I19" s="17"/>
      <c r="J19" s="17"/>
      <c r="K19" s="17">
        <v>0</v>
      </c>
      <c r="L19" s="17">
        <v>519.9</v>
      </c>
      <c r="M19" s="17">
        <v>628.84921999999995</v>
      </c>
      <c r="N19" s="17">
        <v>628.84921999999995</v>
      </c>
      <c r="O19" s="17">
        <v>-108.94922</v>
      </c>
      <c r="P19" s="17">
        <v>168.9</v>
      </c>
      <c r="Q19" s="17">
        <v>154.19714999999999</v>
      </c>
      <c r="R19" s="17">
        <v>154.19714999999999</v>
      </c>
      <c r="S19" s="17">
        <v>14.70285</v>
      </c>
      <c r="T19" s="17"/>
      <c r="U19" s="17"/>
      <c r="V19" s="17"/>
      <c r="W19" s="17">
        <v>0</v>
      </c>
      <c r="X19" s="17"/>
      <c r="Y19" s="17"/>
      <c r="Z19" s="17"/>
      <c r="AA19" s="17">
        <v>0</v>
      </c>
      <c r="AB19" s="17">
        <v>90.3</v>
      </c>
      <c r="AC19" s="17">
        <v>92.226140000000001</v>
      </c>
      <c r="AD19" s="17">
        <v>92.226140000000001</v>
      </c>
      <c r="AE19" s="17">
        <v>-1.92614</v>
      </c>
      <c r="AF19" s="17">
        <v>237.7</v>
      </c>
      <c r="AG19" s="17">
        <v>235.97701000000001</v>
      </c>
      <c r="AH19" s="17">
        <v>235.97701000000001</v>
      </c>
      <c r="AI19" s="17">
        <v>1.72299</v>
      </c>
      <c r="AJ19" s="17"/>
      <c r="AK19" s="17"/>
      <c r="AL19" s="17"/>
      <c r="AM19" s="17">
        <v>0</v>
      </c>
      <c r="AN19" s="17"/>
      <c r="AO19" s="17"/>
      <c r="AP19" s="17"/>
      <c r="AQ19" s="17">
        <v>0</v>
      </c>
      <c r="AR19" s="17">
        <v>106.8</v>
      </c>
      <c r="AS19" s="17">
        <v>111.11111</v>
      </c>
      <c r="AT19" s="17">
        <v>111.11111</v>
      </c>
      <c r="AU19" s="17">
        <v>-4.3111100000000002</v>
      </c>
      <c r="AV19" s="17">
        <v>106.3</v>
      </c>
      <c r="AW19" s="17">
        <v>111.11111</v>
      </c>
      <c r="AX19" s="17">
        <v>111.11111</v>
      </c>
      <c r="AY19" s="17">
        <v>-4.8111100000000002</v>
      </c>
      <c r="AZ19" s="17">
        <v>106</v>
      </c>
      <c r="BA19" s="17">
        <v>111.11111</v>
      </c>
      <c r="BB19" s="17">
        <v>111.11111</v>
      </c>
      <c r="BC19" s="17">
        <v>-5.11111</v>
      </c>
      <c r="BD19" s="17">
        <v>207</v>
      </c>
      <c r="BE19" s="17">
        <v>166.66667000000001</v>
      </c>
      <c r="BF19" s="17">
        <v>166.66667000000001</v>
      </c>
      <c r="BG19" s="17">
        <v>40.333329999999997</v>
      </c>
      <c r="BH19" s="17">
        <v>109.6</v>
      </c>
      <c r="BI19" s="17">
        <v>119.65812</v>
      </c>
      <c r="BJ19" s="17">
        <v>119.65812</v>
      </c>
      <c r="BK19" s="17">
        <v>-10.058120000000001</v>
      </c>
      <c r="BL19" s="17">
        <v>67</v>
      </c>
      <c r="BM19" s="17">
        <v>59.829059999999998</v>
      </c>
      <c r="BN19" s="17">
        <v>59.829059999999998</v>
      </c>
      <c r="BO19" s="17">
        <v>7.1709399999999999</v>
      </c>
      <c r="BP19" s="17">
        <v>565.70000000000005</v>
      </c>
      <c r="BQ19" s="17">
        <v>568.29715999999996</v>
      </c>
      <c r="BR19" s="17">
        <v>568.29715999999996</v>
      </c>
      <c r="BS19" s="17">
        <v>-2.5971600000000001</v>
      </c>
      <c r="BT19" s="17">
        <v>0</v>
      </c>
      <c r="BU19" s="17"/>
      <c r="BV19" s="17">
        <v>0</v>
      </c>
      <c r="BW19" s="17">
        <v>0</v>
      </c>
      <c r="BX19" s="17"/>
      <c r="BY19" s="17"/>
      <c r="BZ19" s="17"/>
      <c r="CA19" s="17">
        <v>0</v>
      </c>
      <c r="CB19" s="17"/>
      <c r="CC19" s="17"/>
      <c r="CD19" s="17"/>
      <c r="CE19" s="17">
        <v>0</v>
      </c>
      <c r="CF19" s="17"/>
      <c r="CG19" s="17"/>
      <c r="CH19" s="17"/>
      <c r="CI19" s="17">
        <v>0</v>
      </c>
      <c r="CJ19" s="17"/>
      <c r="CK19" s="17"/>
      <c r="CL19" s="17"/>
      <c r="CM19" s="17">
        <v>0</v>
      </c>
      <c r="CN19" s="17">
        <v>165.2</v>
      </c>
      <c r="CO19" s="17">
        <v>164.70721</v>
      </c>
      <c r="CP19" s="17">
        <v>164.70721</v>
      </c>
      <c r="CQ19" s="17">
        <v>0.49279000000000001</v>
      </c>
      <c r="CR19" s="17">
        <v>7.6</v>
      </c>
      <c r="CS19" s="17">
        <v>7.6877199999999997</v>
      </c>
      <c r="CT19" s="17">
        <v>7.6877199999999997</v>
      </c>
      <c r="CU19" s="17">
        <v>-8.7720000000000006E-2</v>
      </c>
      <c r="CV19" s="17">
        <v>3.4</v>
      </c>
      <c r="CW19" s="17">
        <v>4.2198700000000002</v>
      </c>
      <c r="CX19" s="17">
        <v>4.2198700000000002</v>
      </c>
      <c r="CY19" s="17">
        <v>-0.81986999999999999</v>
      </c>
      <c r="CZ19" s="17">
        <v>0</v>
      </c>
      <c r="DA19" s="17">
        <v>0</v>
      </c>
      <c r="DB19" s="17">
        <v>0</v>
      </c>
      <c r="DC19" s="17">
        <v>0</v>
      </c>
      <c r="DD19" s="17">
        <v>6.4</v>
      </c>
      <c r="DE19" s="17">
        <v>6.6943200000000003</v>
      </c>
      <c r="DF19" s="17">
        <v>6.6943200000000003</v>
      </c>
      <c r="DG19" s="17">
        <v>-0.29432000000000003</v>
      </c>
      <c r="DH19" s="17">
        <v>10.1</v>
      </c>
      <c r="DI19" s="17">
        <v>9.9997600000000002</v>
      </c>
      <c r="DJ19" s="17">
        <v>9.9997600000000002</v>
      </c>
      <c r="DK19" s="17">
        <v>0.10024</v>
      </c>
      <c r="DL19" s="17">
        <v>143.69999999999999</v>
      </c>
      <c r="DM19" s="17">
        <v>142.99955</v>
      </c>
      <c r="DN19" s="17">
        <v>142.99955</v>
      </c>
      <c r="DO19" s="17">
        <v>0.70045000000000002</v>
      </c>
      <c r="DP19" s="17">
        <v>8.9</v>
      </c>
      <c r="DQ19" s="17">
        <v>8.91296</v>
      </c>
      <c r="DR19" s="17">
        <v>8.91296</v>
      </c>
      <c r="DS19" s="17">
        <v>-1.2959999999999999E-2</v>
      </c>
      <c r="DT19" s="17"/>
      <c r="DU19" s="17"/>
      <c r="DV19" s="17"/>
      <c r="DW19" s="17">
        <v>0</v>
      </c>
      <c r="DX19" s="17"/>
      <c r="DY19" s="17"/>
      <c r="DZ19" s="17"/>
      <c r="EA19" s="17">
        <v>0</v>
      </c>
      <c r="EB19" s="17"/>
      <c r="EC19" s="17"/>
      <c r="ED19" s="17"/>
      <c r="EE19" s="17">
        <v>0</v>
      </c>
      <c r="EF19" s="17">
        <v>110.9</v>
      </c>
      <c r="EG19" s="17">
        <v>112.90174</v>
      </c>
      <c r="EH19" s="17">
        <v>112.90174</v>
      </c>
      <c r="EI19" s="17">
        <v>-2.0017399999999999</v>
      </c>
      <c r="EJ19" s="17">
        <v>219.5</v>
      </c>
      <c r="EK19" s="17">
        <v>221.25491</v>
      </c>
      <c r="EL19" s="17">
        <v>221.25491</v>
      </c>
      <c r="EM19" s="17">
        <v>-1.75491</v>
      </c>
      <c r="EN19" s="17"/>
      <c r="EO19" s="17"/>
      <c r="EP19" s="17"/>
      <c r="EQ19" s="17">
        <v>0</v>
      </c>
      <c r="ER19" s="17"/>
      <c r="ES19" s="17"/>
      <c r="ET19" s="17"/>
      <c r="EU19" s="17">
        <v>0</v>
      </c>
      <c r="EV19" s="17"/>
      <c r="EW19" s="17"/>
      <c r="EX19" s="17"/>
      <c r="EY19" s="17">
        <v>0</v>
      </c>
      <c r="EZ19" s="17">
        <v>6.5</v>
      </c>
      <c r="FA19" s="17">
        <v>6.39</v>
      </c>
      <c r="FB19" s="17">
        <v>6.39</v>
      </c>
      <c r="FC19" s="17">
        <v>0.11</v>
      </c>
      <c r="FD19" s="17">
        <v>387</v>
      </c>
      <c r="FE19" s="17">
        <v>293.33416</v>
      </c>
      <c r="FF19" s="17">
        <v>293.33416</v>
      </c>
      <c r="FG19" s="17">
        <v>93.665840000000003</v>
      </c>
      <c r="FH19" s="17">
        <v>5.3</v>
      </c>
      <c r="FI19" s="17">
        <v>4.8370600000000001</v>
      </c>
      <c r="FJ19" s="17">
        <v>4.8370600000000001</v>
      </c>
      <c r="FK19" s="17">
        <v>0.46294000000000002</v>
      </c>
      <c r="FL19" s="17">
        <v>149.5</v>
      </c>
      <c r="FM19" s="17">
        <v>148.62599</v>
      </c>
      <c r="FN19" s="17">
        <v>148.62599</v>
      </c>
      <c r="FO19" s="17">
        <v>0.87400999999999995</v>
      </c>
      <c r="FP19" s="17">
        <v>42.3</v>
      </c>
      <c r="FQ19" s="17">
        <v>41.498820000000002</v>
      </c>
      <c r="FR19" s="17">
        <v>41.498820000000002</v>
      </c>
      <c r="FS19" s="17">
        <v>0.80118</v>
      </c>
      <c r="FT19" s="17">
        <v>18.5</v>
      </c>
      <c r="FU19" s="17">
        <v>19.285430000000002</v>
      </c>
      <c r="FV19" s="17">
        <v>19.285430000000002</v>
      </c>
      <c r="FW19" s="17">
        <v>-0.78542999999999996</v>
      </c>
      <c r="FX19" s="17">
        <v>19.7</v>
      </c>
      <c r="FY19" s="17">
        <v>19.317070000000001</v>
      </c>
      <c r="FZ19" s="17">
        <v>19.317070000000001</v>
      </c>
      <c r="GA19" s="17">
        <v>0.38292999999999999</v>
      </c>
      <c r="GB19" s="17">
        <v>89.5</v>
      </c>
      <c r="GC19" s="17">
        <v>87.65746</v>
      </c>
      <c r="GD19" s="17">
        <v>87.65746</v>
      </c>
      <c r="GE19" s="17">
        <v>1.8425400000000001</v>
      </c>
      <c r="GF19" s="17"/>
      <c r="GG19" s="17"/>
      <c r="GH19" s="17"/>
      <c r="GI19" s="17">
        <v>0</v>
      </c>
      <c r="GJ19" s="17"/>
      <c r="GK19" s="17"/>
      <c r="GL19" s="17"/>
      <c r="GM19" s="17">
        <v>0</v>
      </c>
      <c r="GN19" s="17"/>
      <c r="GO19" s="17"/>
      <c r="GP19" s="17"/>
      <c r="GQ19" s="17">
        <v>0</v>
      </c>
      <c r="GR19" s="17">
        <v>64.599999999999994</v>
      </c>
      <c r="GS19" s="17">
        <v>92.050899999999999</v>
      </c>
      <c r="GT19" s="17">
        <v>92.050899999999999</v>
      </c>
      <c r="GU19" s="17">
        <v>-27.450900000000001</v>
      </c>
      <c r="GV19" s="17">
        <v>0</v>
      </c>
      <c r="GW19" s="17"/>
      <c r="GX19" s="17"/>
      <c r="GY19" s="17">
        <v>0</v>
      </c>
      <c r="GZ19" s="17">
        <v>9.1999999999999993</v>
      </c>
      <c r="HA19" s="17">
        <v>8.3733599999999999</v>
      </c>
      <c r="HB19" s="17">
        <v>8.3733599999999999</v>
      </c>
      <c r="HC19" s="17">
        <v>0.82664000000000004</v>
      </c>
      <c r="HD19" s="17">
        <v>45.6</v>
      </c>
      <c r="HE19" s="17">
        <v>47.265909999999998</v>
      </c>
      <c r="HF19" s="17">
        <v>47.265909999999998</v>
      </c>
      <c r="HG19" s="17">
        <v>-1.66591</v>
      </c>
      <c r="HH19" s="17">
        <v>44.4</v>
      </c>
      <c r="HI19" s="17">
        <v>44.274999999999999</v>
      </c>
      <c r="HJ19" s="17">
        <v>44.274999999999999</v>
      </c>
      <c r="HK19" s="17">
        <v>0.125</v>
      </c>
      <c r="HL19" s="17">
        <v>3.8</v>
      </c>
      <c r="HM19" s="17">
        <v>3.8872</v>
      </c>
      <c r="HN19" s="17">
        <v>3.8872</v>
      </c>
      <c r="HO19" s="17">
        <v>-8.72E-2</v>
      </c>
      <c r="HP19" s="17">
        <v>35.700000000000003</v>
      </c>
      <c r="HQ19" s="17">
        <v>34.419460000000001</v>
      </c>
      <c r="HR19" s="17">
        <v>34.419460000000001</v>
      </c>
      <c r="HS19" s="17">
        <v>1.28054</v>
      </c>
      <c r="HT19" s="17">
        <v>167.8</v>
      </c>
      <c r="HU19" s="17">
        <v>171.54159000000001</v>
      </c>
      <c r="HV19" s="17">
        <v>171.54159000000001</v>
      </c>
      <c r="HW19" s="17">
        <v>-3.74159</v>
      </c>
      <c r="HX19" s="17">
        <v>94.6</v>
      </c>
      <c r="HY19" s="17">
        <v>85.481650000000002</v>
      </c>
      <c r="HZ19" s="17">
        <v>85.481650000000002</v>
      </c>
      <c r="IA19" s="17">
        <v>9.1183499999999995</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86.2</v>
      </c>
      <c r="JA19" s="17">
        <v>88.814409999999995</v>
      </c>
      <c r="JB19" s="17">
        <v>88.814409999999995</v>
      </c>
      <c r="JC19" s="17">
        <v>-2.6144099999999999</v>
      </c>
      <c r="JD19" s="17">
        <v>0</v>
      </c>
      <c r="JE19" s="17"/>
      <c r="JF19" s="17">
        <v>0</v>
      </c>
      <c r="JG19" s="17">
        <v>0</v>
      </c>
      <c r="JH19" s="17"/>
      <c r="JI19" s="17"/>
      <c r="JJ19" s="17"/>
      <c r="JK19" s="17">
        <v>0</v>
      </c>
      <c r="JL19" s="17">
        <v>139.9</v>
      </c>
      <c r="JM19" s="17">
        <v>140.17094</v>
      </c>
      <c r="JN19" s="17">
        <v>140.17094</v>
      </c>
      <c r="JO19" s="17">
        <v>-0.27094000000000001</v>
      </c>
      <c r="JP19" s="17">
        <v>66.099999999999994</v>
      </c>
      <c r="JQ19" s="17">
        <v>70.085470000000001</v>
      </c>
      <c r="JR19" s="17">
        <v>70.085470000000001</v>
      </c>
      <c r="JS19" s="17">
        <v>-3.9854699999999998</v>
      </c>
      <c r="JT19" s="17">
        <v>0</v>
      </c>
      <c r="JU19" s="17">
        <v>0</v>
      </c>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4.5999999999999996</v>
      </c>
      <c r="LA19" s="17">
        <v>3.9927899999999998</v>
      </c>
      <c r="LB19" s="17">
        <v>3.9927899999999998</v>
      </c>
      <c r="LC19" s="17">
        <v>0.60721000000000003</v>
      </c>
      <c r="LD19" s="17">
        <v>269.2</v>
      </c>
      <c r="LE19" s="17">
        <v>264.92225999999999</v>
      </c>
      <c r="LF19" s="17">
        <v>264.92225999999999</v>
      </c>
      <c r="LG19" s="17">
        <v>4.2777399999999997</v>
      </c>
      <c r="LH19" s="17">
        <v>132.6</v>
      </c>
      <c r="LI19" s="17">
        <v>133.67954</v>
      </c>
      <c r="LJ19" s="17">
        <v>133.67954</v>
      </c>
      <c r="LK19" s="17">
        <v>-1.0795399999999999</v>
      </c>
      <c r="LL19" s="17">
        <v>63.3</v>
      </c>
      <c r="LM19" s="17">
        <v>67.461320000000001</v>
      </c>
      <c r="LN19" s="17">
        <v>67.461320000000001</v>
      </c>
      <c r="LO19" s="17">
        <v>-4.1613199999999999</v>
      </c>
      <c r="LP19" s="17">
        <v>79.400000000000006</v>
      </c>
      <c r="LQ19" s="17">
        <v>78.563800000000001</v>
      </c>
      <c r="LR19" s="17">
        <v>78.563800000000001</v>
      </c>
      <c r="LS19" s="17">
        <v>0.83620000000000005</v>
      </c>
      <c r="LT19" s="17">
        <v>30.2</v>
      </c>
      <c r="LU19" s="17">
        <v>30.097470000000001</v>
      </c>
      <c r="LV19" s="17">
        <v>30.097470000000001</v>
      </c>
      <c r="LW19" s="17">
        <v>0.10253</v>
      </c>
      <c r="LX19" s="17"/>
      <c r="LY19" s="17"/>
      <c r="LZ19" s="17"/>
      <c r="MA19" s="17">
        <v>0</v>
      </c>
      <c r="MB19" s="17"/>
      <c r="MC19" s="17"/>
      <c r="MD19" s="17"/>
      <c r="ME19" s="17">
        <v>0</v>
      </c>
      <c r="MF19" s="17"/>
      <c r="MG19" s="17"/>
      <c r="MH19" s="17"/>
      <c r="MI19" s="17">
        <v>0</v>
      </c>
      <c r="MJ19" s="17">
        <v>103.1</v>
      </c>
      <c r="MK19" s="17">
        <v>110</v>
      </c>
      <c r="ML19" s="17">
        <v>110</v>
      </c>
      <c r="MM19" s="17">
        <v>-6.9</v>
      </c>
      <c r="MN19" s="17">
        <v>102</v>
      </c>
      <c r="MO19" s="17">
        <v>110</v>
      </c>
      <c r="MP19" s="17">
        <v>110</v>
      </c>
      <c r="MQ19" s="17">
        <v>-8</v>
      </c>
      <c r="MR19" s="17">
        <v>118.8</v>
      </c>
      <c r="MS19" s="17">
        <v>110</v>
      </c>
      <c r="MT19" s="17">
        <v>110</v>
      </c>
      <c r="MU19" s="17">
        <v>8.8000000000000007</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191.4</v>
      </c>
      <c r="NQ19" s="17">
        <v>191.66667000000001</v>
      </c>
      <c r="NR19" s="17">
        <v>191.66667000000001</v>
      </c>
      <c r="NS19" s="17">
        <v>-0.26667000000000002</v>
      </c>
      <c r="NT19" s="17">
        <v>102.6</v>
      </c>
      <c r="NU19" s="17">
        <v>95.833330000000004</v>
      </c>
      <c r="NV19" s="17">
        <v>95.833330000000004</v>
      </c>
      <c r="NW19" s="17">
        <v>6.7666700000000004</v>
      </c>
      <c r="NX19" s="17">
        <v>0</v>
      </c>
      <c r="NY19" s="17">
        <v>0</v>
      </c>
      <c r="NZ19" s="17">
        <v>0</v>
      </c>
      <c r="OA19" s="17">
        <v>0</v>
      </c>
      <c r="OB19" s="17">
        <v>63.7</v>
      </c>
      <c r="OC19" s="17">
        <v>72.19</v>
      </c>
      <c r="OD19" s="17">
        <v>72.19</v>
      </c>
      <c r="OE19" s="17">
        <v>-8.49</v>
      </c>
      <c r="OF19" s="17">
        <v>0</v>
      </c>
      <c r="OG19" s="17">
        <v>0</v>
      </c>
      <c r="OH19" s="17">
        <v>0</v>
      </c>
      <c r="OI19" s="17">
        <v>0</v>
      </c>
      <c r="OJ19" s="17">
        <v>12.2</v>
      </c>
      <c r="OK19" s="17">
        <v>11.9</v>
      </c>
      <c r="OL19" s="17">
        <v>11.9</v>
      </c>
      <c r="OM19" s="17">
        <v>0.3</v>
      </c>
      <c r="ON19" s="17"/>
      <c r="OO19" s="17">
        <v>0</v>
      </c>
      <c r="OP19" s="17">
        <v>0</v>
      </c>
      <c r="OQ19" s="17">
        <v>0</v>
      </c>
      <c r="OR19" s="17">
        <v>0</v>
      </c>
      <c r="OS19" s="17">
        <v>0</v>
      </c>
      <c r="OT19" s="17">
        <v>0</v>
      </c>
      <c r="OU19" s="17">
        <v>0</v>
      </c>
      <c r="OV19" s="17">
        <v>20</v>
      </c>
      <c r="OW19" s="17">
        <v>17.560970000000001</v>
      </c>
      <c r="OX19" s="17">
        <v>17.560970000000001</v>
      </c>
      <c r="OY19" s="17">
        <v>2.4390299999999998</v>
      </c>
      <c r="OZ19" s="17">
        <v>10.5</v>
      </c>
      <c r="PA19" s="17">
        <v>9.9830000000000005</v>
      </c>
      <c r="PB19" s="17">
        <v>9.9830000000000005</v>
      </c>
      <c r="PC19" s="17">
        <v>0.51700000000000002</v>
      </c>
      <c r="PD19" s="17">
        <v>5.4</v>
      </c>
      <c r="PE19" s="17">
        <v>5.67</v>
      </c>
      <c r="PF19" s="17">
        <v>5.67</v>
      </c>
      <c r="PG19" s="17">
        <v>-0.27</v>
      </c>
      <c r="PH19" s="17">
        <v>1.2</v>
      </c>
      <c r="PI19" s="17">
        <v>0.99999000000000005</v>
      </c>
      <c r="PJ19" s="17">
        <v>0.99999000000000005</v>
      </c>
      <c r="PK19" s="17">
        <v>0.20000999999999999</v>
      </c>
      <c r="PL19" s="17">
        <v>1.6</v>
      </c>
      <c r="PM19" s="17">
        <v>1.5</v>
      </c>
      <c r="PN19" s="17">
        <v>1.5</v>
      </c>
      <c r="PO19" s="17">
        <v>0.1</v>
      </c>
      <c r="PP19" s="17">
        <v>4.5999999999999996</v>
      </c>
      <c r="PQ19" s="17">
        <v>4.9999900000000004</v>
      </c>
      <c r="PR19" s="17">
        <v>4.9999900000000004</v>
      </c>
      <c r="PS19" s="17">
        <v>-0.39999000000000001</v>
      </c>
      <c r="PT19" s="17">
        <v>20.3</v>
      </c>
      <c r="PU19" s="17">
        <v>19.51219</v>
      </c>
      <c r="PV19" s="17">
        <v>19.51219</v>
      </c>
      <c r="PW19" s="17">
        <v>0.78781000000000001</v>
      </c>
      <c r="PX19" s="17">
        <v>20</v>
      </c>
      <c r="PY19" s="17">
        <v>19.51219</v>
      </c>
      <c r="PZ19" s="17">
        <v>19.51219</v>
      </c>
      <c r="QA19" s="17">
        <v>0.48781000000000002</v>
      </c>
      <c r="QB19" s="17">
        <v>18.899999999999999</v>
      </c>
      <c r="QC19" s="17">
        <v>17.560970000000001</v>
      </c>
      <c r="QD19" s="17">
        <v>17.560970000000001</v>
      </c>
      <c r="QE19" s="17">
        <v>1.3390299999999999</v>
      </c>
      <c r="QF19" s="17">
        <v>3.6</v>
      </c>
      <c r="QG19" s="17">
        <v>3.5</v>
      </c>
      <c r="QH19" s="17">
        <v>3.5</v>
      </c>
      <c r="QI19" s="17">
        <v>0.1</v>
      </c>
      <c r="QJ19" s="17">
        <v>9.3000000000000007</v>
      </c>
      <c r="QK19" s="17">
        <v>9.1999999999999993</v>
      </c>
      <c r="QL19" s="17">
        <v>9.1999999999999993</v>
      </c>
      <c r="QM19" s="17">
        <v>0.1</v>
      </c>
      <c r="QN19" s="17">
        <v>0</v>
      </c>
      <c r="QO19" s="17">
        <v>0</v>
      </c>
      <c r="QP19" s="17">
        <v>0</v>
      </c>
      <c r="QQ19" s="17">
        <v>0</v>
      </c>
      <c r="QR19" s="17">
        <v>0</v>
      </c>
      <c r="QS19" s="17">
        <v>0</v>
      </c>
      <c r="QT19" s="17">
        <v>0</v>
      </c>
      <c r="QU19" s="17">
        <v>0</v>
      </c>
      <c r="QV19" s="17">
        <v>21.2</v>
      </c>
      <c r="QW19" s="17">
        <v>15.351000000000001</v>
      </c>
      <c r="QX19" s="17">
        <v>15.351000000000001</v>
      </c>
      <c r="QY19" s="17">
        <v>5.8490000000000002</v>
      </c>
      <c r="QZ19" s="17">
        <v>36.6</v>
      </c>
      <c r="RA19" s="17">
        <v>33.375999999999998</v>
      </c>
      <c r="RB19" s="17">
        <v>33.375999999999998</v>
      </c>
      <c r="RC19" s="17">
        <v>3.2240000000000002</v>
      </c>
      <c r="RD19" s="17">
        <v>4.4000000000000004</v>
      </c>
      <c r="RE19" s="17">
        <v>4.2</v>
      </c>
      <c r="RF19" s="17">
        <v>4.2</v>
      </c>
      <c r="RG19" s="17">
        <v>0.2</v>
      </c>
      <c r="RH19" s="17">
        <v>2.4</v>
      </c>
      <c r="RI19" s="17">
        <v>2.4</v>
      </c>
      <c r="RJ19" s="17">
        <v>2.4</v>
      </c>
      <c r="RK19" s="17">
        <v>0</v>
      </c>
      <c r="RL19" s="17">
        <v>2.4</v>
      </c>
      <c r="RM19" s="17">
        <v>2.4</v>
      </c>
      <c r="RN19" s="17">
        <v>2.4</v>
      </c>
      <c r="RO19" s="17">
        <v>0</v>
      </c>
      <c r="RP19" s="17"/>
      <c r="RQ19" s="17"/>
      <c r="RR19" s="17"/>
      <c r="RS19" s="17">
        <v>0</v>
      </c>
      <c r="RT19" s="17">
        <v>0</v>
      </c>
      <c r="RU19" s="17">
        <v>0</v>
      </c>
      <c r="RV19" s="17">
        <v>0</v>
      </c>
      <c r="RW19" s="17">
        <v>0</v>
      </c>
      <c r="RX19" s="17">
        <v>2.9</v>
      </c>
      <c r="RY19" s="17">
        <v>3.15</v>
      </c>
      <c r="RZ19" s="17">
        <v>3.15</v>
      </c>
      <c r="SA19" s="17">
        <v>-0.25</v>
      </c>
      <c r="SB19" s="17">
        <v>20.399999999999999</v>
      </c>
      <c r="SC19" s="17">
        <v>19.869060000000001</v>
      </c>
      <c r="SD19" s="17">
        <v>19.869060000000001</v>
      </c>
      <c r="SE19" s="17">
        <v>0.53093999999999997</v>
      </c>
      <c r="SF19" s="17">
        <v>3</v>
      </c>
      <c r="SG19" s="17">
        <v>1.9999899999999999</v>
      </c>
      <c r="SH19" s="17">
        <v>1.9999899999999999</v>
      </c>
      <c r="SI19" s="17">
        <v>1.0000100000000001</v>
      </c>
      <c r="SJ19" s="17"/>
      <c r="SK19" s="17">
        <v>0.7</v>
      </c>
      <c r="SL19" s="17">
        <v>0.7</v>
      </c>
      <c r="SM19" s="17">
        <v>-0.7</v>
      </c>
      <c r="SN19" s="17">
        <v>17.3</v>
      </c>
      <c r="SO19" s="17">
        <v>19.21951</v>
      </c>
      <c r="SP19" s="17">
        <v>19.21951</v>
      </c>
      <c r="SQ19" s="17">
        <v>-1.91951</v>
      </c>
      <c r="SR19" s="17">
        <v>9.8000000000000007</v>
      </c>
      <c r="SS19" s="17">
        <v>7.2749899999999998</v>
      </c>
      <c r="ST19" s="17">
        <v>7.2749899999999998</v>
      </c>
      <c r="SU19" s="17">
        <v>2.52501</v>
      </c>
      <c r="SV19" s="17">
        <v>20.2</v>
      </c>
      <c r="SW19" s="17">
        <v>19.51219</v>
      </c>
      <c r="SX19" s="17">
        <v>19.51219</v>
      </c>
      <c r="SY19" s="17">
        <v>0.68781000000000003</v>
      </c>
      <c r="SZ19" s="17">
        <v>20.3</v>
      </c>
      <c r="TA19" s="17">
        <v>19.51219</v>
      </c>
      <c r="TB19" s="17">
        <v>19.51219</v>
      </c>
      <c r="TC19" s="17">
        <v>0.78781000000000001</v>
      </c>
      <c r="TD19" s="17">
        <v>20</v>
      </c>
      <c r="TE19" s="17">
        <v>19.317070000000001</v>
      </c>
      <c r="TF19" s="17">
        <v>19.317070000000001</v>
      </c>
      <c r="TG19" s="17">
        <v>0.68293000000000004</v>
      </c>
      <c r="TH19" s="17">
        <v>18.5</v>
      </c>
      <c r="TI19" s="17">
        <v>12.891999999999999</v>
      </c>
      <c r="TJ19" s="17">
        <v>12.891999999999999</v>
      </c>
      <c r="TK19" s="17">
        <v>5.6079999999999997</v>
      </c>
      <c r="TL19" s="17">
        <v>18.8</v>
      </c>
      <c r="TM19" s="17">
        <v>17.177</v>
      </c>
      <c r="TN19" s="17">
        <v>17.177</v>
      </c>
      <c r="TO19" s="17">
        <v>1.623</v>
      </c>
      <c r="TP19" s="17">
        <v>0</v>
      </c>
      <c r="TQ19" s="17">
        <v>0</v>
      </c>
      <c r="TR19" s="17">
        <v>0</v>
      </c>
      <c r="TS19" s="17">
        <v>0</v>
      </c>
      <c r="TT19" s="17">
        <v>16.8</v>
      </c>
      <c r="TU19" s="17">
        <v>20.88</v>
      </c>
      <c r="TV19" s="17">
        <v>20.88</v>
      </c>
      <c r="TW19" s="17">
        <v>-4.08</v>
      </c>
      <c r="TX19" s="17">
        <v>35.9</v>
      </c>
      <c r="TY19" s="17">
        <v>45.83</v>
      </c>
      <c r="TZ19" s="17">
        <v>45.83</v>
      </c>
      <c r="UA19" s="17">
        <v>-9.93</v>
      </c>
      <c r="UB19" s="17">
        <v>0.6</v>
      </c>
      <c r="UC19" s="17">
        <v>0.34399999999999997</v>
      </c>
      <c r="UD19" s="17">
        <v>0.34399999999999997</v>
      </c>
      <c r="UE19" s="17">
        <v>0.25600000000000001</v>
      </c>
      <c r="UF19" s="17">
        <v>0</v>
      </c>
      <c r="UG19" s="17">
        <v>0.39900000000000002</v>
      </c>
      <c r="UH19" s="17">
        <v>0.39900000000000002</v>
      </c>
      <c r="UI19" s="17">
        <v>-0.39900000000000002</v>
      </c>
      <c r="UJ19" s="17">
        <v>21</v>
      </c>
      <c r="UK19" s="17">
        <v>19.51219</v>
      </c>
      <c r="UL19" s="17">
        <v>19.51219</v>
      </c>
      <c r="UM19" s="17">
        <v>1.4878100000000001</v>
      </c>
      <c r="UN19" s="17">
        <v>7.1</v>
      </c>
      <c r="UO19" s="17">
        <v>8</v>
      </c>
      <c r="UP19" s="17">
        <v>8</v>
      </c>
      <c r="UQ19" s="17">
        <v>-0.9</v>
      </c>
      <c r="UR19" s="17">
        <v>7.2</v>
      </c>
      <c r="US19" s="17">
        <v>8.4</v>
      </c>
      <c r="UT19" s="17">
        <v>8.4</v>
      </c>
      <c r="UU19" s="17">
        <v>-1.2</v>
      </c>
      <c r="UV19" s="17">
        <v>20.399999999999999</v>
      </c>
      <c r="UW19" s="17">
        <v>19.99999</v>
      </c>
      <c r="UX19" s="17">
        <v>19.99999</v>
      </c>
      <c r="UY19" s="17">
        <v>0.40000999999999998</v>
      </c>
      <c r="UZ19" s="17">
        <v>20.399999999999999</v>
      </c>
      <c r="VA19" s="17">
        <v>19.51219</v>
      </c>
      <c r="VB19" s="17">
        <v>19.51219</v>
      </c>
      <c r="VC19" s="17">
        <v>0.88780999999999999</v>
      </c>
      <c r="VD19" s="17">
        <v>20.2</v>
      </c>
      <c r="VE19" s="17">
        <v>19.51219</v>
      </c>
      <c r="VF19" s="17">
        <v>19.51219</v>
      </c>
      <c r="VG19" s="17">
        <v>0.68781000000000003</v>
      </c>
      <c r="VH19" s="17">
        <v>8.3000000000000007</v>
      </c>
      <c r="VI19" s="17">
        <v>7.1150000000000002</v>
      </c>
      <c r="VJ19" s="17">
        <v>7.1150000000000002</v>
      </c>
      <c r="VK19" s="17">
        <v>1.1850000000000001</v>
      </c>
      <c r="VL19" s="17">
        <v>0</v>
      </c>
      <c r="VM19" s="17">
        <v>0</v>
      </c>
      <c r="VN19" s="17">
        <v>0</v>
      </c>
      <c r="VO19" s="17">
        <v>0</v>
      </c>
      <c r="VP19" s="17">
        <v>0</v>
      </c>
      <c r="VQ19" s="17">
        <v>0</v>
      </c>
      <c r="VR19" s="17">
        <v>0</v>
      </c>
      <c r="VS19" s="17">
        <v>0</v>
      </c>
      <c r="VT19" s="17">
        <v>0.6</v>
      </c>
      <c r="VU19" s="17">
        <v>0.6</v>
      </c>
      <c r="VV19" s="17">
        <v>0.6</v>
      </c>
      <c r="VW19" s="17">
        <v>0</v>
      </c>
      <c r="VX19" s="17">
        <v>17.600000000000001</v>
      </c>
      <c r="VY19" s="17">
        <v>10</v>
      </c>
      <c r="VZ19" s="17">
        <v>10</v>
      </c>
      <c r="WA19" s="17">
        <v>7.6</v>
      </c>
      <c r="WB19" s="17">
        <v>11.4</v>
      </c>
      <c r="WC19" s="17">
        <v>5</v>
      </c>
      <c r="WD19" s="17">
        <v>5</v>
      </c>
      <c r="WE19" s="17">
        <v>6.4</v>
      </c>
      <c r="WF19" s="17">
        <v>0</v>
      </c>
      <c r="WG19" s="17">
        <v>0</v>
      </c>
      <c r="WH19" s="17">
        <v>0</v>
      </c>
      <c r="WI19" s="17">
        <v>0</v>
      </c>
      <c r="WJ19" s="17">
        <v>0</v>
      </c>
      <c r="WK19" s="17">
        <v>0</v>
      </c>
      <c r="WL19" s="17">
        <v>0</v>
      </c>
      <c r="WM19" s="17">
        <v>0</v>
      </c>
      <c r="WN19" s="17">
        <v>8.1</v>
      </c>
      <c r="WO19" s="17">
        <v>7.8</v>
      </c>
      <c r="WP19" s="17">
        <v>7.8</v>
      </c>
      <c r="WQ19" s="17">
        <v>0.3</v>
      </c>
      <c r="WR19" s="17">
        <v>20</v>
      </c>
      <c r="WS19" s="17">
        <v>19.317070000000001</v>
      </c>
      <c r="WT19" s="17">
        <v>19.317070000000001</v>
      </c>
      <c r="WU19" s="17">
        <v>0.68293000000000004</v>
      </c>
      <c r="WV19" s="17"/>
      <c r="WW19" s="17"/>
      <c r="WX19" s="17"/>
      <c r="WY19" s="17">
        <v>0</v>
      </c>
      <c r="WZ19" s="17">
        <v>44.5</v>
      </c>
      <c r="XA19" s="17">
        <v>45</v>
      </c>
      <c r="XB19" s="17">
        <v>45</v>
      </c>
      <c r="XC19" s="17">
        <v>-0.5</v>
      </c>
      <c r="XD19" s="17">
        <v>0</v>
      </c>
      <c r="XE19" s="17"/>
      <c r="XF19" s="17"/>
      <c r="XG19" s="17">
        <v>0</v>
      </c>
      <c r="XH19" s="17">
        <v>29.1</v>
      </c>
      <c r="XI19" s="17">
        <v>29.184000000000001</v>
      </c>
      <c r="XJ19" s="17">
        <v>29.184000000000001</v>
      </c>
      <c r="XK19" s="17">
        <v>-8.4000000000000005E-2</v>
      </c>
      <c r="XL19" s="17">
        <v>3.3</v>
      </c>
      <c r="XM19" s="17">
        <v>2.8159999999999998</v>
      </c>
      <c r="XN19" s="17">
        <v>2.8159999999999998</v>
      </c>
      <c r="XO19" s="17">
        <v>0.48399999999999999</v>
      </c>
      <c r="XP19" s="17">
        <v>16.5</v>
      </c>
      <c r="XQ19" s="17">
        <v>14</v>
      </c>
      <c r="XR19" s="17">
        <v>14</v>
      </c>
      <c r="XS19" s="17">
        <v>2.5</v>
      </c>
      <c r="XT19" s="17"/>
      <c r="XU19" s="17"/>
      <c r="XV19" s="17"/>
      <c r="XW19" s="17">
        <v>0</v>
      </c>
      <c r="XX19" s="17"/>
      <c r="XY19" s="17"/>
      <c r="XZ19" s="17"/>
      <c r="YA19" s="17">
        <v>0</v>
      </c>
    </row>
    <row r="20" spans="1:651" ht="24" customHeight="1" x14ac:dyDescent="0.25">
      <c r="A20" s="1"/>
      <c r="B20" s="16" t="s">
        <v>67</v>
      </c>
      <c r="C20" s="16" t="s">
        <v>843</v>
      </c>
      <c r="D20" s="17"/>
      <c r="E20" s="17"/>
      <c r="F20" s="17"/>
      <c r="G20" s="17">
        <v>0</v>
      </c>
      <c r="H20" s="17"/>
      <c r="I20" s="17"/>
      <c r="J20" s="17"/>
      <c r="K20" s="17">
        <v>0</v>
      </c>
      <c r="L20" s="17">
        <v>642.6</v>
      </c>
      <c r="M20" s="17">
        <v>646.79773999999998</v>
      </c>
      <c r="N20" s="17">
        <v>646.79773999999998</v>
      </c>
      <c r="O20" s="17">
        <v>-4.1977399999999996</v>
      </c>
      <c r="P20" s="17">
        <v>205.9</v>
      </c>
      <c r="Q20" s="17">
        <v>211.44101000000001</v>
      </c>
      <c r="R20" s="17">
        <v>211.44101000000001</v>
      </c>
      <c r="S20" s="17">
        <v>-5.54101</v>
      </c>
      <c r="T20" s="17"/>
      <c r="U20" s="17"/>
      <c r="V20" s="17"/>
      <c r="W20" s="17">
        <v>0</v>
      </c>
      <c r="X20" s="17"/>
      <c r="Y20" s="17"/>
      <c r="Z20" s="17"/>
      <c r="AA20" s="17">
        <v>0</v>
      </c>
      <c r="AB20" s="17">
        <v>90</v>
      </c>
      <c r="AC20" s="17">
        <v>92.226209999999995</v>
      </c>
      <c r="AD20" s="17">
        <v>92.226209999999995</v>
      </c>
      <c r="AE20" s="17">
        <v>-2.22621</v>
      </c>
      <c r="AF20" s="17">
        <v>237.5</v>
      </c>
      <c r="AG20" s="17">
        <v>235.97709</v>
      </c>
      <c r="AH20" s="17">
        <v>235.97709</v>
      </c>
      <c r="AI20" s="17">
        <v>1.52291</v>
      </c>
      <c r="AJ20" s="17"/>
      <c r="AK20" s="17"/>
      <c r="AL20" s="17"/>
      <c r="AM20" s="17">
        <v>0</v>
      </c>
      <c r="AN20" s="17"/>
      <c r="AO20" s="17"/>
      <c r="AP20" s="17"/>
      <c r="AQ20" s="17">
        <v>0</v>
      </c>
      <c r="AR20" s="17">
        <v>106</v>
      </c>
      <c r="AS20" s="17">
        <v>111.11111</v>
      </c>
      <c r="AT20" s="17">
        <v>111.11111</v>
      </c>
      <c r="AU20" s="17">
        <v>-5.11111</v>
      </c>
      <c r="AV20" s="17">
        <v>105.8</v>
      </c>
      <c r="AW20" s="17">
        <v>111.11111</v>
      </c>
      <c r="AX20" s="17">
        <v>111.11111</v>
      </c>
      <c r="AY20" s="17">
        <v>-5.3111100000000002</v>
      </c>
      <c r="AZ20" s="17">
        <v>105.5</v>
      </c>
      <c r="BA20" s="17">
        <v>111.11111</v>
      </c>
      <c r="BB20" s="17">
        <v>111.11111</v>
      </c>
      <c r="BC20" s="17">
        <v>-5.61111</v>
      </c>
      <c r="BD20" s="17">
        <v>207.2</v>
      </c>
      <c r="BE20" s="17">
        <v>166.66667000000001</v>
      </c>
      <c r="BF20" s="17">
        <v>166.66667000000001</v>
      </c>
      <c r="BG20" s="17">
        <v>40.533329999999999</v>
      </c>
      <c r="BH20" s="17">
        <v>108.3</v>
      </c>
      <c r="BI20" s="17">
        <v>119.65812</v>
      </c>
      <c r="BJ20" s="17">
        <v>119.65812</v>
      </c>
      <c r="BK20" s="17">
        <v>-11.35812</v>
      </c>
      <c r="BL20" s="17">
        <v>67.3</v>
      </c>
      <c r="BM20" s="17">
        <v>59.829059999999998</v>
      </c>
      <c r="BN20" s="17">
        <v>59.829059999999998</v>
      </c>
      <c r="BO20" s="17">
        <v>7.4709399999999997</v>
      </c>
      <c r="BP20" s="17">
        <v>557.4</v>
      </c>
      <c r="BQ20" s="17">
        <v>568.29813000000001</v>
      </c>
      <c r="BR20" s="17">
        <v>568.29813000000001</v>
      </c>
      <c r="BS20" s="17">
        <v>-10.89813</v>
      </c>
      <c r="BT20" s="17">
        <v>0</v>
      </c>
      <c r="BU20" s="17"/>
      <c r="BV20" s="17">
        <v>0</v>
      </c>
      <c r="BW20" s="17">
        <v>0</v>
      </c>
      <c r="BX20" s="17"/>
      <c r="BY20" s="17"/>
      <c r="BZ20" s="17"/>
      <c r="CA20" s="17">
        <v>0</v>
      </c>
      <c r="CB20" s="17"/>
      <c r="CC20" s="17"/>
      <c r="CD20" s="17"/>
      <c r="CE20" s="17">
        <v>0</v>
      </c>
      <c r="CF20" s="17"/>
      <c r="CG20" s="17"/>
      <c r="CH20" s="17"/>
      <c r="CI20" s="17">
        <v>0</v>
      </c>
      <c r="CJ20" s="17"/>
      <c r="CK20" s="17"/>
      <c r="CL20" s="17"/>
      <c r="CM20" s="17">
        <v>0</v>
      </c>
      <c r="CN20" s="17">
        <v>165</v>
      </c>
      <c r="CO20" s="17">
        <v>164.70724999999999</v>
      </c>
      <c r="CP20" s="17">
        <v>164.70724999999999</v>
      </c>
      <c r="CQ20" s="17">
        <v>0.29275000000000001</v>
      </c>
      <c r="CR20" s="17">
        <v>7.3</v>
      </c>
      <c r="CS20" s="17">
        <v>7.6877199999999997</v>
      </c>
      <c r="CT20" s="17">
        <v>7.6877199999999997</v>
      </c>
      <c r="CU20" s="17">
        <v>-0.38772000000000001</v>
      </c>
      <c r="CV20" s="17">
        <v>3.3</v>
      </c>
      <c r="CW20" s="17">
        <v>4.2198799999999999</v>
      </c>
      <c r="CX20" s="17">
        <v>4.2198799999999999</v>
      </c>
      <c r="CY20" s="17">
        <v>-0.91988000000000003</v>
      </c>
      <c r="CZ20" s="17">
        <v>0</v>
      </c>
      <c r="DA20" s="17">
        <v>0</v>
      </c>
      <c r="DB20" s="17">
        <v>0</v>
      </c>
      <c r="DC20" s="17">
        <v>0</v>
      </c>
      <c r="DD20" s="17">
        <v>4.5999999999999996</v>
      </c>
      <c r="DE20" s="17">
        <v>6.6943200000000003</v>
      </c>
      <c r="DF20" s="17">
        <v>6.6943200000000003</v>
      </c>
      <c r="DG20" s="17">
        <v>-2.0943200000000002</v>
      </c>
      <c r="DH20" s="17">
        <v>10.1</v>
      </c>
      <c r="DI20" s="17">
        <v>9.9997699999999998</v>
      </c>
      <c r="DJ20" s="17">
        <v>9.9997699999999998</v>
      </c>
      <c r="DK20" s="17">
        <v>0.10023</v>
      </c>
      <c r="DL20" s="17">
        <v>143.1</v>
      </c>
      <c r="DM20" s="17">
        <v>142.99988999999999</v>
      </c>
      <c r="DN20" s="17">
        <v>142.99988999999999</v>
      </c>
      <c r="DO20" s="17">
        <v>0.10011</v>
      </c>
      <c r="DP20" s="17">
        <v>9</v>
      </c>
      <c r="DQ20" s="17">
        <v>8.9129699999999996</v>
      </c>
      <c r="DR20" s="17">
        <v>8.9129699999999996</v>
      </c>
      <c r="DS20" s="17">
        <v>8.7029999999999996E-2</v>
      </c>
      <c r="DT20" s="17"/>
      <c r="DU20" s="17"/>
      <c r="DV20" s="17"/>
      <c r="DW20" s="17">
        <v>0</v>
      </c>
      <c r="DX20" s="17"/>
      <c r="DY20" s="17"/>
      <c r="DZ20" s="17"/>
      <c r="EA20" s="17">
        <v>0</v>
      </c>
      <c r="EB20" s="17"/>
      <c r="EC20" s="17"/>
      <c r="ED20" s="17"/>
      <c r="EE20" s="17">
        <v>0</v>
      </c>
      <c r="EF20" s="17">
        <v>110.3</v>
      </c>
      <c r="EG20" s="17">
        <v>112.90519</v>
      </c>
      <c r="EH20" s="17">
        <v>112.90519</v>
      </c>
      <c r="EI20" s="17">
        <v>-2.6051899999999999</v>
      </c>
      <c r="EJ20" s="17">
        <v>220.9</v>
      </c>
      <c r="EK20" s="17">
        <v>221.25503</v>
      </c>
      <c r="EL20" s="17">
        <v>221.25503</v>
      </c>
      <c r="EM20" s="17">
        <v>-0.35503000000000001</v>
      </c>
      <c r="EN20" s="17"/>
      <c r="EO20" s="17"/>
      <c r="EP20" s="17"/>
      <c r="EQ20" s="17">
        <v>0</v>
      </c>
      <c r="ER20" s="17"/>
      <c r="ES20" s="17"/>
      <c r="ET20" s="17"/>
      <c r="EU20" s="17">
        <v>0</v>
      </c>
      <c r="EV20" s="17"/>
      <c r="EW20" s="17"/>
      <c r="EX20" s="17"/>
      <c r="EY20" s="17">
        <v>0</v>
      </c>
      <c r="EZ20" s="17">
        <v>6.4</v>
      </c>
      <c r="FA20" s="17">
        <v>6.39</v>
      </c>
      <c r="FB20" s="17">
        <v>6.39</v>
      </c>
      <c r="FC20" s="17">
        <v>0.01</v>
      </c>
      <c r="FD20" s="17">
        <v>352.9</v>
      </c>
      <c r="FE20" s="17">
        <v>294.59500000000003</v>
      </c>
      <c r="FF20" s="17">
        <v>294.59500000000003</v>
      </c>
      <c r="FG20" s="17">
        <v>58.305</v>
      </c>
      <c r="FH20" s="17">
        <v>10.3</v>
      </c>
      <c r="FI20" s="17">
        <v>64.152959999999993</v>
      </c>
      <c r="FJ20" s="17">
        <v>64.152959999999993</v>
      </c>
      <c r="FK20" s="17">
        <v>-53.852960000000003</v>
      </c>
      <c r="FL20" s="17">
        <v>148.5</v>
      </c>
      <c r="FM20" s="17">
        <v>148.62617</v>
      </c>
      <c r="FN20" s="17">
        <v>148.62617</v>
      </c>
      <c r="FO20" s="17">
        <v>-0.12617</v>
      </c>
      <c r="FP20" s="17">
        <v>42.3</v>
      </c>
      <c r="FQ20" s="17">
        <v>41.498890000000003</v>
      </c>
      <c r="FR20" s="17">
        <v>41.498890000000003</v>
      </c>
      <c r="FS20" s="17">
        <v>0.80110999999999999</v>
      </c>
      <c r="FT20" s="17">
        <v>18.5</v>
      </c>
      <c r="FU20" s="17">
        <v>19.285689999999999</v>
      </c>
      <c r="FV20" s="17">
        <v>19.285689999999999</v>
      </c>
      <c r="FW20" s="17">
        <v>-0.78569</v>
      </c>
      <c r="FX20" s="17">
        <v>19.7</v>
      </c>
      <c r="FY20" s="17">
        <v>19.317070000000001</v>
      </c>
      <c r="FZ20" s="17">
        <v>19.317070000000001</v>
      </c>
      <c r="GA20" s="17">
        <v>0.38292999999999999</v>
      </c>
      <c r="GB20" s="17">
        <v>92.1</v>
      </c>
      <c r="GC20" s="17">
        <v>87.657499999999999</v>
      </c>
      <c r="GD20" s="17">
        <v>87.657499999999999</v>
      </c>
      <c r="GE20" s="17">
        <v>4.4424999999999999</v>
      </c>
      <c r="GF20" s="17"/>
      <c r="GG20" s="17"/>
      <c r="GH20" s="17"/>
      <c r="GI20" s="17">
        <v>0</v>
      </c>
      <c r="GJ20" s="17"/>
      <c r="GK20" s="17"/>
      <c r="GL20" s="17"/>
      <c r="GM20" s="17">
        <v>0</v>
      </c>
      <c r="GN20" s="17"/>
      <c r="GO20" s="17"/>
      <c r="GP20" s="17"/>
      <c r="GQ20" s="17">
        <v>0</v>
      </c>
      <c r="GR20" s="17">
        <v>81.5</v>
      </c>
      <c r="GS20" s="17">
        <v>110.91294000000001</v>
      </c>
      <c r="GT20" s="17">
        <v>110.91294000000001</v>
      </c>
      <c r="GU20" s="17">
        <v>-29.412939999999999</v>
      </c>
      <c r="GV20" s="17">
        <v>0</v>
      </c>
      <c r="GW20" s="17"/>
      <c r="GX20" s="17"/>
      <c r="GY20" s="17">
        <v>0</v>
      </c>
      <c r="GZ20" s="17">
        <v>9.1999999999999993</v>
      </c>
      <c r="HA20" s="17">
        <v>8.3738799999999998</v>
      </c>
      <c r="HB20" s="17">
        <v>8.3738799999999998</v>
      </c>
      <c r="HC20" s="17">
        <v>0.82611999999999997</v>
      </c>
      <c r="HD20" s="17">
        <v>45.8</v>
      </c>
      <c r="HE20" s="17">
        <v>47.266179999999999</v>
      </c>
      <c r="HF20" s="17">
        <v>47.266179999999999</v>
      </c>
      <c r="HG20" s="17">
        <v>-1.46618</v>
      </c>
      <c r="HH20" s="17">
        <v>44.1</v>
      </c>
      <c r="HI20" s="17">
        <v>44.27505</v>
      </c>
      <c r="HJ20" s="17">
        <v>44.27505</v>
      </c>
      <c r="HK20" s="17">
        <v>-0.17505000000000001</v>
      </c>
      <c r="HL20" s="17">
        <v>3.8</v>
      </c>
      <c r="HM20" s="17">
        <v>3.8872100000000001</v>
      </c>
      <c r="HN20" s="17">
        <v>3.8872100000000001</v>
      </c>
      <c r="HO20" s="17">
        <v>-8.7209999999999996E-2</v>
      </c>
      <c r="HP20" s="17">
        <v>36.200000000000003</v>
      </c>
      <c r="HQ20" s="17">
        <v>34.41948</v>
      </c>
      <c r="HR20" s="17">
        <v>34.41948</v>
      </c>
      <c r="HS20" s="17">
        <v>1.7805200000000001</v>
      </c>
      <c r="HT20" s="17">
        <v>166.2</v>
      </c>
      <c r="HU20" s="17">
        <v>171.54170999999999</v>
      </c>
      <c r="HV20" s="17">
        <v>171.54170999999999</v>
      </c>
      <c r="HW20" s="17">
        <v>-5.34171</v>
      </c>
      <c r="HX20" s="17">
        <v>94</v>
      </c>
      <c r="HY20" s="17">
        <v>85.482410000000002</v>
      </c>
      <c r="HZ20" s="17">
        <v>85.482410000000002</v>
      </c>
      <c r="IA20" s="17">
        <v>8.5175900000000002</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86.2</v>
      </c>
      <c r="JA20" s="17">
        <v>88.815420000000003</v>
      </c>
      <c r="JB20" s="17">
        <v>88.815420000000003</v>
      </c>
      <c r="JC20" s="17">
        <v>-2.6154199999999999</v>
      </c>
      <c r="JD20" s="17">
        <v>0</v>
      </c>
      <c r="JE20" s="17"/>
      <c r="JF20" s="17">
        <v>0</v>
      </c>
      <c r="JG20" s="17">
        <v>0</v>
      </c>
      <c r="JH20" s="17"/>
      <c r="JI20" s="17"/>
      <c r="JJ20" s="17"/>
      <c r="JK20" s="17">
        <v>0</v>
      </c>
      <c r="JL20" s="17">
        <v>139.5</v>
      </c>
      <c r="JM20" s="17">
        <v>140.17094</v>
      </c>
      <c r="JN20" s="17">
        <v>140.17094</v>
      </c>
      <c r="JO20" s="17">
        <v>-0.67093999999999998</v>
      </c>
      <c r="JP20" s="17">
        <v>67.400000000000006</v>
      </c>
      <c r="JQ20" s="17">
        <v>70.085470000000001</v>
      </c>
      <c r="JR20" s="17">
        <v>70.085470000000001</v>
      </c>
      <c r="JS20" s="17">
        <v>-2.68547</v>
      </c>
      <c r="JT20" s="17">
        <v>0</v>
      </c>
      <c r="JU20" s="17">
        <v>0</v>
      </c>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4.5999999999999996</v>
      </c>
      <c r="LA20" s="17">
        <v>3.9929600000000001</v>
      </c>
      <c r="LB20" s="17">
        <v>3.9929600000000001</v>
      </c>
      <c r="LC20" s="17">
        <v>0.60704000000000002</v>
      </c>
      <c r="LD20" s="17">
        <v>255.1</v>
      </c>
      <c r="LE20" s="17">
        <v>264.92988000000003</v>
      </c>
      <c r="LF20" s="17">
        <v>264.92988000000003</v>
      </c>
      <c r="LG20" s="17">
        <v>-9.8298799999999993</v>
      </c>
      <c r="LH20" s="17">
        <v>131.1</v>
      </c>
      <c r="LI20" s="17">
        <v>133.67977999999999</v>
      </c>
      <c r="LJ20" s="17">
        <v>133.67977999999999</v>
      </c>
      <c r="LK20" s="17">
        <v>-2.57978</v>
      </c>
      <c r="LL20" s="17">
        <v>62.7</v>
      </c>
      <c r="LM20" s="17">
        <v>67.461389999999994</v>
      </c>
      <c r="LN20" s="17">
        <v>67.461389999999994</v>
      </c>
      <c r="LO20" s="17">
        <v>-4.7613899999999996</v>
      </c>
      <c r="LP20" s="17">
        <v>79.3</v>
      </c>
      <c r="LQ20" s="17">
        <v>78.567279999999997</v>
      </c>
      <c r="LR20" s="17">
        <v>78.567279999999997</v>
      </c>
      <c r="LS20" s="17">
        <v>0.73272000000000004</v>
      </c>
      <c r="LT20" s="17">
        <v>29.9</v>
      </c>
      <c r="LU20" s="17">
        <v>30.09751</v>
      </c>
      <c r="LV20" s="17">
        <v>30.09751</v>
      </c>
      <c r="LW20" s="17">
        <v>-0.19750999999999999</v>
      </c>
      <c r="LX20" s="17"/>
      <c r="LY20" s="17"/>
      <c r="LZ20" s="17"/>
      <c r="MA20" s="17">
        <v>0</v>
      </c>
      <c r="MB20" s="17"/>
      <c r="MC20" s="17"/>
      <c r="MD20" s="17"/>
      <c r="ME20" s="17">
        <v>0</v>
      </c>
      <c r="MF20" s="17"/>
      <c r="MG20" s="17"/>
      <c r="MH20" s="17"/>
      <c r="MI20" s="17">
        <v>0</v>
      </c>
      <c r="MJ20" s="17">
        <v>102.6</v>
      </c>
      <c r="MK20" s="17">
        <v>110</v>
      </c>
      <c r="ML20" s="17">
        <v>110</v>
      </c>
      <c r="MM20" s="17">
        <v>-7.4</v>
      </c>
      <c r="MN20" s="17">
        <v>101.3</v>
      </c>
      <c r="MO20" s="17">
        <v>110</v>
      </c>
      <c r="MP20" s="17">
        <v>110</v>
      </c>
      <c r="MQ20" s="17">
        <v>-8.6999999999999993</v>
      </c>
      <c r="MR20" s="17">
        <v>118.3</v>
      </c>
      <c r="MS20" s="17">
        <v>110</v>
      </c>
      <c r="MT20" s="17">
        <v>110</v>
      </c>
      <c r="MU20" s="17">
        <v>8.3000000000000007</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191.6</v>
      </c>
      <c r="NQ20" s="17">
        <v>191.66667000000001</v>
      </c>
      <c r="NR20" s="17">
        <v>191.66667000000001</v>
      </c>
      <c r="NS20" s="17">
        <v>-6.6669999999999993E-2</v>
      </c>
      <c r="NT20" s="17">
        <v>102.7</v>
      </c>
      <c r="NU20" s="17">
        <v>95.833330000000004</v>
      </c>
      <c r="NV20" s="17">
        <v>95.833330000000004</v>
      </c>
      <c r="NW20" s="17">
        <v>6.8666700000000001</v>
      </c>
      <c r="NX20" s="17">
        <v>0</v>
      </c>
      <c r="NY20" s="17">
        <v>0</v>
      </c>
      <c r="NZ20" s="17">
        <v>0</v>
      </c>
      <c r="OA20" s="17">
        <v>0</v>
      </c>
      <c r="OB20" s="17">
        <v>77.2</v>
      </c>
      <c r="OC20" s="17">
        <v>70.64</v>
      </c>
      <c r="OD20" s="17">
        <v>70.64</v>
      </c>
      <c r="OE20" s="17">
        <v>6.56</v>
      </c>
      <c r="OF20" s="17">
        <v>0</v>
      </c>
      <c r="OG20" s="17">
        <v>1.73</v>
      </c>
      <c r="OH20" s="17">
        <v>1.73</v>
      </c>
      <c r="OI20" s="17">
        <v>-1.73</v>
      </c>
      <c r="OJ20" s="17">
        <v>14.5</v>
      </c>
      <c r="OK20" s="17">
        <v>12.282</v>
      </c>
      <c r="OL20" s="17">
        <v>12.282</v>
      </c>
      <c r="OM20" s="17">
        <v>2.218</v>
      </c>
      <c r="ON20" s="17"/>
      <c r="OO20" s="17">
        <v>0</v>
      </c>
      <c r="OP20" s="17">
        <v>0</v>
      </c>
      <c r="OQ20" s="17">
        <v>0</v>
      </c>
      <c r="OR20" s="17">
        <v>0</v>
      </c>
      <c r="OS20" s="17">
        <v>0</v>
      </c>
      <c r="OT20" s="17">
        <v>0</v>
      </c>
      <c r="OU20" s="17">
        <v>0</v>
      </c>
      <c r="OV20" s="17">
        <v>20</v>
      </c>
      <c r="OW20" s="17">
        <v>17.560970000000001</v>
      </c>
      <c r="OX20" s="17">
        <v>17.560970000000001</v>
      </c>
      <c r="OY20" s="17">
        <v>2.4390299999999998</v>
      </c>
      <c r="OZ20" s="17">
        <v>10.4</v>
      </c>
      <c r="PA20" s="17">
        <v>9.9830000000000005</v>
      </c>
      <c r="PB20" s="17">
        <v>9.9830000000000005</v>
      </c>
      <c r="PC20" s="17">
        <v>0.41699999999999998</v>
      </c>
      <c r="PD20" s="17">
        <v>5.5</v>
      </c>
      <c r="PE20" s="17">
        <v>5.67</v>
      </c>
      <c r="PF20" s="17">
        <v>5.67</v>
      </c>
      <c r="PG20" s="17">
        <v>-0.17</v>
      </c>
      <c r="PH20" s="17">
        <v>1.2</v>
      </c>
      <c r="PI20" s="17">
        <v>0.99999000000000005</v>
      </c>
      <c r="PJ20" s="17">
        <v>0.99999000000000005</v>
      </c>
      <c r="PK20" s="17">
        <v>0.20000999999999999</v>
      </c>
      <c r="PL20" s="17">
        <v>1.7</v>
      </c>
      <c r="PM20" s="17">
        <v>1.5</v>
      </c>
      <c r="PN20" s="17">
        <v>1.5</v>
      </c>
      <c r="PO20" s="17">
        <v>0.2</v>
      </c>
      <c r="PP20" s="17">
        <v>4.5999999999999996</v>
      </c>
      <c r="PQ20" s="17">
        <v>4.9999900000000004</v>
      </c>
      <c r="PR20" s="17">
        <v>4.9999900000000004</v>
      </c>
      <c r="PS20" s="17">
        <v>-0.39999000000000001</v>
      </c>
      <c r="PT20" s="17">
        <v>20</v>
      </c>
      <c r="PU20" s="17">
        <v>19.51219</v>
      </c>
      <c r="PV20" s="17">
        <v>19.51219</v>
      </c>
      <c r="PW20" s="17">
        <v>0.48781000000000002</v>
      </c>
      <c r="PX20" s="17">
        <v>20</v>
      </c>
      <c r="PY20" s="17">
        <v>19.51219</v>
      </c>
      <c r="PZ20" s="17">
        <v>19.51219</v>
      </c>
      <c r="QA20" s="17">
        <v>0.48781000000000002</v>
      </c>
      <c r="QB20" s="17">
        <v>18.8</v>
      </c>
      <c r="QC20" s="17">
        <v>17.560970000000001</v>
      </c>
      <c r="QD20" s="17">
        <v>17.560970000000001</v>
      </c>
      <c r="QE20" s="17">
        <v>1.2390300000000001</v>
      </c>
      <c r="QF20" s="17">
        <v>3.6</v>
      </c>
      <c r="QG20" s="17">
        <v>3.5</v>
      </c>
      <c r="QH20" s="17">
        <v>3.5</v>
      </c>
      <c r="QI20" s="17">
        <v>0.1</v>
      </c>
      <c r="QJ20" s="17">
        <v>9.3000000000000007</v>
      </c>
      <c r="QK20" s="17">
        <v>9.1999999999999993</v>
      </c>
      <c r="QL20" s="17">
        <v>9.1999999999999993</v>
      </c>
      <c r="QM20" s="17">
        <v>0.1</v>
      </c>
      <c r="QN20" s="17">
        <v>1.4</v>
      </c>
      <c r="QO20" s="17">
        <v>1.0980000000000001</v>
      </c>
      <c r="QP20" s="17">
        <v>1.0980000000000001</v>
      </c>
      <c r="QQ20" s="17">
        <v>0.30199999999999999</v>
      </c>
      <c r="QR20" s="17">
        <v>1.4</v>
      </c>
      <c r="QS20" s="17">
        <v>0.97599999999999998</v>
      </c>
      <c r="QT20" s="17">
        <v>0.97599999999999998</v>
      </c>
      <c r="QU20" s="17">
        <v>0.42399999999999999</v>
      </c>
      <c r="QV20" s="17">
        <v>19.399999999999999</v>
      </c>
      <c r="QW20" s="17">
        <v>15.606</v>
      </c>
      <c r="QX20" s="17">
        <v>15.606</v>
      </c>
      <c r="QY20" s="17">
        <v>3.794</v>
      </c>
      <c r="QZ20" s="17">
        <v>42</v>
      </c>
      <c r="RA20" s="17">
        <v>34.418999999999997</v>
      </c>
      <c r="RB20" s="17">
        <v>34.418999999999997</v>
      </c>
      <c r="RC20" s="17">
        <v>7.5810000000000004</v>
      </c>
      <c r="RD20" s="17">
        <v>4.4000000000000004</v>
      </c>
      <c r="RE20" s="17">
        <v>4.2</v>
      </c>
      <c r="RF20" s="17">
        <v>4.2</v>
      </c>
      <c r="RG20" s="17">
        <v>0.2</v>
      </c>
      <c r="RH20" s="17">
        <v>2.4</v>
      </c>
      <c r="RI20" s="17">
        <v>2.4</v>
      </c>
      <c r="RJ20" s="17">
        <v>2.4</v>
      </c>
      <c r="RK20" s="17">
        <v>0</v>
      </c>
      <c r="RL20" s="17">
        <v>2.4</v>
      </c>
      <c r="RM20" s="17">
        <v>2.4</v>
      </c>
      <c r="RN20" s="17">
        <v>2.4</v>
      </c>
      <c r="RO20" s="17">
        <v>0</v>
      </c>
      <c r="RP20" s="17"/>
      <c r="RQ20" s="17"/>
      <c r="RR20" s="17"/>
      <c r="RS20" s="17">
        <v>0</v>
      </c>
      <c r="RT20" s="17">
        <v>0</v>
      </c>
      <c r="RU20" s="17">
        <v>0.46600000000000003</v>
      </c>
      <c r="RV20" s="17">
        <v>0.46600000000000003</v>
      </c>
      <c r="RW20" s="17">
        <v>-0.46600000000000003</v>
      </c>
      <c r="RX20" s="17">
        <v>3</v>
      </c>
      <c r="RY20" s="17">
        <v>3.15</v>
      </c>
      <c r="RZ20" s="17">
        <v>3.15</v>
      </c>
      <c r="SA20" s="17">
        <v>-0.15</v>
      </c>
      <c r="SB20" s="17">
        <v>20.2</v>
      </c>
      <c r="SC20" s="17">
        <v>19.869209999999999</v>
      </c>
      <c r="SD20" s="17">
        <v>19.869209999999999</v>
      </c>
      <c r="SE20" s="17">
        <v>0.33078999999999997</v>
      </c>
      <c r="SF20" s="17">
        <v>3</v>
      </c>
      <c r="SG20" s="17">
        <v>2</v>
      </c>
      <c r="SH20" s="17">
        <v>2</v>
      </c>
      <c r="SI20" s="17">
        <v>1</v>
      </c>
      <c r="SJ20" s="17"/>
      <c r="SK20" s="17">
        <v>0.7</v>
      </c>
      <c r="SL20" s="17">
        <v>0.7</v>
      </c>
      <c r="SM20" s="17">
        <v>-0.7</v>
      </c>
      <c r="SN20" s="17">
        <v>17.3</v>
      </c>
      <c r="SO20" s="17">
        <v>19.21951</v>
      </c>
      <c r="SP20" s="17">
        <v>19.21951</v>
      </c>
      <c r="SQ20" s="17">
        <v>-1.91951</v>
      </c>
      <c r="SR20" s="17">
        <v>9.8000000000000007</v>
      </c>
      <c r="SS20" s="17">
        <v>7.2750000000000004</v>
      </c>
      <c r="ST20" s="17">
        <v>7.2750000000000004</v>
      </c>
      <c r="SU20" s="17">
        <v>2.5249999999999999</v>
      </c>
      <c r="SV20" s="17">
        <v>20</v>
      </c>
      <c r="SW20" s="17">
        <v>19.51219</v>
      </c>
      <c r="SX20" s="17">
        <v>19.51219</v>
      </c>
      <c r="SY20" s="17">
        <v>0.48781000000000002</v>
      </c>
      <c r="SZ20" s="17">
        <v>20.2</v>
      </c>
      <c r="TA20" s="17">
        <v>19.51219</v>
      </c>
      <c r="TB20" s="17">
        <v>19.51219</v>
      </c>
      <c r="TC20" s="17">
        <v>0.68781000000000003</v>
      </c>
      <c r="TD20" s="17">
        <v>20</v>
      </c>
      <c r="TE20" s="17">
        <v>19.317070000000001</v>
      </c>
      <c r="TF20" s="17">
        <v>19.317070000000001</v>
      </c>
      <c r="TG20" s="17">
        <v>0.68293000000000004</v>
      </c>
      <c r="TH20" s="17">
        <v>21.7</v>
      </c>
      <c r="TI20" s="17">
        <v>12.98</v>
      </c>
      <c r="TJ20" s="17">
        <v>12.98</v>
      </c>
      <c r="TK20" s="17">
        <v>8.7200000000000006</v>
      </c>
      <c r="TL20" s="17">
        <v>13.1</v>
      </c>
      <c r="TM20" s="17">
        <v>15.382</v>
      </c>
      <c r="TN20" s="17">
        <v>15.382</v>
      </c>
      <c r="TO20" s="17">
        <v>-2.282</v>
      </c>
      <c r="TP20" s="17">
        <v>0</v>
      </c>
      <c r="TQ20" s="17">
        <v>0.33400000000000002</v>
      </c>
      <c r="TR20" s="17">
        <v>0.33400000000000002</v>
      </c>
      <c r="TS20" s="17">
        <v>-0.33400000000000002</v>
      </c>
      <c r="TT20" s="17">
        <v>20.100000000000001</v>
      </c>
      <c r="TU20" s="17">
        <v>21.788</v>
      </c>
      <c r="TV20" s="17">
        <v>21.788</v>
      </c>
      <c r="TW20" s="17">
        <v>-1.6879999999999999</v>
      </c>
      <c r="TX20" s="17">
        <v>48.6</v>
      </c>
      <c r="TY20" s="17">
        <v>45.911000000000001</v>
      </c>
      <c r="TZ20" s="17">
        <v>45.911000000000001</v>
      </c>
      <c r="UA20" s="17">
        <v>2.6890000000000001</v>
      </c>
      <c r="UB20" s="17">
        <v>1.6</v>
      </c>
      <c r="UC20" s="17">
        <v>0.39200000000000002</v>
      </c>
      <c r="UD20" s="17">
        <v>0.39200000000000002</v>
      </c>
      <c r="UE20" s="17">
        <v>1.208</v>
      </c>
      <c r="UF20" s="17">
        <v>0</v>
      </c>
      <c r="UG20" s="17">
        <v>0.38600000000000001</v>
      </c>
      <c r="UH20" s="17">
        <v>0.38600000000000001</v>
      </c>
      <c r="UI20" s="17">
        <v>-0.38600000000000001</v>
      </c>
      <c r="UJ20" s="17">
        <v>21</v>
      </c>
      <c r="UK20" s="17">
        <v>19.51219</v>
      </c>
      <c r="UL20" s="17">
        <v>19.51219</v>
      </c>
      <c r="UM20" s="17">
        <v>1.4878100000000001</v>
      </c>
      <c r="UN20" s="17">
        <v>7</v>
      </c>
      <c r="UO20" s="17">
        <v>8</v>
      </c>
      <c r="UP20" s="17">
        <v>8</v>
      </c>
      <c r="UQ20" s="17">
        <v>-1</v>
      </c>
      <c r="UR20" s="17">
        <v>7.2</v>
      </c>
      <c r="US20" s="17">
        <v>8.4</v>
      </c>
      <c r="UT20" s="17">
        <v>8.4</v>
      </c>
      <c r="UU20" s="17">
        <v>-1.2</v>
      </c>
      <c r="UV20" s="17">
        <v>20.399999999999999</v>
      </c>
      <c r="UW20" s="17">
        <v>19.99999</v>
      </c>
      <c r="UX20" s="17">
        <v>19.99999</v>
      </c>
      <c r="UY20" s="17">
        <v>0.40000999999999998</v>
      </c>
      <c r="UZ20" s="17">
        <v>20.399999999999999</v>
      </c>
      <c r="VA20" s="17">
        <v>19.51219</v>
      </c>
      <c r="VB20" s="17">
        <v>19.51219</v>
      </c>
      <c r="VC20" s="17">
        <v>0.88780999999999999</v>
      </c>
      <c r="VD20" s="17">
        <v>20.2</v>
      </c>
      <c r="VE20" s="17">
        <v>19.51219</v>
      </c>
      <c r="VF20" s="17">
        <v>19.51219</v>
      </c>
      <c r="VG20" s="17">
        <v>0.68781000000000003</v>
      </c>
      <c r="VH20" s="17">
        <v>11.5</v>
      </c>
      <c r="VI20" s="17">
        <v>7.5570000000000004</v>
      </c>
      <c r="VJ20" s="17">
        <v>7.5570000000000004</v>
      </c>
      <c r="VK20" s="17">
        <v>3.9430000000000001</v>
      </c>
      <c r="VL20" s="17">
        <v>0</v>
      </c>
      <c r="VM20" s="17">
        <v>3.0000000000000001E-3</v>
      </c>
      <c r="VN20" s="17">
        <v>3.0000000000000001E-3</v>
      </c>
      <c r="VO20" s="17">
        <v>-3.0000000000000001E-3</v>
      </c>
      <c r="VP20" s="17">
        <v>0.8</v>
      </c>
      <c r="VQ20" s="17">
        <v>1.7749999999999999</v>
      </c>
      <c r="VR20" s="17">
        <v>1.7749999999999999</v>
      </c>
      <c r="VS20" s="17">
        <v>-0.97499999999999998</v>
      </c>
      <c r="VT20" s="17">
        <v>0.6</v>
      </c>
      <c r="VU20" s="17">
        <v>0.6</v>
      </c>
      <c r="VV20" s="17">
        <v>0.6</v>
      </c>
      <c r="VW20" s="17">
        <v>0</v>
      </c>
      <c r="VX20" s="17">
        <v>7</v>
      </c>
      <c r="VY20" s="17">
        <v>10</v>
      </c>
      <c r="VZ20" s="17">
        <v>10</v>
      </c>
      <c r="WA20" s="17">
        <v>-3</v>
      </c>
      <c r="WB20" s="17">
        <v>2.7</v>
      </c>
      <c r="WC20" s="17">
        <v>5</v>
      </c>
      <c r="WD20" s="17">
        <v>5</v>
      </c>
      <c r="WE20" s="17">
        <v>-2.2999999999999998</v>
      </c>
      <c r="WF20" s="17">
        <v>0.7</v>
      </c>
      <c r="WG20" s="17">
        <v>1.268</v>
      </c>
      <c r="WH20" s="17">
        <v>1.268</v>
      </c>
      <c r="WI20" s="17">
        <v>-0.56799999999999995</v>
      </c>
      <c r="WJ20" s="17">
        <v>0</v>
      </c>
      <c r="WK20" s="17">
        <v>3.1E-2</v>
      </c>
      <c r="WL20" s="17">
        <v>3.1E-2</v>
      </c>
      <c r="WM20" s="17">
        <v>-3.1E-2</v>
      </c>
      <c r="WN20" s="17">
        <v>8</v>
      </c>
      <c r="WO20" s="17">
        <v>7.8</v>
      </c>
      <c r="WP20" s="17">
        <v>7.8</v>
      </c>
      <c r="WQ20" s="17">
        <v>0.2</v>
      </c>
      <c r="WR20" s="17">
        <v>20</v>
      </c>
      <c r="WS20" s="17">
        <v>19.317070000000001</v>
      </c>
      <c r="WT20" s="17">
        <v>19.317070000000001</v>
      </c>
      <c r="WU20" s="17">
        <v>0.68293000000000004</v>
      </c>
      <c r="WV20" s="17"/>
      <c r="WW20" s="17"/>
      <c r="WX20" s="17"/>
      <c r="WY20" s="17">
        <v>0</v>
      </c>
      <c r="WZ20" s="17">
        <v>44</v>
      </c>
      <c r="XA20" s="17">
        <v>45</v>
      </c>
      <c r="XB20" s="17">
        <v>45</v>
      </c>
      <c r="XC20" s="17">
        <v>-1</v>
      </c>
      <c r="XD20" s="17">
        <v>0</v>
      </c>
      <c r="XE20" s="17"/>
      <c r="XF20" s="17"/>
      <c r="XG20" s="17">
        <v>0</v>
      </c>
      <c r="XH20" s="17">
        <v>29.1</v>
      </c>
      <c r="XI20" s="17">
        <v>29.184000000000001</v>
      </c>
      <c r="XJ20" s="17">
        <v>29.184000000000001</v>
      </c>
      <c r="XK20" s="17">
        <v>-8.4000000000000005E-2</v>
      </c>
      <c r="XL20" s="17">
        <v>3.3</v>
      </c>
      <c r="XM20" s="17">
        <v>2.8159999999999998</v>
      </c>
      <c r="XN20" s="17">
        <v>2.8159999999999998</v>
      </c>
      <c r="XO20" s="17">
        <v>0.48399999999999999</v>
      </c>
      <c r="XP20" s="17">
        <v>16.7</v>
      </c>
      <c r="XQ20" s="17">
        <v>14</v>
      </c>
      <c r="XR20" s="17">
        <v>14</v>
      </c>
      <c r="XS20" s="17">
        <v>2.7</v>
      </c>
      <c r="XT20" s="17"/>
      <c r="XU20" s="17"/>
      <c r="XV20" s="17"/>
      <c r="XW20" s="17">
        <v>0</v>
      </c>
      <c r="XX20" s="17"/>
      <c r="XY20" s="17"/>
      <c r="XZ20" s="17"/>
      <c r="YA20" s="17">
        <v>0</v>
      </c>
    </row>
    <row r="21" spans="1:651" ht="24" customHeight="1" x14ac:dyDescent="0.25">
      <c r="A21" s="1"/>
      <c r="B21" s="16" t="s">
        <v>67</v>
      </c>
      <c r="C21" s="16" t="s">
        <v>844</v>
      </c>
      <c r="D21" s="17"/>
      <c r="E21" s="17"/>
      <c r="F21" s="17"/>
      <c r="G21" s="17">
        <v>0</v>
      </c>
      <c r="H21" s="17"/>
      <c r="I21" s="17"/>
      <c r="J21" s="17"/>
      <c r="K21" s="17">
        <v>0</v>
      </c>
      <c r="L21" s="17">
        <v>649.79999999999995</v>
      </c>
      <c r="M21" s="17">
        <v>646.79768999999999</v>
      </c>
      <c r="N21" s="17">
        <v>646.79768999999999</v>
      </c>
      <c r="O21" s="17">
        <v>3.00231</v>
      </c>
      <c r="P21" s="17">
        <v>218.4</v>
      </c>
      <c r="Q21" s="17">
        <v>211.44093000000001</v>
      </c>
      <c r="R21" s="17">
        <v>211.44093000000001</v>
      </c>
      <c r="S21" s="17">
        <v>6.9590699999999996</v>
      </c>
      <c r="T21" s="17"/>
      <c r="U21" s="17"/>
      <c r="V21" s="17"/>
      <c r="W21" s="17">
        <v>0</v>
      </c>
      <c r="X21" s="17"/>
      <c r="Y21" s="17"/>
      <c r="Z21" s="17"/>
      <c r="AA21" s="17">
        <v>0</v>
      </c>
      <c r="AB21" s="17">
        <v>86.8</v>
      </c>
      <c r="AC21" s="17">
        <v>92.226209999999995</v>
      </c>
      <c r="AD21" s="17">
        <v>92.226209999999995</v>
      </c>
      <c r="AE21" s="17">
        <v>-5.4262100000000002</v>
      </c>
      <c r="AF21" s="17">
        <v>236.6</v>
      </c>
      <c r="AG21" s="17">
        <v>235.97709</v>
      </c>
      <c r="AH21" s="17">
        <v>235.97709</v>
      </c>
      <c r="AI21" s="17">
        <v>0.62290999999999996</v>
      </c>
      <c r="AJ21" s="17"/>
      <c r="AK21" s="17"/>
      <c r="AL21" s="17"/>
      <c r="AM21" s="17">
        <v>0</v>
      </c>
      <c r="AN21" s="17"/>
      <c r="AO21" s="17"/>
      <c r="AP21" s="17"/>
      <c r="AQ21" s="17">
        <v>0</v>
      </c>
      <c r="AR21" s="17">
        <v>107.2</v>
      </c>
      <c r="AS21" s="17">
        <v>116.66667</v>
      </c>
      <c r="AT21" s="17">
        <v>116.66667</v>
      </c>
      <c r="AU21" s="17">
        <v>-9.4666700000000006</v>
      </c>
      <c r="AV21" s="17">
        <v>107.1</v>
      </c>
      <c r="AW21" s="17">
        <v>116.66667</v>
      </c>
      <c r="AX21" s="17">
        <v>116.66667</v>
      </c>
      <c r="AY21" s="17">
        <v>-9.5666700000000002</v>
      </c>
      <c r="AZ21" s="17">
        <v>108.3</v>
      </c>
      <c r="BA21" s="17">
        <v>116.66667</v>
      </c>
      <c r="BB21" s="17">
        <v>116.66667</v>
      </c>
      <c r="BC21" s="17">
        <v>-8.3666699999999992</v>
      </c>
      <c r="BD21" s="17">
        <v>207.8</v>
      </c>
      <c r="BE21" s="17">
        <v>175</v>
      </c>
      <c r="BF21" s="17">
        <v>175</v>
      </c>
      <c r="BG21" s="17">
        <v>32.799999999999997</v>
      </c>
      <c r="BH21" s="17">
        <v>109.5</v>
      </c>
      <c r="BI21" s="17">
        <v>119.65812</v>
      </c>
      <c r="BJ21" s="17">
        <v>119.65812</v>
      </c>
      <c r="BK21" s="17">
        <v>-10.15812</v>
      </c>
      <c r="BL21" s="17">
        <v>68</v>
      </c>
      <c r="BM21" s="17">
        <v>59.829059999999998</v>
      </c>
      <c r="BN21" s="17">
        <v>59.829059999999998</v>
      </c>
      <c r="BO21" s="17">
        <v>8.1709399999999999</v>
      </c>
      <c r="BP21" s="17">
        <v>563.29999999999995</v>
      </c>
      <c r="BQ21" s="17">
        <v>568.29804000000001</v>
      </c>
      <c r="BR21" s="17">
        <v>568.29804000000001</v>
      </c>
      <c r="BS21" s="17">
        <v>-4.9980399999999996</v>
      </c>
      <c r="BT21" s="17">
        <v>0</v>
      </c>
      <c r="BU21" s="17"/>
      <c r="BV21" s="17">
        <v>0</v>
      </c>
      <c r="BW21" s="17">
        <v>0</v>
      </c>
      <c r="BX21" s="17"/>
      <c r="BY21" s="17"/>
      <c r="BZ21" s="17"/>
      <c r="CA21" s="17">
        <v>0</v>
      </c>
      <c r="CB21" s="17"/>
      <c r="CC21" s="17"/>
      <c r="CD21" s="17"/>
      <c r="CE21" s="17">
        <v>0</v>
      </c>
      <c r="CF21" s="17"/>
      <c r="CG21" s="17"/>
      <c r="CH21" s="17"/>
      <c r="CI21" s="17">
        <v>0</v>
      </c>
      <c r="CJ21" s="17"/>
      <c r="CK21" s="17"/>
      <c r="CL21" s="17"/>
      <c r="CM21" s="17">
        <v>0</v>
      </c>
      <c r="CN21" s="17">
        <v>163.5</v>
      </c>
      <c r="CO21" s="17">
        <v>164.70724000000001</v>
      </c>
      <c r="CP21" s="17">
        <v>164.70724000000001</v>
      </c>
      <c r="CQ21" s="17">
        <v>-1.2072400000000001</v>
      </c>
      <c r="CR21" s="17">
        <v>7.2</v>
      </c>
      <c r="CS21" s="17">
        <v>7.6877199999999997</v>
      </c>
      <c r="CT21" s="17">
        <v>7.6877199999999997</v>
      </c>
      <c r="CU21" s="17">
        <v>-0.48771999999999999</v>
      </c>
      <c r="CV21" s="17">
        <v>3.3</v>
      </c>
      <c r="CW21" s="17">
        <v>4.2198700000000002</v>
      </c>
      <c r="CX21" s="17">
        <v>4.2198700000000002</v>
      </c>
      <c r="CY21" s="17">
        <v>-0.91986999999999997</v>
      </c>
      <c r="CZ21" s="17">
        <v>0</v>
      </c>
      <c r="DA21" s="17">
        <v>0</v>
      </c>
      <c r="DB21" s="17">
        <v>0</v>
      </c>
      <c r="DC21" s="17">
        <v>0</v>
      </c>
      <c r="DD21" s="17">
        <v>6.4</v>
      </c>
      <c r="DE21" s="17">
        <v>6.6943200000000003</v>
      </c>
      <c r="DF21" s="17">
        <v>6.6943200000000003</v>
      </c>
      <c r="DG21" s="17">
        <v>-0.29432000000000003</v>
      </c>
      <c r="DH21" s="17">
        <v>10.1</v>
      </c>
      <c r="DI21" s="17">
        <v>9.9997600000000002</v>
      </c>
      <c r="DJ21" s="17">
        <v>9.9997600000000002</v>
      </c>
      <c r="DK21" s="17">
        <v>0.10024</v>
      </c>
      <c r="DL21" s="17">
        <v>143.6</v>
      </c>
      <c r="DM21" s="17">
        <v>142.99985000000001</v>
      </c>
      <c r="DN21" s="17">
        <v>142.99985000000001</v>
      </c>
      <c r="DO21" s="17">
        <v>0.60014999999999996</v>
      </c>
      <c r="DP21" s="17">
        <v>9</v>
      </c>
      <c r="DQ21" s="17">
        <v>8.9129699999999996</v>
      </c>
      <c r="DR21" s="17">
        <v>8.9129699999999996</v>
      </c>
      <c r="DS21" s="17">
        <v>8.7029999999999996E-2</v>
      </c>
      <c r="DT21" s="17"/>
      <c r="DU21" s="17"/>
      <c r="DV21" s="17"/>
      <c r="DW21" s="17">
        <v>0</v>
      </c>
      <c r="DX21" s="17"/>
      <c r="DY21" s="17"/>
      <c r="DZ21" s="17"/>
      <c r="EA21" s="17">
        <v>0</v>
      </c>
      <c r="EB21" s="17"/>
      <c r="EC21" s="17"/>
      <c r="ED21" s="17"/>
      <c r="EE21" s="17">
        <v>0</v>
      </c>
      <c r="EF21" s="17">
        <v>110.5</v>
      </c>
      <c r="EG21" s="17">
        <v>112.90512</v>
      </c>
      <c r="EH21" s="17">
        <v>112.90512</v>
      </c>
      <c r="EI21" s="17">
        <v>-2.4051200000000001</v>
      </c>
      <c r="EJ21" s="17">
        <v>155.19999999999999</v>
      </c>
      <c r="EK21" s="17">
        <v>221.25503</v>
      </c>
      <c r="EL21" s="17">
        <v>221.25503</v>
      </c>
      <c r="EM21" s="17">
        <v>-66.055030000000002</v>
      </c>
      <c r="EN21" s="17"/>
      <c r="EO21" s="17"/>
      <c r="EP21" s="17"/>
      <c r="EQ21" s="17">
        <v>0</v>
      </c>
      <c r="ER21" s="17"/>
      <c r="ES21" s="17"/>
      <c r="ET21" s="17"/>
      <c r="EU21" s="17">
        <v>0</v>
      </c>
      <c r="EV21" s="17"/>
      <c r="EW21" s="17"/>
      <c r="EX21" s="17"/>
      <c r="EY21" s="17">
        <v>0</v>
      </c>
      <c r="EZ21" s="17">
        <v>6.4</v>
      </c>
      <c r="FA21" s="17">
        <v>6.39</v>
      </c>
      <c r="FB21" s="17">
        <v>6.39</v>
      </c>
      <c r="FC21" s="17">
        <v>0.01</v>
      </c>
      <c r="FD21" s="17">
        <v>386.5</v>
      </c>
      <c r="FE21" s="17">
        <v>326.88321999999999</v>
      </c>
      <c r="FF21" s="17">
        <v>326.88321999999999</v>
      </c>
      <c r="FG21" s="17">
        <v>59.616779999999999</v>
      </c>
      <c r="FH21" s="17">
        <v>57.9</v>
      </c>
      <c r="FI21" s="17">
        <v>48.418590000000002</v>
      </c>
      <c r="FJ21" s="17">
        <v>48.418590000000002</v>
      </c>
      <c r="FK21" s="17">
        <v>9.4814100000000003</v>
      </c>
      <c r="FL21" s="17">
        <v>127</v>
      </c>
      <c r="FM21" s="17">
        <v>148.62617</v>
      </c>
      <c r="FN21" s="17">
        <v>148.62617</v>
      </c>
      <c r="FO21" s="17">
        <v>-21.626169999999998</v>
      </c>
      <c r="FP21" s="17">
        <v>42.4</v>
      </c>
      <c r="FQ21" s="17">
        <v>41.49888</v>
      </c>
      <c r="FR21" s="17">
        <v>41.49888</v>
      </c>
      <c r="FS21" s="17">
        <v>0.90112000000000003</v>
      </c>
      <c r="FT21" s="17">
        <v>18.5</v>
      </c>
      <c r="FU21" s="17">
        <v>19.28566</v>
      </c>
      <c r="FV21" s="17">
        <v>19.28566</v>
      </c>
      <c r="FW21" s="17">
        <v>-0.78566000000000003</v>
      </c>
      <c r="FX21" s="17">
        <v>19.7</v>
      </c>
      <c r="FY21" s="17">
        <v>19.317070000000001</v>
      </c>
      <c r="FZ21" s="17">
        <v>19.317070000000001</v>
      </c>
      <c r="GA21" s="17">
        <v>0.38292999999999999</v>
      </c>
      <c r="GB21" s="17">
        <v>88.9</v>
      </c>
      <c r="GC21" s="17">
        <v>87.657489999999996</v>
      </c>
      <c r="GD21" s="17">
        <v>87.657489999999996</v>
      </c>
      <c r="GE21" s="17">
        <v>1.24251</v>
      </c>
      <c r="GF21" s="17"/>
      <c r="GG21" s="17"/>
      <c r="GH21" s="17"/>
      <c r="GI21" s="17">
        <v>0</v>
      </c>
      <c r="GJ21" s="17"/>
      <c r="GK21" s="17"/>
      <c r="GL21" s="17"/>
      <c r="GM21" s="17">
        <v>0</v>
      </c>
      <c r="GN21" s="17"/>
      <c r="GO21" s="17"/>
      <c r="GP21" s="17"/>
      <c r="GQ21" s="17">
        <v>0</v>
      </c>
      <c r="GR21" s="17">
        <v>86.9</v>
      </c>
      <c r="GS21" s="17">
        <v>110.91285000000001</v>
      </c>
      <c r="GT21" s="17">
        <v>110.91285000000001</v>
      </c>
      <c r="GU21" s="17">
        <v>-24.01285</v>
      </c>
      <c r="GV21" s="17">
        <v>0</v>
      </c>
      <c r="GW21" s="17"/>
      <c r="GX21" s="17"/>
      <c r="GY21" s="17">
        <v>0</v>
      </c>
      <c r="GZ21" s="17">
        <v>9.3000000000000007</v>
      </c>
      <c r="HA21" s="17">
        <v>8.3738299999999999</v>
      </c>
      <c r="HB21" s="17">
        <v>8.3738299999999999</v>
      </c>
      <c r="HC21" s="17">
        <v>0.92617000000000005</v>
      </c>
      <c r="HD21" s="17">
        <v>45.1</v>
      </c>
      <c r="HE21" s="17">
        <v>47.266150000000003</v>
      </c>
      <c r="HF21" s="17">
        <v>47.266150000000003</v>
      </c>
      <c r="HG21" s="17">
        <v>-2.16615</v>
      </c>
      <c r="HH21" s="17">
        <v>42.8</v>
      </c>
      <c r="HI21" s="17">
        <v>44.27505</v>
      </c>
      <c r="HJ21" s="17">
        <v>44.27505</v>
      </c>
      <c r="HK21" s="17">
        <v>-1.47505</v>
      </c>
      <c r="HL21" s="17">
        <v>3.8</v>
      </c>
      <c r="HM21" s="17">
        <v>3.8872100000000001</v>
      </c>
      <c r="HN21" s="17">
        <v>3.8872100000000001</v>
      </c>
      <c r="HO21" s="17">
        <v>-8.7209999999999996E-2</v>
      </c>
      <c r="HP21" s="17">
        <v>34.5</v>
      </c>
      <c r="HQ21" s="17">
        <v>34.41948</v>
      </c>
      <c r="HR21" s="17">
        <v>34.41948</v>
      </c>
      <c r="HS21" s="17">
        <v>8.0519999999999994E-2</v>
      </c>
      <c r="HT21" s="17">
        <v>167.9</v>
      </c>
      <c r="HU21" s="17">
        <v>171.54169999999999</v>
      </c>
      <c r="HV21" s="17">
        <v>171.54169999999999</v>
      </c>
      <c r="HW21" s="17">
        <v>-3.6417000000000002</v>
      </c>
      <c r="HX21" s="17">
        <v>94.2</v>
      </c>
      <c r="HY21" s="17">
        <v>85.482389999999995</v>
      </c>
      <c r="HZ21" s="17">
        <v>85.482389999999995</v>
      </c>
      <c r="IA21" s="17">
        <v>8.7176100000000005</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85.9</v>
      </c>
      <c r="JA21" s="17">
        <v>88.815370000000001</v>
      </c>
      <c r="JB21" s="17">
        <v>88.815370000000001</v>
      </c>
      <c r="JC21" s="17">
        <v>-2.9153699999999998</v>
      </c>
      <c r="JD21" s="17">
        <v>0</v>
      </c>
      <c r="JE21" s="17"/>
      <c r="JF21" s="17">
        <v>0</v>
      </c>
      <c r="JG21" s="17">
        <v>0</v>
      </c>
      <c r="JH21" s="17"/>
      <c r="JI21" s="17"/>
      <c r="JJ21" s="17"/>
      <c r="JK21" s="17">
        <v>0</v>
      </c>
      <c r="JL21" s="17">
        <v>140.9</v>
      </c>
      <c r="JM21" s="17">
        <v>140.17094</v>
      </c>
      <c r="JN21" s="17">
        <v>140.17094</v>
      </c>
      <c r="JO21" s="17">
        <v>0.72906000000000004</v>
      </c>
      <c r="JP21" s="17">
        <v>67.900000000000006</v>
      </c>
      <c r="JQ21" s="17">
        <v>70.085470000000001</v>
      </c>
      <c r="JR21" s="17">
        <v>70.085470000000001</v>
      </c>
      <c r="JS21" s="17">
        <v>-2.18547</v>
      </c>
      <c r="JT21" s="17">
        <v>0</v>
      </c>
      <c r="JU21" s="17">
        <v>0</v>
      </c>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4.5999999999999996</v>
      </c>
      <c r="LA21" s="17">
        <v>3.9929600000000001</v>
      </c>
      <c r="LB21" s="17">
        <v>3.9929600000000001</v>
      </c>
      <c r="LC21" s="17">
        <v>0.60704000000000002</v>
      </c>
      <c r="LD21" s="17">
        <v>221.9</v>
      </c>
      <c r="LE21" s="17">
        <v>271.12128999999999</v>
      </c>
      <c r="LF21" s="17">
        <v>271.12128999999999</v>
      </c>
      <c r="LG21" s="17">
        <v>-49.221290000000003</v>
      </c>
      <c r="LH21" s="17">
        <v>114.3</v>
      </c>
      <c r="LI21" s="17">
        <v>133.67975999999999</v>
      </c>
      <c r="LJ21" s="17">
        <v>133.67975999999999</v>
      </c>
      <c r="LK21" s="17">
        <v>-19.379760000000001</v>
      </c>
      <c r="LL21" s="17">
        <v>62.8</v>
      </c>
      <c r="LM21" s="17">
        <v>67.461380000000005</v>
      </c>
      <c r="LN21" s="17">
        <v>67.461380000000005</v>
      </c>
      <c r="LO21" s="17">
        <v>-4.6613800000000003</v>
      </c>
      <c r="LP21" s="17">
        <v>79</v>
      </c>
      <c r="LQ21" s="17">
        <v>78.567149999999998</v>
      </c>
      <c r="LR21" s="17">
        <v>78.567149999999998</v>
      </c>
      <c r="LS21" s="17">
        <v>0.43285000000000001</v>
      </c>
      <c r="LT21" s="17">
        <v>29.8</v>
      </c>
      <c r="LU21" s="17">
        <v>30.0975</v>
      </c>
      <c r="LV21" s="17">
        <v>30.0975</v>
      </c>
      <c r="LW21" s="17">
        <v>-0.29749999999999999</v>
      </c>
      <c r="LX21" s="17"/>
      <c r="LY21" s="17"/>
      <c r="LZ21" s="17"/>
      <c r="MA21" s="17">
        <v>0</v>
      </c>
      <c r="MB21" s="17"/>
      <c r="MC21" s="17"/>
      <c r="MD21" s="17"/>
      <c r="ME21" s="17">
        <v>0</v>
      </c>
      <c r="MF21" s="17"/>
      <c r="MG21" s="17"/>
      <c r="MH21" s="17"/>
      <c r="MI21" s="17">
        <v>0</v>
      </c>
      <c r="MJ21" s="17">
        <v>103.8</v>
      </c>
      <c r="MK21" s="17">
        <v>110</v>
      </c>
      <c r="ML21" s="17">
        <v>110</v>
      </c>
      <c r="MM21" s="17">
        <v>-6.2</v>
      </c>
      <c r="MN21" s="17">
        <v>104.7</v>
      </c>
      <c r="MO21" s="17">
        <v>110</v>
      </c>
      <c r="MP21" s="17">
        <v>110</v>
      </c>
      <c r="MQ21" s="17">
        <v>-5.3</v>
      </c>
      <c r="MR21" s="17">
        <v>120.3</v>
      </c>
      <c r="MS21" s="17">
        <v>110</v>
      </c>
      <c r="MT21" s="17">
        <v>110</v>
      </c>
      <c r="MU21" s="17">
        <v>10.3</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191.7</v>
      </c>
      <c r="NQ21" s="17">
        <v>191.66667000000001</v>
      </c>
      <c r="NR21" s="17">
        <v>191.66667000000001</v>
      </c>
      <c r="NS21" s="17">
        <v>3.3329999999999999E-2</v>
      </c>
      <c r="NT21" s="17">
        <v>102.6</v>
      </c>
      <c r="NU21" s="17">
        <v>95.833330000000004</v>
      </c>
      <c r="NV21" s="17">
        <v>95.833330000000004</v>
      </c>
      <c r="NW21" s="17">
        <v>6.7666700000000004</v>
      </c>
      <c r="NX21" s="17">
        <v>0</v>
      </c>
      <c r="NY21" s="17">
        <v>2.9000000000000001E-2</v>
      </c>
      <c r="NZ21" s="17">
        <v>2.9000000000000001E-2</v>
      </c>
      <c r="OA21" s="17">
        <v>-2.9000000000000001E-2</v>
      </c>
      <c r="OB21" s="17">
        <v>77.599999999999994</v>
      </c>
      <c r="OC21" s="17">
        <v>69.08</v>
      </c>
      <c r="OD21" s="17">
        <v>69.08</v>
      </c>
      <c r="OE21" s="17">
        <v>8.52</v>
      </c>
      <c r="OF21" s="17">
        <v>9.4</v>
      </c>
      <c r="OG21" s="17">
        <v>13.837</v>
      </c>
      <c r="OH21" s="17">
        <v>13.837</v>
      </c>
      <c r="OI21" s="17">
        <v>-4.4370000000000003</v>
      </c>
      <c r="OJ21" s="17">
        <v>14.7</v>
      </c>
      <c r="OK21" s="17">
        <v>12.497999999999999</v>
      </c>
      <c r="OL21" s="17">
        <v>12.497999999999999</v>
      </c>
      <c r="OM21" s="17">
        <v>2.202</v>
      </c>
      <c r="ON21" s="17"/>
      <c r="OO21" s="17">
        <v>4.8185500000000001</v>
      </c>
      <c r="OP21" s="17">
        <v>4.8185500000000001</v>
      </c>
      <c r="OQ21" s="17">
        <v>-4.8185500000000001</v>
      </c>
      <c r="OR21" s="17">
        <v>0</v>
      </c>
      <c r="OS21" s="17">
        <v>0</v>
      </c>
      <c r="OT21" s="17">
        <v>0</v>
      </c>
      <c r="OU21" s="17">
        <v>0</v>
      </c>
      <c r="OV21" s="17">
        <v>20</v>
      </c>
      <c r="OW21" s="17">
        <v>17.560970000000001</v>
      </c>
      <c r="OX21" s="17">
        <v>17.560970000000001</v>
      </c>
      <c r="OY21" s="17">
        <v>2.4390299999999998</v>
      </c>
      <c r="OZ21" s="17">
        <v>10.3</v>
      </c>
      <c r="PA21" s="17">
        <v>9.9830000000000005</v>
      </c>
      <c r="PB21" s="17">
        <v>9.9830000000000005</v>
      </c>
      <c r="PC21" s="17">
        <v>0.317</v>
      </c>
      <c r="PD21" s="17">
        <v>5.4</v>
      </c>
      <c r="PE21" s="17">
        <v>5.67</v>
      </c>
      <c r="PF21" s="17">
        <v>5.67</v>
      </c>
      <c r="PG21" s="17">
        <v>-0.27</v>
      </c>
      <c r="PH21" s="17">
        <v>1.2</v>
      </c>
      <c r="PI21" s="17">
        <v>0.99999000000000005</v>
      </c>
      <c r="PJ21" s="17">
        <v>0.99999000000000005</v>
      </c>
      <c r="PK21" s="17">
        <v>0.20000999999999999</v>
      </c>
      <c r="PL21" s="17">
        <v>1.7</v>
      </c>
      <c r="PM21" s="17">
        <v>1.5</v>
      </c>
      <c r="PN21" s="17">
        <v>1.5</v>
      </c>
      <c r="PO21" s="17">
        <v>0.2</v>
      </c>
      <c r="PP21" s="17">
        <v>4.8</v>
      </c>
      <c r="PQ21" s="17">
        <v>4.9999900000000004</v>
      </c>
      <c r="PR21" s="17">
        <v>4.9999900000000004</v>
      </c>
      <c r="PS21" s="17">
        <v>-0.19999</v>
      </c>
      <c r="PT21" s="17">
        <v>20.2</v>
      </c>
      <c r="PU21" s="17">
        <v>19.51219</v>
      </c>
      <c r="PV21" s="17">
        <v>19.51219</v>
      </c>
      <c r="PW21" s="17">
        <v>0.68781000000000003</v>
      </c>
      <c r="PX21" s="17">
        <v>20</v>
      </c>
      <c r="PY21" s="17">
        <v>19.51219</v>
      </c>
      <c r="PZ21" s="17">
        <v>19.51219</v>
      </c>
      <c r="QA21" s="17">
        <v>0.48781000000000002</v>
      </c>
      <c r="QB21" s="17">
        <v>18.8</v>
      </c>
      <c r="QC21" s="17">
        <v>17.560970000000001</v>
      </c>
      <c r="QD21" s="17">
        <v>17.560970000000001</v>
      </c>
      <c r="QE21" s="17">
        <v>1.2390300000000001</v>
      </c>
      <c r="QF21" s="17">
        <v>3.5</v>
      </c>
      <c r="QG21" s="17">
        <v>3.5</v>
      </c>
      <c r="QH21" s="17">
        <v>3.5</v>
      </c>
      <c r="QI21" s="17">
        <v>0</v>
      </c>
      <c r="QJ21" s="17">
        <v>9.3000000000000007</v>
      </c>
      <c r="QK21" s="17">
        <v>9.1999999999999993</v>
      </c>
      <c r="QL21" s="17">
        <v>9.1999999999999993</v>
      </c>
      <c r="QM21" s="17">
        <v>0.1</v>
      </c>
      <c r="QN21" s="17">
        <v>7.1</v>
      </c>
      <c r="QO21" s="17">
        <v>6.2640000000000002</v>
      </c>
      <c r="QP21" s="17">
        <v>6.2640000000000002</v>
      </c>
      <c r="QQ21" s="17">
        <v>0.83599999999999997</v>
      </c>
      <c r="QR21" s="17">
        <v>7.7</v>
      </c>
      <c r="QS21" s="17">
        <v>6.3410000000000002</v>
      </c>
      <c r="QT21" s="17">
        <v>6.3410000000000002</v>
      </c>
      <c r="QU21" s="17">
        <v>1.359</v>
      </c>
      <c r="QV21" s="17">
        <v>17.7</v>
      </c>
      <c r="QW21" s="17">
        <v>15.701000000000001</v>
      </c>
      <c r="QX21" s="17">
        <v>15.701000000000001</v>
      </c>
      <c r="QY21" s="17">
        <v>1.9990000000000001</v>
      </c>
      <c r="QZ21" s="17">
        <v>46</v>
      </c>
      <c r="RA21" s="17">
        <v>34.756999999999998</v>
      </c>
      <c r="RB21" s="17">
        <v>34.756999999999998</v>
      </c>
      <c r="RC21" s="17">
        <v>11.243</v>
      </c>
      <c r="RD21" s="17">
        <v>4.4000000000000004</v>
      </c>
      <c r="RE21" s="17">
        <v>4.2</v>
      </c>
      <c r="RF21" s="17">
        <v>4.2</v>
      </c>
      <c r="RG21" s="17">
        <v>0.2</v>
      </c>
      <c r="RH21" s="17">
        <v>2.4</v>
      </c>
      <c r="RI21" s="17">
        <v>2.4</v>
      </c>
      <c r="RJ21" s="17">
        <v>2.4</v>
      </c>
      <c r="RK21" s="17">
        <v>0</v>
      </c>
      <c r="RL21" s="17">
        <v>2.4</v>
      </c>
      <c r="RM21" s="17">
        <v>2.4</v>
      </c>
      <c r="RN21" s="17">
        <v>2.4</v>
      </c>
      <c r="RO21" s="17">
        <v>0</v>
      </c>
      <c r="RP21" s="17"/>
      <c r="RQ21" s="17"/>
      <c r="RR21" s="17"/>
      <c r="RS21" s="17">
        <v>0</v>
      </c>
      <c r="RT21" s="17">
        <v>0</v>
      </c>
      <c r="RU21" s="17">
        <v>1.18</v>
      </c>
      <c r="RV21" s="17">
        <v>1.18</v>
      </c>
      <c r="RW21" s="17">
        <v>-1.18</v>
      </c>
      <c r="RX21" s="17">
        <v>2.9</v>
      </c>
      <c r="RY21" s="17">
        <v>3.15</v>
      </c>
      <c r="RZ21" s="17">
        <v>3.15</v>
      </c>
      <c r="SA21" s="17">
        <v>-0.25</v>
      </c>
      <c r="SB21" s="17">
        <v>20.2</v>
      </c>
      <c r="SC21" s="17">
        <v>19.869209999999999</v>
      </c>
      <c r="SD21" s="17">
        <v>19.869209999999999</v>
      </c>
      <c r="SE21" s="17">
        <v>0.33078999999999997</v>
      </c>
      <c r="SF21" s="17">
        <v>3</v>
      </c>
      <c r="SG21" s="17">
        <v>2</v>
      </c>
      <c r="SH21" s="17">
        <v>2</v>
      </c>
      <c r="SI21" s="17">
        <v>1</v>
      </c>
      <c r="SJ21" s="17"/>
      <c r="SK21" s="17">
        <v>0.7</v>
      </c>
      <c r="SL21" s="17">
        <v>0.7</v>
      </c>
      <c r="SM21" s="17">
        <v>-0.7</v>
      </c>
      <c r="SN21" s="17">
        <v>17.399999999999999</v>
      </c>
      <c r="SO21" s="17">
        <v>19.21951</v>
      </c>
      <c r="SP21" s="17">
        <v>19.21951</v>
      </c>
      <c r="SQ21" s="17">
        <v>-1.81951</v>
      </c>
      <c r="SR21" s="17">
        <v>9.8000000000000007</v>
      </c>
      <c r="SS21" s="17">
        <v>7.2750000000000004</v>
      </c>
      <c r="ST21" s="17">
        <v>7.2750000000000004</v>
      </c>
      <c r="SU21" s="17">
        <v>2.5249999999999999</v>
      </c>
      <c r="SV21" s="17">
        <v>20.100000000000001</v>
      </c>
      <c r="SW21" s="17">
        <v>19.51219</v>
      </c>
      <c r="SX21" s="17">
        <v>19.51219</v>
      </c>
      <c r="SY21" s="17">
        <v>0.58781000000000005</v>
      </c>
      <c r="SZ21" s="17">
        <v>20.3</v>
      </c>
      <c r="TA21" s="17">
        <v>19.51219</v>
      </c>
      <c r="TB21" s="17">
        <v>19.51219</v>
      </c>
      <c r="TC21" s="17">
        <v>0.78781000000000001</v>
      </c>
      <c r="TD21" s="17">
        <v>19.899999999999999</v>
      </c>
      <c r="TE21" s="17">
        <v>19.317070000000001</v>
      </c>
      <c r="TF21" s="17">
        <v>19.317070000000001</v>
      </c>
      <c r="TG21" s="17">
        <v>0.58292999999999995</v>
      </c>
      <c r="TH21" s="17">
        <v>22.9</v>
      </c>
      <c r="TI21" s="17">
        <v>12.667999999999999</v>
      </c>
      <c r="TJ21" s="17">
        <v>12.667999999999999</v>
      </c>
      <c r="TK21" s="17">
        <v>10.231999999999999</v>
      </c>
      <c r="TL21" s="17">
        <v>14.2</v>
      </c>
      <c r="TM21" s="17">
        <v>14.26</v>
      </c>
      <c r="TN21" s="17">
        <v>14.26</v>
      </c>
      <c r="TO21" s="17">
        <v>-0.06</v>
      </c>
      <c r="TP21" s="17">
        <v>4.3</v>
      </c>
      <c r="TQ21" s="17">
        <v>4.8339999999999996</v>
      </c>
      <c r="TR21" s="17">
        <v>4.8339999999999996</v>
      </c>
      <c r="TS21" s="17">
        <v>-0.53400000000000003</v>
      </c>
      <c r="TT21" s="17">
        <v>24</v>
      </c>
      <c r="TU21" s="17">
        <v>22.324000000000002</v>
      </c>
      <c r="TV21" s="17">
        <v>22.324000000000002</v>
      </c>
      <c r="TW21" s="17">
        <v>1.6759999999999999</v>
      </c>
      <c r="TX21" s="17">
        <v>44.2</v>
      </c>
      <c r="TY21" s="17">
        <v>45.152000000000001</v>
      </c>
      <c r="TZ21" s="17">
        <v>45.152000000000001</v>
      </c>
      <c r="UA21" s="17">
        <v>-0.95199999999999996</v>
      </c>
      <c r="UB21" s="17">
        <v>1.7</v>
      </c>
      <c r="UC21" s="17">
        <v>0.38900000000000001</v>
      </c>
      <c r="UD21" s="17">
        <v>0.38900000000000001</v>
      </c>
      <c r="UE21" s="17">
        <v>1.3109999999999999</v>
      </c>
      <c r="UF21" s="17">
        <v>0.3</v>
      </c>
      <c r="UG21" s="17">
        <v>0.40799999999999997</v>
      </c>
      <c r="UH21" s="17">
        <v>0.40799999999999997</v>
      </c>
      <c r="UI21" s="17">
        <v>-0.108</v>
      </c>
      <c r="UJ21" s="17">
        <v>21</v>
      </c>
      <c r="UK21" s="17">
        <v>19.51219</v>
      </c>
      <c r="UL21" s="17">
        <v>19.51219</v>
      </c>
      <c r="UM21" s="17">
        <v>1.4878100000000001</v>
      </c>
      <c r="UN21" s="17">
        <v>7</v>
      </c>
      <c r="UO21" s="17">
        <v>8</v>
      </c>
      <c r="UP21" s="17">
        <v>8</v>
      </c>
      <c r="UQ21" s="17">
        <v>-1</v>
      </c>
      <c r="UR21" s="17">
        <v>7.3</v>
      </c>
      <c r="US21" s="17">
        <v>8.4</v>
      </c>
      <c r="UT21" s="17">
        <v>8.4</v>
      </c>
      <c r="UU21" s="17">
        <v>-1.1000000000000001</v>
      </c>
      <c r="UV21" s="17">
        <v>20.399999999999999</v>
      </c>
      <c r="UW21" s="17">
        <v>19.99999</v>
      </c>
      <c r="UX21" s="17">
        <v>19.99999</v>
      </c>
      <c r="UY21" s="17">
        <v>0.40000999999999998</v>
      </c>
      <c r="UZ21" s="17">
        <v>20.399999999999999</v>
      </c>
      <c r="VA21" s="17">
        <v>19.51219</v>
      </c>
      <c r="VB21" s="17">
        <v>19.51219</v>
      </c>
      <c r="VC21" s="17">
        <v>0.88780999999999999</v>
      </c>
      <c r="VD21" s="17">
        <v>20.2</v>
      </c>
      <c r="VE21" s="17">
        <v>19.51219</v>
      </c>
      <c r="VF21" s="17">
        <v>19.51219</v>
      </c>
      <c r="VG21" s="17">
        <v>0.68781000000000003</v>
      </c>
      <c r="VH21" s="17">
        <v>12.1</v>
      </c>
      <c r="VI21" s="17">
        <v>8.0020000000000007</v>
      </c>
      <c r="VJ21" s="17">
        <v>8.0020000000000007</v>
      </c>
      <c r="VK21" s="17">
        <v>4.0979999999999999</v>
      </c>
      <c r="VL21" s="17">
        <v>0.5</v>
      </c>
      <c r="VM21" s="17">
        <v>0.57099999999999995</v>
      </c>
      <c r="VN21" s="17">
        <v>0.57099999999999995</v>
      </c>
      <c r="VO21" s="17">
        <v>-7.0999999999999994E-2</v>
      </c>
      <c r="VP21" s="17">
        <v>20</v>
      </c>
      <c r="VQ21" s="17">
        <v>26.391999999999999</v>
      </c>
      <c r="VR21" s="17">
        <v>26.391999999999999</v>
      </c>
      <c r="VS21" s="17">
        <v>-6.3920000000000003</v>
      </c>
      <c r="VT21" s="17">
        <v>0.6</v>
      </c>
      <c r="VU21" s="17">
        <v>0.6</v>
      </c>
      <c r="VV21" s="17">
        <v>0.6</v>
      </c>
      <c r="VW21" s="17">
        <v>0</v>
      </c>
      <c r="VX21" s="17">
        <v>5.4</v>
      </c>
      <c r="VY21" s="17">
        <v>10</v>
      </c>
      <c r="VZ21" s="17">
        <v>10</v>
      </c>
      <c r="WA21" s="17">
        <v>-4.5999999999999996</v>
      </c>
      <c r="WB21" s="17">
        <v>0.4</v>
      </c>
      <c r="WC21" s="17">
        <v>5</v>
      </c>
      <c r="WD21" s="17">
        <v>5</v>
      </c>
      <c r="WE21" s="17">
        <v>-4.5999999999999996</v>
      </c>
      <c r="WF21" s="17">
        <v>15.1</v>
      </c>
      <c r="WG21" s="17">
        <v>19.018999999999998</v>
      </c>
      <c r="WH21" s="17">
        <v>19.018999999999998</v>
      </c>
      <c r="WI21" s="17">
        <v>-3.919</v>
      </c>
      <c r="WJ21" s="17">
        <v>0.6</v>
      </c>
      <c r="WK21" s="17">
        <v>0.57199999999999995</v>
      </c>
      <c r="WL21" s="17">
        <v>0.57199999999999995</v>
      </c>
      <c r="WM21" s="17">
        <v>2.8000000000000001E-2</v>
      </c>
      <c r="WN21" s="17">
        <v>8</v>
      </c>
      <c r="WO21" s="17">
        <v>7.8</v>
      </c>
      <c r="WP21" s="17">
        <v>7.8</v>
      </c>
      <c r="WQ21" s="17">
        <v>0.2</v>
      </c>
      <c r="WR21" s="17">
        <v>20</v>
      </c>
      <c r="WS21" s="17">
        <v>19.317070000000001</v>
      </c>
      <c r="WT21" s="17">
        <v>19.317070000000001</v>
      </c>
      <c r="WU21" s="17">
        <v>0.68293000000000004</v>
      </c>
      <c r="WV21" s="17"/>
      <c r="WW21" s="17"/>
      <c r="WX21" s="17"/>
      <c r="WY21" s="17">
        <v>0</v>
      </c>
      <c r="WZ21" s="17">
        <v>43.4</v>
      </c>
      <c r="XA21" s="17">
        <v>45</v>
      </c>
      <c r="XB21" s="17">
        <v>45</v>
      </c>
      <c r="XC21" s="17">
        <v>-1.6</v>
      </c>
      <c r="XD21" s="17">
        <v>0</v>
      </c>
      <c r="XE21" s="17"/>
      <c r="XF21" s="17"/>
      <c r="XG21" s="17">
        <v>0</v>
      </c>
      <c r="XH21" s="17">
        <v>29.1</v>
      </c>
      <c r="XI21" s="17">
        <v>29.184000000000001</v>
      </c>
      <c r="XJ21" s="17">
        <v>29.184000000000001</v>
      </c>
      <c r="XK21" s="17">
        <v>-8.4000000000000005E-2</v>
      </c>
      <c r="XL21" s="17">
        <v>3.2</v>
      </c>
      <c r="XM21" s="17">
        <v>2.8159999999999998</v>
      </c>
      <c r="XN21" s="17">
        <v>2.8159999999999998</v>
      </c>
      <c r="XO21" s="17">
        <v>0.38400000000000001</v>
      </c>
      <c r="XP21" s="17">
        <v>16.5</v>
      </c>
      <c r="XQ21" s="17">
        <v>14</v>
      </c>
      <c r="XR21" s="17">
        <v>14</v>
      </c>
      <c r="XS21" s="17">
        <v>2.5</v>
      </c>
      <c r="XT21" s="17"/>
      <c r="XU21" s="17"/>
      <c r="XV21" s="17"/>
      <c r="XW21" s="17">
        <v>0</v>
      </c>
      <c r="XX21" s="17"/>
      <c r="XY21" s="17"/>
      <c r="XZ21" s="17"/>
      <c r="YA21" s="17">
        <v>0</v>
      </c>
    </row>
    <row r="22" spans="1:651" ht="24" customHeight="1" x14ac:dyDescent="0.25">
      <c r="A22" s="1"/>
      <c r="B22" s="16" t="s">
        <v>67</v>
      </c>
      <c r="C22" s="16" t="s">
        <v>845</v>
      </c>
      <c r="D22" s="17"/>
      <c r="E22" s="17"/>
      <c r="F22" s="17"/>
      <c r="G22" s="17">
        <v>0</v>
      </c>
      <c r="H22" s="17"/>
      <c r="I22" s="17"/>
      <c r="J22" s="17"/>
      <c r="K22" s="17">
        <v>0</v>
      </c>
      <c r="L22" s="17">
        <v>646.70000000000005</v>
      </c>
      <c r="M22" s="17">
        <v>629.81930999999997</v>
      </c>
      <c r="N22" s="17">
        <v>629.81930999999997</v>
      </c>
      <c r="O22" s="17">
        <v>16.880690000000001</v>
      </c>
      <c r="P22" s="17">
        <v>217.7</v>
      </c>
      <c r="Q22" s="17">
        <v>156.91745</v>
      </c>
      <c r="R22" s="17">
        <v>156.91745</v>
      </c>
      <c r="S22" s="17">
        <v>60.782550000000001</v>
      </c>
      <c r="T22" s="17"/>
      <c r="U22" s="17"/>
      <c r="V22" s="17"/>
      <c r="W22" s="17">
        <v>0</v>
      </c>
      <c r="X22" s="17"/>
      <c r="Y22" s="17"/>
      <c r="Z22" s="17"/>
      <c r="AA22" s="17">
        <v>0</v>
      </c>
      <c r="AB22" s="17">
        <v>89.8</v>
      </c>
      <c r="AC22" s="17">
        <v>92.226169999999996</v>
      </c>
      <c r="AD22" s="17">
        <v>92.226169999999996</v>
      </c>
      <c r="AE22" s="17">
        <v>-2.4261699999999999</v>
      </c>
      <c r="AF22" s="17">
        <v>237.9</v>
      </c>
      <c r="AG22" s="17">
        <v>235.97704999999999</v>
      </c>
      <c r="AH22" s="17">
        <v>235.97704999999999</v>
      </c>
      <c r="AI22" s="17">
        <v>1.9229499999999999</v>
      </c>
      <c r="AJ22" s="17"/>
      <c r="AK22" s="17"/>
      <c r="AL22" s="17"/>
      <c r="AM22" s="17">
        <v>0</v>
      </c>
      <c r="AN22" s="17"/>
      <c r="AO22" s="17"/>
      <c r="AP22" s="17"/>
      <c r="AQ22" s="17">
        <v>0</v>
      </c>
      <c r="AR22" s="17">
        <v>105.8</v>
      </c>
      <c r="AS22" s="17">
        <v>116.66667</v>
      </c>
      <c r="AT22" s="17">
        <v>116.66667</v>
      </c>
      <c r="AU22" s="17">
        <v>-10.866669999999999</v>
      </c>
      <c r="AV22" s="17">
        <v>105.8</v>
      </c>
      <c r="AW22" s="17">
        <v>116.66667</v>
      </c>
      <c r="AX22" s="17">
        <v>116.66667</v>
      </c>
      <c r="AY22" s="17">
        <v>-10.866669999999999</v>
      </c>
      <c r="AZ22" s="17">
        <v>105.6</v>
      </c>
      <c r="BA22" s="17">
        <v>116.66667</v>
      </c>
      <c r="BB22" s="17">
        <v>116.66667</v>
      </c>
      <c r="BC22" s="17">
        <v>-11.06667</v>
      </c>
      <c r="BD22" s="17">
        <v>207.8</v>
      </c>
      <c r="BE22" s="17">
        <v>175</v>
      </c>
      <c r="BF22" s="17">
        <v>175</v>
      </c>
      <c r="BG22" s="17">
        <v>32.799999999999997</v>
      </c>
      <c r="BH22" s="17">
        <v>109.5</v>
      </c>
      <c r="BI22" s="17">
        <v>119.65812</v>
      </c>
      <c r="BJ22" s="17">
        <v>119.65812</v>
      </c>
      <c r="BK22" s="17">
        <v>-10.15812</v>
      </c>
      <c r="BL22" s="17">
        <v>67.099999999999994</v>
      </c>
      <c r="BM22" s="17">
        <v>59.829059999999998</v>
      </c>
      <c r="BN22" s="17">
        <v>59.829059999999998</v>
      </c>
      <c r="BO22" s="17">
        <v>7.2709400000000004</v>
      </c>
      <c r="BP22" s="17">
        <v>557.9</v>
      </c>
      <c r="BQ22" s="17">
        <v>568.29674</v>
      </c>
      <c r="BR22" s="17">
        <v>568.29674</v>
      </c>
      <c r="BS22" s="17">
        <v>-10.396739999999999</v>
      </c>
      <c r="BT22" s="17">
        <v>0</v>
      </c>
      <c r="BU22" s="17"/>
      <c r="BV22" s="17">
        <v>0</v>
      </c>
      <c r="BW22" s="17">
        <v>0</v>
      </c>
      <c r="BX22" s="17"/>
      <c r="BY22" s="17"/>
      <c r="BZ22" s="17"/>
      <c r="CA22" s="17">
        <v>0</v>
      </c>
      <c r="CB22" s="17"/>
      <c r="CC22" s="17"/>
      <c r="CD22" s="17"/>
      <c r="CE22" s="17">
        <v>0</v>
      </c>
      <c r="CF22" s="17"/>
      <c r="CG22" s="17"/>
      <c r="CH22" s="17"/>
      <c r="CI22" s="17">
        <v>0</v>
      </c>
      <c r="CJ22" s="17"/>
      <c r="CK22" s="17"/>
      <c r="CL22" s="17"/>
      <c r="CM22" s="17">
        <v>0</v>
      </c>
      <c r="CN22" s="17">
        <v>165.7</v>
      </c>
      <c r="CO22" s="17">
        <v>164.70719</v>
      </c>
      <c r="CP22" s="17">
        <v>164.70719</v>
      </c>
      <c r="CQ22" s="17">
        <v>0.99280999999999997</v>
      </c>
      <c r="CR22" s="17">
        <v>7.4</v>
      </c>
      <c r="CS22" s="17">
        <v>7.68771</v>
      </c>
      <c r="CT22" s="17">
        <v>7.68771</v>
      </c>
      <c r="CU22" s="17">
        <v>-0.28771000000000002</v>
      </c>
      <c r="CV22" s="17">
        <v>3.3</v>
      </c>
      <c r="CW22" s="17">
        <v>4.2198700000000002</v>
      </c>
      <c r="CX22" s="17">
        <v>4.2198700000000002</v>
      </c>
      <c r="CY22" s="17">
        <v>-0.91986999999999997</v>
      </c>
      <c r="CZ22" s="17">
        <v>0</v>
      </c>
      <c r="DA22" s="17">
        <v>0</v>
      </c>
      <c r="DB22" s="17">
        <v>0</v>
      </c>
      <c r="DC22" s="17">
        <v>0</v>
      </c>
      <c r="DD22" s="17">
        <v>6.5</v>
      </c>
      <c r="DE22" s="17">
        <v>6.6943099999999998</v>
      </c>
      <c r="DF22" s="17">
        <v>6.6943099999999998</v>
      </c>
      <c r="DG22" s="17">
        <v>-0.19431000000000001</v>
      </c>
      <c r="DH22" s="17">
        <v>10.1</v>
      </c>
      <c r="DI22" s="17">
        <v>9.9997500000000006</v>
      </c>
      <c r="DJ22" s="17">
        <v>9.9997500000000006</v>
      </c>
      <c r="DK22" s="17">
        <v>0.10025000000000001</v>
      </c>
      <c r="DL22" s="17">
        <v>143.1</v>
      </c>
      <c r="DM22" s="17">
        <v>142.85453000000001</v>
      </c>
      <c r="DN22" s="17">
        <v>142.85453000000001</v>
      </c>
      <c r="DO22" s="17">
        <v>0.24546999999999999</v>
      </c>
      <c r="DP22" s="17">
        <v>9</v>
      </c>
      <c r="DQ22" s="17">
        <v>8.91296</v>
      </c>
      <c r="DR22" s="17">
        <v>8.91296</v>
      </c>
      <c r="DS22" s="17">
        <v>8.7040000000000006E-2</v>
      </c>
      <c r="DT22" s="17"/>
      <c r="DU22" s="17"/>
      <c r="DV22" s="17"/>
      <c r="DW22" s="17">
        <v>0</v>
      </c>
      <c r="DX22" s="17"/>
      <c r="DY22" s="17"/>
      <c r="DZ22" s="17"/>
      <c r="EA22" s="17">
        <v>0</v>
      </c>
      <c r="EB22" s="17"/>
      <c r="EC22" s="17"/>
      <c r="ED22" s="17"/>
      <c r="EE22" s="17">
        <v>0</v>
      </c>
      <c r="EF22" s="17">
        <v>110.7</v>
      </c>
      <c r="EG22" s="17">
        <v>103.23166999999999</v>
      </c>
      <c r="EH22" s="17">
        <v>103.23166999999999</v>
      </c>
      <c r="EI22" s="17">
        <v>7.4683299999999999</v>
      </c>
      <c r="EJ22" s="17">
        <v>153.5</v>
      </c>
      <c r="EK22" s="17">
        <v>221.25498999999999</v>
      </c>
      <c r="EL22" s="17">
        <v>221.25498999999999</v>
      </c>
      <c r="EM22" s="17">
        <v>-67.754990000000006</v>
      </c>
      <c r="EN22" s="17"/>
      <c r="EO22" s="17"/>
      <c r="EP22" s="17"/>
      <c r="EQ22" s="17">
        <v>0</v>
      </c>
      <c r="ER22" s="17"/>
      <c r="ES22" s="17"/>
      <c r="ET22" s="17"/>
      <c r="EU22" s="17">
        <v>0</v>
      </c>
      <c r="EV22" s="17"/>
      <c r="EW22" s="17"/>
      <c r="EX22" s="17"/>
      <c r="EY22" s="17">
        <v>0</v>
      </c>
      <c r="EZ22" s="17">
        <v>6.4</v>
      </c>
      <c r="FA22" s="17">
        <v>6.39</v>
      </c>
      <c r="FB22" s="17">
        <v>6.39</v>
      </c>
      <c r="FC22" s="17">
        <v>0.01</v>
      </c>
      <c r="FD22" s="17">
        <v>297</v>
      </c>
      <c r="FE22" s="17">
        <v>326.88096999999999</v>
      </c>
      <c r="FF22" s="17">
        <v>326.88096999999999</v>
      </c>
      <c r="FG22" s="17">
        <v>-29.880970000000001</v>
      </c>
      <c r="FH22" s="17">
        <v>81.8</v>
      </c>
      <c r="FI22" s="17">
        <v>8.9497099999999996</v>
      </c>
      <c r="FJ22" s="17">
        <v>8.9497099999999996</v>
      </c>
      <c r="FK22" s="17">
        <v>72.850290000000001</v>
      </c>
      <c r="FL22" s="17">
        <v>124.3</v>
      </c>
      <c r="FM22" s="17">
        <v>148.62611000000001</v>
      </c>
      <c r="FN22" s="17">
        <v>148.62611000000001</v>
      </c>
      <c r="FO22" s="17">
        <v>-24.32611</v>
      </c>
      <c r="FP22" s="17">
        <v>42.4</v>
      </c>
      <c r="FQ22" s="17">
        <v>41.498840000000001</v>
      </c>
      <c r="FR22" s="17">
        <v>41.498840000000001</v>
      </c>
      <c r="FS22" s="17">
        <v>0.90115999999999996</v>
      </c>
      <c r="FT22" s="17">
        <v>18.5</v>
      </c>
      <c r="FU22" s="17">
        <v>19.28548</v>
      </c>
      <c r="FV22" s="17">
        <v>19.28548</v>
      </c>
      <c r="FW22" s="17">
        <v>-0.78547999999999996</v>
      </c>
      <c r="FX22" s="17">
        <v>19.7</v>
      </c>
      <c r="FY22" s="17">
        <v>19.317070000000001</v>
      </c>
      <c r="FZ22" s="17">
        <v>19.317070000000001</v>
      </c>
      <c r="GA22" s="17">
        <v>0.38292999999999999</v>
      </c>
      <c r="GB22" s="17">
        <v>90.2</v>
      </c>
      <c r="GC22" s="17">
        <v>87.657430000000005</v>
      </c>
      <c r="GD22" s="17">
        <v>87.657430000000005</v>
      </c>
      <c r="GE22" s="17">
        <v>2.54257</v>
      </c>
      <c r="GF22" s="17"/>
      <c r="GG22" s="17"/>
      <c r="GH22" s="17"/>
      <c r="GI22" s="17">
        <v>0</v>
      </c>
      <c r="GJ22" s="17"/>
      <c r="GK22" s="17"/>
      <c r="GL22" s="17"/>
      <c r="GM22" s="17">
        <v>0</v>
      </c>
      <c r="GN22" s="17"/>
      <c r="GO22" s="17"/>
      <c r="GP22" s="17"/>
      <c r="GQ22" s="17">
        <v>0</v>
      </c>
      <c r="GR22" s="17">
        <v>87.1</v>
      </c>
      <c r="GS22" s="17">
        <v>104.62366</v>
      </c>
      <c r="GT22" s="17">
        <v>104.62366</v>
      </c>
      <c r="GU22" s="17">
        <v>-17.52366</v>
      </c>
      <c r="GV22" s="17">
        <v>0</v>
      </c>
      <c r="GW22" s="17"/>
      <c r="GX22" s="17"/>
      <c r="GY22" s="17">
        <v>0</v>
      </c>
      <c r="GZ22" s="17">
        <v>9.3000000000000007</v>
      </c>
      <c r="HA22" s="17">
        <v>8.3734699999999993</v>
      </c>
      <c r="HB22" s="17">
        <v>8.3734699999999993</v>
      </c>
      <c r="HC22" s="17">
        <v>0.92652999999999996</v>
      </c>
      <c r="HD22" s="17">
        <v>45.1</v>
      </c>
      <c r="HE22" s="17">
        <v>47.265970000000003</v>
      </c>
      <c r="HF22" s="17">
        <v>47.265970000000003</v>
      </c>
      <c r="HG22" s="17">
        <v>-2.1659700000000002</v>
      </c>
      <c r="HH22" s="17">
        <v>44.5</v>
      </c>
      <c r="HI22" s="17">
        <v>44.275019999999998</v>
      </c>
      <c r="HJ22" s="17">
        <v>44.275019999999998</v>
      </c>
      <c r="HK22" s="17">
        <v>0.22498000000000001</v>
      </c>
      <c r="HL22" s="17">
        <v>3.8</v>
      </c>
      <c r="HM22" s="17">
        <v>3.8871899999999999</v>
      </c>
      <c r="HN22" s="17">
        <v>3.8871899999999999</v>
      </c>
      <c r="HO22" s="17">
        <v>-8.7190000000000004E-2</v>
      </c>
      <c r="HP22" s="17">
        <v>35.5</v>
      </c>
      <c r="HQ22" s="17">
        <v>34.419469999999997</v>
      </c>
      <c r="HR22" s="17">
        <v>34.419469999999997</v>
      </c>
      <c r="HS22" s="17">
        <v>1.08053</v>
      </c>
      <c r="HT22" s="17">
        <v>167.3</v>
      </c>
      <c r="HU22" s="17">
        <v>171.54163</v>
      </c>
      <c r="HV22" s="17">
        <v>171.54163</v>
      </c>
      <c r="HW22" s="17">
        <v>-4.2416299999999998</v>
      </c>
      <c r="HX22" s="17">
        <v>94.2</v>
      </c>
      <c r="HY22" s="17">
        <v>85.482079999999996</v>
      </c>
      <c r="HZ22" s="17">
        <v>85.482079999999996</v>
      </c>
      <c r="IA22" s="17">
        <v>8.7179199999999994</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86.4</v>
      </c>
      <c r="JA22" s="17">
        <v>88.814620000000005</v>
      </c>
      <c r="JB22" s="17">
        <v>88.814620000000005</v>
      </c>
      <c r="JC22" s="17">
        <v>-2.4146200000000002</v>
      </c>
      <c r="JD22" s="17">
        <v>0</v>
      </c>
      <c r="JE22" s="17"/>
      <c r="JF22" s="17">
        <v>0</v>
      </c>
      <c r="JG22" s="17">
        <v>0</v>
      </c>
      <c r="JH22" s="17"/>
      <c r="JI22" s="17"/>
      <c r="JJ22" s="17"/>
      <c r="JK22" s="17">
        <v>0</v>
      </c>
      <c r="JL22" s="17">
        <v>139.5</v>
      </c>
      <c r="JM22" s="17">
        <v>140.17094</v>
      </c>
      <c r="JN22" s="17">
        <v>140.17094</v>
      </c>
      <c r="JO22" s="17">
        <v>-0.67093999999999998</v>
      </c>
      <c r="JP22" s="17">
        <v>67.599999999999994</v>
      </c>
      <c r="JQ22" s="17">
        <v>70.085470000000001</v>
      </c>
      <c r="JR22" s="17">
        <v>70.085470000000001</v>
      </c>
      <c r="JS22" s="17">
        <v>-2.4854699999999998</v>
      </c>
      <c r="JT22" s="17">
        <v>0</v>
      </c>
      <c r="JU22" s="17">
        <v>0</v>
      </c>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4.5999999999999996</v>
      </c>
      <c r="LA22" s="17">
        <v>3.9928699999999999</v>
      </c>
      <c r="LB22" s="17">
        <v>3.9928699999999999</v>
      </c>
      <c r="LC22" s="17">
        <v>0.60712999999999995</v>
      </c>
      <c r="LD22" s="17">
        <v>204.4</v>
      </c>
      <c r="LE22" s="17">
        <v>271.11991999999998</v>
      </c>
      <c r="LF22" s="17">
        <v>271.11991999999998</v>
      </c>
      <c r="LG22" s="17">
        <v>-66.719920000000002</v>
      </c>
      <c r="LH22" s="17">
        <v>110</v>
      </c>
      <c r="LI22" s="17">
        <v>133.67962</v>
      </c>
      <c r="LJ22" s="17">
        <v>133.67962</v>
      </c>
      <c r="LK22" s="17">
        <v>-23.67962</v>
      </c>
      <c r="LL22" s="17">
        <v>63.1</v>
      </c>
      <c r="LM22" s="17">
        <v>67.461349999999996</v>
      </c>
      <c r="LN22" s="17">
        <v>67.461349999999996</v>
      </c>
      <c r="LO22" s="17">
        <v>-4.3613499999999998</v>
      </c>
      <c r="LP22" s="17">
        <v>79.5</v>
      </c>
      <c r="LQ22" s="17">
        <v>78.565389999999994</v>
      </c>
      <c r="LR22" s="17">
        <v>78.565389999999994</v>
      </c>
      <c r="LS22" s="17">
        <v>0.93461000000000005</v>
      </c>
      <c r="LT22" s="17">
        <v>30.1</v>
      </c>
      <c r="LU22" s="17">
        <v>30.097480000000001</v>
      </c>
      <c r="LV22" s="17">
        <v>30.097480000000001</v>
      </c>
      <c r="LW22" s="17">
        <v>2.5200000000000001E-3</v>
      </c>
      <c r="LX22" s="17"/>
      <c r="LY22" s="17"/>
      <c r="LZ22" s="17"/>
      <c r="MA22" s="17">
        <v>0</v>
      </c>
      <c r="MB22" s="17"/>
      <c r="MC22" s="17"/>
      <c r="MD22" s="17"/>
      <c r="ME22" s="17">
        <v>0</v>
      </c>
      <c r="MF22" s="17"/>
      <c r="MG22" s="17"/>
      <c r="MH22" s="17"/>
      <c r="MI22" s="17">
        <v>0</v>
      </c>
      <c r="MJ22" s="17">
        <v>102.8</v>
      </c>
      <c r="MK22" s="17">
        <v>110</v>
      </c>
      <c r="ML22" s="17">
        <v>110</v>
      </c>
      <c r="MM22" s="17">
        <v>-7.2</v>
      </c>
      <c r="MN22" s="17">
        <v>102.9</v>
      </c>
      <c r="MO22" s="17">
        <v>110</v>
      </c>
      <c r="MP22" s="17">
        <v>110</v>
      </c>
      <c r="MQ22" s="17">
        <v>-7.1</v>
      </c>
      <c r="MR22" s="17">
        <v>119.1</v>
      </c>
      <c r="MS22" s="17">
        <v>110</v>
      </c>
      <c r="MT22" s="17">
        <v>110</v>
      </c>
      <c r="MU22" s="17">
        <v>9.1</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191.7</v>
      </c>
      <c r="NQ22" s="17">
        <v>191.66667000000001</v>
      </c>
      <c r="NR22" s="17">
        <v>191.66667000000001</v>
      </c>
      <c r="NS22" s="17">
        <v>3.3329999999999999E-2</v>
      </c>
      <c r="NT22" s="17">
        <v>102.6</v>
      </c>
      <c r="NU22" s="17">
        <v>95.833330000000004</v>
      </c>
      <c r="NV22" s="17">
        <v>95.833330000000004</v>
      </c>
      <c r="NW22" s="17">
        <v>6.7666700000000004</v>
      </c>
      <c r="NX22" s="17">
        <v>0.1</v>
      </c>
      <c r="NY22" s="17">
        <v>5.8000000000000003E-2</v>
      </c>
      <c r="NZ22" s="17">
        <v>5.8000000000000003E-2</v>
      </c>
      <c r="OA22" s="17">
        <v>4.2000000000000003E-2</v>
      </c>
      <c r="OB22" s="17">
        <v>81.900000000000006</v>
      </c>
      <c r="OC22" s="17">
        <v>67.59</v>
      </c>
      <c r="OD22" s="17">
        <v>67.59</v>
      </c>
      <c r="OE22" s="17">
        <v>14.31</v>
      </c>
      <c r="OF22" s="17">
        <v>32.299999999999997</v>
      </c>
      <c r="OG22" s="17">
        <v>37.116</v>
      </c>
      <c r="OH22" s="17">
        <v>37.116</v>
      </c>
      <c r="OI22" s="17">
        <v>-4.8159999999999998</v>
      </c>
      <c r="OJ22" s="17">
        <v>13.8</v>
      </c>
      <c r="OK22" s="17">
        <v>12.659000000000001</v>
      </c>
      <c r="OL22" s="17">
        <v>12.659000000000001</v>
      </c>
      <c r="OM22" s="17">
        <v>1.141</v>
      </c>
      <c r="ON22" s="17"/>
      <c r="OO22" s="17">
        <v>4.8185500000000001</v>
      </c>
      <c r="OP22" s="17">
        <v>4.8185500000000001</v>
      </c>
      <c r="OQ22" s="17">
        <v>-4.8185500000000001</v>
      </c>
      <c r="OR22" s="17">
        <v>0</v>
      </c>
      <c r="OS22" s="17">
        <v>0</v>
      </c>
      <c r="OT22" s="17">
        <v>0</v>
      </c>
      <c r="OU22" s="17">
        <v>0</v>
      </c>
      <c r="OV22" s="17">
        <v>20</v>
      </c>
      <c r="OW22" s="17">
        <v>17.560970000000001</v>
      </c>
      <c r="OX22" s="17">
        <v>17.560970000000001</v>
      </c>
      <c r="OY22" s="17">
        <v>2.4390299999999998</v>
      </c>
      <c r="OZ22" s="17">
        <v>10.3</v>
      </c>
      <c r="PA22" s="17">
        <v>9.9830000000000005</v>
      </c>
      <c r="PB22" s="17">
        <v>9.9830000000000005</v>
      </c>
      <c r="PC22" s="17">
        <v>0.317</v>
      </c>
      <c r="PD22" s="17">
        <v>5.4</v>
      </c>
      <c r="PE22" s="17">
        <v>5.67</v>
      </c>
      <c r="PF22" s="17">
        <v>5.67</v>
      </c>
      <c r="PG22" s="17">
        <v>-0.27</v>
      </c>
      <c r="PH22" s="17">
        <v>1.2</v>
      </c>
      <c r="PI22" s="17">
        <v>0.99999000000000005</v>
      </c>
      <c r="PJ22" s="17">
        <v>0.99999000000000005</v>
      </c>
      <c r="PK22" s="17">
        <v>0.20000999999999999</v>
      </c>
      <c r="PL22" s="17">
        <v>1.7</v>
      </c>
      <c r="PM22" s="17">
        <v>1.5</v>
      </c>
      <c r="PN22" s="17">
        <v>1.5</v>
      </c>
      <c r="PO22" s="17">
        <v>0.2</v>
      </c>
      <c r="PP22" s="17">
        <v>4.8</v>
      </c>
      <c r="PQ22" s="17">
        <v>4.9999900000000004</v>
      </c>
      <c r="PR22" s="17">
        <v>4.9999900000000004</v>
      </c>
      <c r="PS22" s="17">
        <v>-0.19999</v>
      </c>
      <c r="PT22" s="17">
        <v>20</v>
      </c>
      <c r="PU22" s="17">
        <v>19.51219</v>
      </c>
      <c r="PV22" s="17">
        <v>19.51219</v>
      </c>
      <c r="PW22" s="17">
        <v>0.48781000000000002</v>
      </c>
      <c r="PX22" s="17">
        <v>20</v>
      </c>
      <c r="PY22" s="17">
        <v>19.51219</v>
      </c>
      <c r="PZ22" s="17">
        <v>19.51219</v>
      </c>
      <c r="QA22" s="17">
        <v>0.48781000000000002</v>
      </c>
      <c r="QB22" s="17">
        <v>18.8</v>
      </c>
      <c r="QC22" s="17">
        <v>17.560970000000001</v>
      </c>
      <c r="QD22" s="17">
        <v>17.560970000000001</v>
      </c>
      <c r="QE22" s="17">
        <v>1.2390300000000001</v>
      </c>
      <c r="QF22" s="17">
        <v>3.5</v>
      </c>
      <c r="QG22" s="17">
        <v>3.5</v>
      </c>
      <c r="QH22" s="17">
        <v>3.5</v>
      </c>
      <c r="QI22" s="17">
        <v>0</v>
      </c>
      <c r="QJ22" s="17">
        <v>9.3000000000000007</v>
      </c>
      <c r="QK22" s="17">
        <v>9.1999999999999993</v>
      </c>
      <c r="QL22" s="17">
        <v>9.1999999999999993</v>
      </c>
      <c r="QM22" s="17">
        <v>0.1</v>
      </c>
      <c r="QN22" s="17">
        <v>11.7</v>
      </c>
      <c r="QO22" s="17">
        <v>11.099</v>
      </c>
      <c r="QP22" s="17">
        <v>11.099</v>
      </c>
      <c r="QQ22" s="17">
        <v>0.60099999999999998</v>
      </c>
      <c r="QR22" s="17">
        <v>14.2</v>
      </c>
      <c r="QS22" s="17">
        <v>12.324999999999999</v>
      </c>
      <c r="QT22" s="17">
        <v>12.324999999999999</v>
      </c>
      <c r="QU22" s="17">
        <v>1.875</v>
      </c>
      <c r="QV22" s="17">
        <v>16.2</v>
      </c>
      <c r="QW22" s="17">
        <v>15.634</v>
      </c>
      <c r="QX22" s="17">
        <v>15.634</v>
      </c>
      <c r="QY22" s="17">
        <v>0.56599999999999995</v>
      </c>
      <c r="QZ22" s="17">
        <v>40.1</v>
      </c>
      <c r="RA22" s="17">
        <v>34.39</v>
      </c>
      <c r="RB22" s="17">
        <v>34.39</v>
      </c>
      <c r="RC22" s="17">
        <v>5.71</v>
      </c>
      <c r="RD22" s="17">
        <v>4.4000000000000004</v>
      </c>
      <c r="RE22" s="17">
        <v>4.2</v>
      </c>
      <c r="RF22" s="17">
        <v>4.2</v>
      </c>
      <c r="RG22" s="17">
        <v>0.2</v>
      </c>
      <c r="RH22" s="17">
        <v>2.4</v>
      </c>
      <c r="RI22" s="17">
        <v>2.4</v>
      </c>
      <c r="RJ22" s="17">
        <v>2.4</v>
      </c>
      <c r="RK22" s="17">
        <v>0</v>
      </c>
      <c r="RL22" s="17">
        <v>2.4</v>
      </c>
      <c r="RM22" s="17">
        <v>2.4</v>
      </c>
      <c r="RN22" s="17">
        <v>2.4</v>
      </c>
      <c r="RO22" s="17">
        <v>0</v>
      </c>
      <c r="RP22" s="17"/>
      <c r="RQ22" s="17"/>
      <c r="RR22" s="17"/>
      <c r="RS22" s="17">
        <v>0</v>
      </c>
      <c r="RT22" s="17">
        <v>14.2</v>
      </c>
      <c r="RU22" s="17">
        <v>2.1619999999999999</v>
      </c>
      <c r="RV22" s="17">
        <v>2.1619999999999999</v>
      </c>
      <c r="RW22" s="17">
        <v>12.038</v>
      </c>
      <c r="RX22" s="17">
        <v>2.7</v>
      </c>
      <c r="RY22" s="17">
        <v>3.15</v>
      </c>
      <c r="RZ22" s="17">
        <v>3.15</v>
      </c>
      <c r="SA22" s="17">
        <v>-0.45</v>
      </c>
      <c r="SB22" s="17">
        <v>20.3</v>
      </c>
      <c r="SC22" s="17">
        <v>19.869150000000001</v>
      </c>
      <c r="SD22" s="17">
        <v>19.869150000000001</v>
      </c>
      <c r="SE22" s="17">
        <v>0.43085000000000001</v>
      </c>
      <c r="SF22" s="17">
        <v>3</v>
      </c>
      <c r="SG22" s="17">
        <v>2</v>
      </c>
      <c r="SH22" s="17">
        <v>2</v>
      </c>
      <c r="SI22" s="17">
        <v>1</v>
      </c>
      <c r="SJ22" s="17"/>
      <c r="SK22" s="17">
        <v>0.7</v>
      </c>
      <c r="SL22" s="17">
        <v>0.7</v>
      </c>
      <c r="SM22" s="17">
        <v>-0.7</v>
      </c>
      <c r="SN22" s="17">
        <v>17.3</v>
      </c>
      <c r="SO22" s="17">
        <v>19.21951</v>
      </c>
      <c r="SP22" s="17">
        <v>19.21951</v>
      </c>
      <c r="SQ22" s="17">
        <v>-1.91951</v>
      </c>
      <c r="SR22" s="17">
        <v>9.8000000000000007</v>
      </c>
      <c r="SS22" s="17">
        <v>7.2750000000000004</v>
      </c>
      <c r="ST22" s="17">
        <v>7.2750000000000004</v>
      </c>
      <c r="SU22" s="17">
        <v>2.5249999999999999</v>
      </c>
      <c r="SV22" s="17">
        <v>20.2</v>
      </c>
      <c r="SW22" s="17">
        <v>19.51219</v>
      </c>
      <c r="SX22" s="17">
        <v>19.51219</v>
      </c>
      <c r="SY22" s="17">
        <v>0.68781000000000003</v>
      </c>
      <c r="SZ22" s="17">
        <v>20.3</v>
      </c>
      <c r="TA22" s="17">
        <v>19.51219</v>
      </c>
      <c r="TB22" s="17">
        <v>19.51219</v>
      </c>
      <c r="TC22" s="17">
        <v>0.78781000000000001</v>
      </c>
      <c r="TD22" s="17">
        <v>19.899999999999999</v>
      </c>
      <c r="TE22" s="17">
        <v>19.317070000000001</v>
      </c>
      <c r="TF22" s="17">
        <v>19.317070000000001</v>
      </c>
      <c r="TG22" s="17">
        <v>0.58292999999999995</v>
      </c>
      <c r="TH22" s="17">
        <v>22.2</v>
      </c>
      <c r="TI22" s="17">
        <v>12.221</v>
      </c>
      <c r="TJ22" s="17">
        <v>12.221</v>
      </c>
      <c r="TK22" s="17">
        <v>9.9789999999999992</v>
      </c>
      <c r="TL22" s="17">
        <v>9.1</v>
      </c>
      <c r="TM22" s="17">
        <v>13.362</v>
      </c>
      <c r="TN22" s="17">
        <v>13.362</v>
      </c>
      <c r="TO22" s="17">
        <v>-4.2619999999999996</v>
      </c>
      <c r="TP22" s="17">
        <v>14.9</v>
      </c>
      <c r="TQ22" s="17">
        <v>15.582000000000001</v>
      </c>
      <c r="TR22" s="17">
        <v>15.582000000000001</v>
      </c>
      <c r="TS22" s="17">
        <v>-0.68200000000000005</v>
      </c>
      <c r="TT22" s="17">
        <v>14.7</v>
      </c>
      <c r="TU22" s="17">
        <v>22.736000000000001</v>
      </c>
      <c r="TV22" s="17">
        <v>22.736000000000001</v>
      </c>
      <c r="TW22" s="17">
        <v>-8.0359999999999996</v>
      </c>
      <c r="TX22" s="17">
        <v>28.1</v>
      </c>
      <c r="TY22" s="17">
        <v>44.112000000000002</v>
      </c>
      <c r="TZ22" s="17">
        <v>44.112000000000002</v>
      </c>
      <c r="UA22" s="17">
        <v>-16.012</v>
      </c>
      <c r="UB22" s="17">
        <v>0.9</v>
      </c>
      <c r="UC22" s="17">
        <v>0.37</v>
      </c>
      <c r="UD22" s="17">
        <v>0.37</v>
      </c>
      <c r="UE22" s="17">
        <v>0.53</v>
      </c>
      <c r="UF22" s="17">
        <v>0.1</v>
      </c>
      <c r="UG22" s="17">
        <v>0.441</v>
      </c>
      <c r="UH22" s="17">
        <v>0.441</v>
      </c>
      <c r="UI22" s="17">
        <v>-0.34100000000000003</v>
      </c>
      <c r="UJ22" s="17">
        <v>21</v>
      </c>
      <c r="UK22" s="17">
        <v>19.51219</v>
      </c>
      <c r="UL22" s="17">
        <v>19.51219</v>
      </c>
      <c r="UM22" s="17">
        <v>1.4878100000000001</v>
      </c>
      <c r="UN22" s="17">
        <v>6.9</v>
      </c>
      <c r="UO22" s="17">
        <v>8</v>
      </c>
      <c r="UP22" s="17">
        <v>8</v>
      </c>
      <c r="UQ22" s="17">
        <v>-1.1000000000000001</v>
      </c>
      <c r="UR22" s="17">
        <v>7.9</v>
      </c>
      <c r="US22" s="17">
        <v>8.4</v>
      </c>
      <c r="UT22" s="17">
        <v>8.4</v>
      </c>
      <c r="UU22" s="17">
        <v>-0.5</v>
      </c>
      <c r="UV22" s="17">
        <v>20.399999999999999</v>
      </c>
      <c r="UW22" s="17">
        <v>19.99999</v>
      </c>
      <c r="UX22" s="17">
        <v>19.99999</v>
      </c>
      <c r="UY22" s="17">
        <v>0.40000999999999998</v>
      </c>
      <c r="UZ22" s="17">
        <v>20.399999999999999</v>
      </c>
      <c r="VA22" s="17">
        <v>19.51219</v>
      </c>
      <c r="VB22" s="17">
        <v>19.51219</v>
      </c>
      <c r="VC22" s="17">
        <v>0.88780999999999999</v>
      </c>
      <c r="VD22" s="17">
        <v>20.2</v>
      </c>
      <c r="VE22" s="17">
        <v>19.51219</v>
      </c>
      <c r="VF22" s="17">
        <v>19.51219</v>
      </c>
      <c r="VG22" s="17">
        <v>0.68781000000000003</v>
      </c>
      <c r="VH22" s="17">
        <v>10.1</v>
      </c>
      <c r="VI22" s="17">
        <v>8.4480000000000004</v>
      </c>
      <c r="VJ22" s="17">
        <v>8.4480000000000004</v>
      </c>
      <c r="VK22" s="17">
        <v>1.6519999999999999</v>
      </c>
      <c r="VL22" s="17">
        <v>2.9</v>
      </c>
      <c r="VM22" s="17">
        <v>2.83</v>
      </c>
      <c r="VN22" s="17">
        <v>2.83</v>
      </c>
      <c r="VO22" s="17">
        <v>7.0000000000000007E-2</v>
      </c>
      <c r="VP22" s="17">
        <v>64.400000000000006</v>
      </c>
      <c r="VQ22" s="17">
        <v>74.91</v>
      </c>
      <c r="VR22" s="17">
        <v>74.91</v>
      </c>
      <c r="VS22" s="17">
        <v>-10.51</v>
      </c>
      <c r="VT22" s="17">
        <v>0.6</v>
      </c>
      <c r="VU22" s="17">
        <v>0.6</v>
      </c>
      <c r="VV22" s="17">
        <v>0.6</v>
      </c>
      <c r="VW22" s="17">
        <v>0</v>
      </c>
      <c r="VX22" s="17">
        <v>3.8</v>
      </c>
      <c r="VY22" s="17">
        <v>9</v>
      </c>
      <c r="VZ22" s="17">
        <v>9</v>
      </c>
      <c r="WA22" s="17">
        <v>-5.2</v>
      </c>
      <c r="WB22" s="17">
        <v>1.4</v>
      </c>
      <c r="WC22" s="17">
        <v>5</v>
      </c>
      <c r="WD22" s="17">
        <v>5</v>
      </c>
      <c r="WE22" s="17">
        <v>-3.6</v>
      </c>
      <c r="WF22" s="17">
        <v>50.3</v>
      </c>
      <c r="WG22" s="17">
        <v>56.301000000000002</v>
      </c>
      <c r="WH22" s="17">
        <v>56.301000000000002</v>
      </c>
      <c r="WI22" s="17">
        <v>-6.0010000000000003</v>
      </c>
      <c r="WJ22" s="17">
        <v>2.8</v>
      </c>
      <c r="WK22" s="17">
        <v>3.2250000000000001</v>
      </c>
      <c r="WL22" s="17">
        <v>3.2250000000000001</v>
      </c>
      <c r="WM22" s="17">
        <v>-0.42499999999999999</v>
      </c>
      <c r="WN22" s="17">
        <v>8</v>
      </c>
      <c r="WO22" s="17">
        <v>7.8</v>
      </c>
      <c r="WP22" s="17">
        <v>7.8</v>
      </c>
      <c r="WQ22" s="17">
        <v>0.2</v>
      </c>
      <c r="WR22" s="17">
        <v>20</v>
      </c>
      <c r="WS22" s="17">
        <v>19.317070000000001</v>
      </c>
      <c r="WT22" s="17">
        <v>19.317070000000001</v>
      </c>
      <c r="WU22" s="17">
        <v>0.68293000000000004</v>
      </c>
      <c r="WV22" s="17"/>
      <c r="WW22" s="17"/>
      <c r="WX22" s="17"/>
      <c r="WY22" s="17">
        <v>0</v>
      </c>
      <c r="WZ22" s="17">
        <v>43.8</v>
      </c>
      <c r="XA22" s="17">
        <v>45</v>
      </c>
      <c r="XB22" s="17">
        <v>45</v>
      </c>
      <c r="XC22" s="17">
        <v>-1.2</v>
      </c>
      <c r="XD22" s="17">
        <v>0</v>
      </c>
      <c r="XE22" s="17"/>
      <c r="XF22" s="17"/>
      <c r="XG22" s="17">
        <v>0</v>
      </c>
      <c r="XH22" s="17">
        <v>29.1</v>
      </c>
      <c r="XI22" s="17">
        <v>29.184000000000001</v>
      </c>
      <c r="XJ22" s="17">
        <v>29.184000000000001</v>
      </c>
      <c r="XK22" s="17">
        <v>-8.4000000000000005E-2</v>
      </c>
      <c r="XL22" s="17">
        <v>3.3</v>
      </c>
      <c r="XM22" s="17">
        <v>2.8159999999999998</v>
      </c>
      <c r="XN22" s="17">
        <v>2.8159999999999998</v>
      </c>
      <c r="XO22" s="17">
        <v>0.48399999999999999</v>
      </c>
      <c r="XP22" s="17">
        <v>16.600000000000001</v>
      </c>
      <c r="XQ22" s="17">
        <v>14</v>
      </c>
      <c r="XR22" s="17">
        <v>14</v>
      </c>
      <c r="XS22" s="17">
        <v>2.6</v>
      </c>
      <c r="XT22" s="17"/>
      <c r="XU22" s="17"/>
      <c r="XV22" s="17"/>
      <c r="XW22" s="17">
        <v>0</v>
      </c>
      <c r="XX22" s="17"/>
      <c r="XY22" s="17"/>
      <c r="XZ22" s="17"/>
      <c r="YA22" s="17">
        <v>0</v>
      </c>
    </row>
    <row r="23" spans="1:651" ht="24" customHeight="1" x14ac:dyDescent="0.25">
      <c r="A23" s="1"/>
      <c r="B23" s="16" t="s">
        <v>67</v>
      </c>
      <c r="C23" s="16" t="s">
        <v>846</v>
      </c>
      <c r="D23" s="17"/>
      <c r="E23" s="17"/>
      <c r="F23" s="17"/>
      <c r="G23" s="17">
        <v>0</v>
      </c>
      <c r="H23" s="17"/>
      <c r="I23" s="17"/>
      <c r="J23" s="17"/>
      <c r="K23" s="17">
        <v>0</v>
      </c>
      <c r="L23" s="17">
        <v>652</v>
      </c>
      <c r="M23" s="17">
        <v>646.79646000000002</v>
      </c>
      <c r="N23" s="17">
        <v>646.79646000000002</v>
      </c>
      <c r="O23" s="17">
        <v>5.2035400000000003</v>
      </c>
      <c r="P23" s="17">
        <v>217.6</v>
      </c>
      <c r="Q23" s="17">
        <v>211.43889999999999</v>
      </c>
      <c r="R23" s="17">
        <v>211.43889999999999</v>
      </c>
      <c r="S23" s="17">
        <v>6.1611000000000002</v>
      </c>
      <c r="T23" s="17"/>
      <c r="U23" s="17"/>
      <c r="V23" s="17"/>
      <c r="W23" s="17">
        <v>0</v>
      </c>
      <c r="X23" s="17"/>
      <c r="Y23" s="17"/>
      <c r="Z23" s="17"/>
      <c r="AA23" s="17">
        <v>0</v>
      </c>
      <c r="AB23" s="17">
        <v>90.6</v>
      </c>
      <c r="AC23" s="17">
        <v>92.226190000000003</v>
      </c>
      <c r="AD23" s="17">
        <v>92.226190000000003</v>
      </c>
      <c r="AE23" s="17">
        <v>-1.62619</v>
      </c>
      <c r="AF23" s="17">
        <v>237.5</v>
      </c>
      <c r="AG23" s="17">
        <v>235.97708</v>
      </c>
      <c r="AH23" s="17">
        <v>235.97708</v>
      </c>
      <c r="AI23" s="17">
        <v>1.5229200000000001</v>
      </c>
      <c r="AJ23" s="17"/>
      <c r="AK23" s="17"/>
      <c r="AL23" s="17"/>
      <c r="AM23" s="17">
        <v>0</v>
      </c>
      <c r="AN23" s="17"/>
      <c r="AO23" s="17"/>
      <c r="AP23" s="17"/>
      <c r="AQ23" s="17">
        <v>0</v>
      </c>
      <c r="AR23" s="17">
        <v>106.8</v>
      </c>
      <c r="AS23" s="17">
        <v>116.66667</v>
      </c>
      <c r="AT23" s="17">
        <v>116.66667</v>
      </c>
      <c r="AU23" s="17">
        <v>-9.8666699999999992</v>
      </c>
      <c r="AV23" s="17">
        <v>106</v>
      </c>
      <c r="AW23" s="17">
        <v>116.66667</v>
      </c>
      <c r="AX23" s="17">
        <v>116.66667</v>
      </c>
      <c r="AY23" s="17">
        <v>-10.66667</v>
      </c>
      <c r="AZ23" s="17">
        <v>106.6</v>
      </c>
      <c r="BA23" s="17">
        <v>116.66667</v>
      </c>
      <c r="BB23" s="17">
        <v>116.66667</v>
      </c>
      <c r="BC23" s="17">
        <v>-10.06667</v>
      </c>
      <c r="BD23" s="17">
        <v>207.3</v>
      </c>
      <c r="BE23" s="17">
        <v>175</v>
      </c>
      <c r="BF23" s="17">
        <v>175</v>
      </c>
      <c r="BG23" s="17">
        <v>32.299999999999997</v>
      </c>
      <c r="BH23" s="17">
        <v>109.6</v>
      </c>
      <c r="BI23" s="17">
        <v>119.65812</v>
      </c>
      <c r="BJ23" s="17">
        <v>119.65812</v>
      </c>
      <c r="BK23" s="17">
        <v>-10.058120000000001</v>
      </c>
      <c r="BL23" s="17">
        <v>67.599999999999994</v>
      </c>
      <c r="BM23" s="17">
        <v>59.829059999999998</v>
      </c>
      <c r="BN23" s="17">
        <v>59.829059999999998</v>
      </c>
      <c r="BO23" s="17">
        <v>7.7709400000000004</v>
      </c>
      <c r="BP23" s="17">
        <v>563.9</v>
      </c>
      <c r="BQ23" s="17">
        <v>568.29719</v>
      </c>
      <c r="BR23" s="17">
        <v>568.29719</v>
      </c>
      <c r="BS23" s="17">
        <v>-4.3971900000000002</v>
      </c>
      <c r="BT23" s="17">
        <v>0</v>
      </c>
      <c r="BU23" s="17"/>
      <c r="BV23" s="17">
        <v>0</v>
      </c>
      <c r="BW23" s="17">
        <v>0</v>
      </c>
      <c r="BX23" s="17"/>
      <c r="BY23" s="17"/>
      <c r="BZ23" s="17"/>
      <c r="CA23" s="17">
        <v>0</v>
      </c>
      <c r="CB23" s="17"/>
      <c r="CC23" s="17"/>
      <c r="CD23" s="17"/>
      <c r="CE23" s="17">
        <v>0</v>
      </c>
      <c r="CF23" s="17"/>
      <c r="CG23" s="17"/>
      <c r="CH23" s="17"/>
      <c r="CI23" s="17">
        <v>0</v>
      </c>
      <c r="CJ23" s="17"/>
      <c r="CK23" s="17"/>
      <c r="CL23" s="17"/>
      <c r="CM23" s="17">
        <v>0</v>
      </c>
      <c r="CN23" s="17">
        <v>161.9</v>
      </c>
      <c r="CO23" s="17">
        <v>164.70719</v>
      </c>
      <c r="CP23" s="17">
        <v>164.70719</v>
      </c>
      <c r="CQ23" s="17">
        <v>-2.8071899999999999</v>
      </c>
      <c r="CR23" s="17">
        <v>7.8</v>
      </c>
      <c r="CS23" s="17">
        <v>7.68771</v>
      </c>
      <c r="CT23" s="17">
        <v>7.68771</v>
      </c>
      <c r="CU23" s="17">
        <v>0.11229</v>
      </c>
      <c r="CV23" s="17">
        <v>3.5</v>
      </c>
      <c r="CW23" s="17">
        <v>4.2198599999999997</v>
      </c>
      <c r="CX23" s="17">
        <v>4.2198599999999997</v>
      </c>
      <c r="CY23" s="17">
        <v>-0.71986000000000006</v>
      </c>
      <c r="CZ23" s="17">
        <v>0</v>
      </c>
      <c r="DA23" s="17">
        <v>0</v>
      </c>
      <c r="DB23" s="17">
        <v>0</v>
      </c>
      <c r="DC23" s="17">
        <v>0</v>
      </c>
      <c r="DD23" s="17">
        <v>6.5</v>
      </c>
      <c r="DE23" s="17">
        <v>6.5085800000000003</v>
      </c>
      <c r="DF23" s="17">
        <v>6.5085800000000003</v>
      </c>
      <c r="DG23" s="17">
        <v>-8.5800000000000008E-3</v>
      </c>
      <c r="DH23" s="17">
        <v>10.1</v>
      </c>
      <c r="DI23" s="17">
        <v>9.9997500000000006</v>
      </c>
      <c r="DJ23" s="17">
        <v>9.9997500000000006</v>
      </c>
      <c r="DK23" s="17">
        <v>0.10025000000000001</v>
      </c>
      <c r="DL23" s="17">
        <v>144.1</v>
      </c>
      <c r="DM23" s="17">
        <v>95.09496</v>
      </c>
      <c r="DN23" s="17">
        <v>95.09496</v>
      </c>
      <c r="DO23" s="17">
        <v>49.005040000000001</v>
      </c>
      <c r="DP23" s="17">
        <v>9</v>
      </c>
      <c r="DQ23" s="17">
        <v>8.91296</v>
      </c>
      <c r="DR23" s="17">
        <v>8.91296</v>
      </c>
      <c r="DS23" s="17">
        <v>8.7040000000000006E-2</v>
      </c>
      <c r="DT23" s="17"/>
      <c r="DU23" s="17"/>
      <c r="DV23" s="17"/>
      <c r="DW23" s="17">
        <v>0</v>
      </c>
      <c r="DX23" s="17"/>
      <c r="DY23" s="17"/>
      <c r="DZ23" s="17"/>
      <c r="EA23" s="17">
        <v>0</v>
      </c>
      <c r="EB23" s="17"/>
      <c r="EC23" s="17"/>
      <c r="ED23" s="17"/>
      <c r="EE23" s="17">
        <v>0</v>
      </c>
      <c r="EF23" s="17">
        <v>111.2</v>
      </c>
      <c r="EG23" s="17">
        <v>104.83781</v>
      </c>
      <c r="EH23" s="17">
        <v>104.83781</v>
      </c>
      <c r="EI23" s="17">
        <v>6.36219</v>
      </c>
      <c r="EJ23" s="17">
        <v>150.9</v>
      </c>
      <c r="EK23" s="17">
        <v>221.25501</v>
      </c>
      <c r="EL23" s="17">
        <v>221.25501</v>
      </c>
      <c r="EM23" s="17">
        <v>-70.355009999999993</v>
      </c>
      <c r="EN23" s="17"/>
      <c r="EO23" s="17"/>
      <c r="EP23" s="17"/>
      <c r="EQ23" s="17">
        <v>0</v>
      </c>
      <c r="ER23" s="17"/>
      <c r="ES23" s="17"/>
      <c r="ET23" s="17"/>
      <c r="EU23" s="17">
        <v>0</v>
      </c>
      <c r="EV23" s="17"/>
      <c r="EW23" s="17"/>
      <c r="EX23" s="17"/>
      <c r="EY23" s="17">
        <v>0</v>
      </c>
      <c r="EZ23" s="17">
        <v>6.4</v>
      </c>
      <c r="FA23" s="17">
        <v>6.39</v>
      </c>
      <c r="FB23" s="17">
        <v>6.39</v>
      </c>
      <c r="FC23" s="17">
        <v>0.01</v>
      </c>
      <c r="FD23" s="17">
        <v>314.3</v>
      </c>
      <c r="FE23" s="17">
        <v>326.88157999999999</v>
      </c>
      <c r="FF23" s="17">
        <v>326.88157999999999</v>
      </c>
      <c r="FG23" s="17">
        <v>-12.581580000000001</v>
      </c>
      <c r="FH23" s="17">
        <v>81.900000000000006</v>
      </c>
      <c r="FI23" s="17">
        <v>23.964829999999999</v>
      </c>
      <c r="FJ23" s="17">
        <v>23.964829999999999</v>
      </c>
      <c r="FK23" s="17">
        <v>57.935169999999999</v>
      </c>
      <c r="FL23" s="17">
        <v>135.6</v>
      </c>
      <c r="FM23" s="17">
        <v>148.62615</v>
      </c>
      <c r="FN23" s="17">
        <v>148.62615</v>
      </c>
      <c r="FO23" s="17">
        <v>-13.026149999999999</v>
      </c>
      <c r="FP23" s="17">
        <v>42.3</v>
      </c>
      <c r="FQ23" s="17">
        <v>41.498860000000001</v>
      </c>
      <c r="FR23" s="17">
        <v>41.498860000000001</v>
      </c>
      <c r="FS23" s="17">
        <v>0.80113999999999996</v>
      </c>
      <c r="FT23" s="17">
        <v>18.600000000000001</v>
      </c>
      <c r="FU23" s="17">
        <v>19.28558</v>
      </c>
      <c r="FV23" s="17">
        <v>19.28558</v>
      </c>
      <c r="FW23" s="17">
        <v>-0.68557999999999997</v>
      </c>
      <c r="FX23" s="17">
        <v>19.7</v>
      </c>
      <c r="FY23" s="17">
        <v>19.317070000000001</v>
      </c>
      <c r="FZ23" s="17">
        <v>19.317070000000001</v>
      </c>
      <c r="GA23" s="17">
        <v>0.38292999999999999</v>
      </c>
      <c r="GB23" s="17">
        <v>93.1</v>
      </c>
      <c r="GC23" s="17">
        <v>87.657439999999994</v>
      </c>
      <c r="GD23" s="17">
        <v>87.657439999999994</v>
      </c>
      <c r="GE23" s="17">
        <v>5.4425600000000003</v>
      </c>
      <c r="GF23" s="17"/>
      <c r="GG23" s="17"/>
      <c r="GH23" s="17"/>
      <c r="GI23" s="17">
        <v>0</v>
      </c>
      <c r="GJ23" s="17"/>
      <c r="GK23" s="17"/>
      <c r="GL23" s="17"/>
      <c r="GM23" s="17">
        <v>0</v>
      </c>
      <c r="GN23" s="17"/>
      <c r="GO23" s="17"/>
      <c r="GP23" s="17"/>
      <c r="GQ23" s="17">
        <v>0</v>
      </c>
      <c r="GR23" s="17">
        <v>87.7</v>
      </c>
      <c r="GS23" s="17">
        <v>110.91243</v>
      </c>
      <c r="GT23" s="17">
        <v>110.91243</v>
      </c>
      <c r="GU23" s="17">
        <v>-23.212430000000001</v>
      </c>
      <c r="GV23" s="17">
        <v>0</v>
      </c>
      <c r="GW23" s="17"/>
      <c r="GX23" s="17"/>
      <c r="GY23" s="17">
        <v>0</v>
      </c>
      <c r="GZ23" s="17">
        <v>9.1999999999999993</v>
      </c>
      <c r="HA23" s="17">
        <v>8.3736800000000002</v>
      </c>
      <c r="HB23" s="17">
        <v>8.3736800000000002</v>
      </c>
      <c r="HC23" s="17">
        <v>0.82632000000000005</v>
      </c>
      <c r="HD23" s="17">
        <v>45.7</v>
      </c>
      <c r="HE23" s="17">
        <v>47.266069999999999</v>
      </c>
      <c r="HF23" s="17">
        <v>47.266069999999999</v>
      </c>
      <c r="HG23" s="17">
        <v>-1.5660700000000001</v>
      </c>
      <c r="HH23" s="17">
        <v>42.2</v>
      </c>
      <c r="HI23" s="17">
        <v>40</v>
      </c>
      <c r="HJ23" s="17">
        <v>40</v>
      </c>
      <c r="HK23" s="17">
        <v>2.2000000000000002</v>
      </c>
      <c r="HL23" s="17">
        <v>3.8</v>
      </c>
      <c r="HM23" s="17">
        <v>3.8872</v>
      </c>
      <c r="HN23" s="17">
        <v>3.8872</v>
      </c>
      <c r="HO23" s="17">
        <v>-8.72E-2</v>
      </c>
      <c r="HP23" s="17">
        <v>36</v>
      </c>
      <c r="HQ23" s="17">
        <v>34.41948</v>
      </c>
      <c r="HR23" s="17">
        <v>34.41948</v>
      </c>
      <c r="HS23" s="17">
        <v>1.5805199999999999</v>
      </c>
      <c r="HT23" s="17">
        <v>169</v>
      </c>
      <c r="HU23" s="17">
        <v>171.54168000000001</v>
      </c>
      <c r="HV23" s="17">
        <v>171.54168000000001</v>
      </c>
      <c r="HW23" s="17">
        <v>-2.5416799999999999</v>
      </c>
      <c r="HX23" s="17">
        <v>94.6</v>
      </c>
      <c r="HY23" s="17">
        <v>85.482280000000003</v>
      </c>
      <c r="HZ23" s="17">
        <v>85.482280000000003</v>
      </c>
      <c r="IA23" s="17">
        <v>9.1177200000000003</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86.8</v>
      </c>
      <c r="JA23" s="17">
        <v>88.815200000000004</v>
      </c>
      <c r="JB23" s="17">
        <v>88.815200000000004</v>
      </c>
      <c r="JC23" s="17">
        <v>-2.0152000000000001</v>
      </c>
      <c r="JD23" s="17">
        <v>0</v>
      </c>
      <c r="JE23" s="17"/>
      <c r="JF23" s="17">
        <v>0</v>
      </c>
      <c r="JG23" s="17">
        <v>0</v>
      </c>
      <c r="JH23" s="17"/>
      <c r="JI23" s="17"/>
      <c r="JJ23" s="17"/>
      <c r="JK23" s="17">
        <v>0</v>
      </c>
      <c r="JL23" s="17">
        <v>140.1</v>
      </c>
      <c r="JM23" s="17">
        <v>140.17094</v>
      </c>
      <c r="JN23" s="17">
        <v>140.17094</v>
      </c>
      <c r="JO23" s="17">
        <v>-7.0940000000000003E-2</v>
      </c>
      <c r="JP23" s="17">
        <v>68.3</v>
      </c>
      <c r="JQ23" s="17">
        <v>70.085470000000001</v>
      </c>
      <c r="JR23" s="17">
        <v>70.085470000000001</v>
      </c>
      <c r="JS23" s="17">
        <v>-1.7854699999999999</v>
      </c>
      <c r="JT23" s="17">
        <v>0</v>
      </c>
      <c r="JU23" s="17">
        <v>0</v>
      </c>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4.5999999999999996</v>
      </c>
      <c r="LA23" s="17">
        <v>3.9929299999999999</v>
      </c>
      <c r="LB23" s="17">
        <v>3.9929299999999999</v>
      </c>
      <c r="LC23" s="17">
        <v>0.60707</v>
      </c>
      <c r="LD23" s="17">
        <v>241.5</v>
      </c>
      <c r="LE23" s="17">
        <v>271.12094999999999</v>
      </c>
      <c r="LF23" s="17">
        <v>271.12094999999999</v>
      </c>
      <c r="LG23" s="17">
        <v>-29.620950000000001</v>
      </c>
      <c r="LH23" s="17">
        <v>121.6</v>
      </c>
      <c r="LI23" s="17">
        <v>133.6797</v>
      </c>
      <c r="LJ23" s="17">
        <v>133.6797</v>
      </c>
      <c r="LK23" s="17">
        <v>-12.079700000000001</v>
      </c>
      <c r="LL23" s="17">
        <v>63.8</v>
      </c>
      <c r="LM23" s="17">
        <v>67.461370000000002</v>
      </c>
      <c r="LN23" s="17">
        <v>67.461370000000002</v>
      </c>
      <c r="LO23" s="17">
        <v>-3.6613699999999998</v>
      </c>
      <c r="LP23" s="17">
        <v>79.7</v>
      </c>
      <c r="LQ23" s="17">
        <v>78.566609999999997</v>
      </c>
      <c r="LR23" s="17">
        <v>78.566609999999997</v>
      </c>
      <c r="LS23" s="17">
        <v>1.1333899999999999</v>
      </c>
      <c r="LT23" s="17">
        <v>30.2</v>
      </c>
      <c r="LU23" s="17">
        <v>30.097490000000001</v>
      </c>
      <c r="LV23" s="17">
        <v>30.097490000000001</v>
      </c>
      <c r="LW23" s="17">
        <v>0.10251</v>
      </c>
      <c r="LX23" s="17"/>
      <c r="LY23" s="17"/>
      <c r="LZ23" s="17"/>
      <c r="MA23" s="17">
        <v>0</v>
      </c>
      <c r="MB23" s="17"/>
      <c r="MC23" s="17"/>
      <c r="MD23" s="17"/>
      <c r="ME23" s="17">
        <v>0</v>
      </c>
      <c r="MF23" s="17"/>
      <c r="MG23" s="17"/>
      <c r="MH23" s="17"/>
      <c r="MI23" s="17">
        <v>0</v>
      </c>
      <c r="MJ23" s="17">
        <v>101.9</v>
      </c>
      <c r="MK23" s="17">
        <v>110</v>
      </c>
      <c r="ML23" s="17">
        <v>110</v>
      </c>
      <c r="MM23" s="17">
        <v>-8.1</v>
      </c>
      <c r="MN23" s="17">
        <v>102.7</v>
      </c>
      <c r="MO23" s="17">
        <v>110</v>
      </c>
      <c r="MP23" s="17">
        <v>110</v>
      </c>
      <c r="MQ23" s="17">
        <v>-7.3</v>
      </c>
      <c r="MR23" s="17">
        <v>118.5</v>
      </c>
      <c r="MS23" s="17">
        <v>110</v>
      </c>
      <c r="MT23" s="17">
        <v>110</v>
      </c>
      <c r="MU23" s="17">
        <v>8.5</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191.5</v>
      </c>
      <c r="NQ23" s="17">
        <v>191.66667000000001</v>
      </c>
      <c r="NR23" s="17">
        <v>191.66667000000001</v>
      </c>
      <c r="NS23" s="17">
        <v>-0.16667000000000001</v>
      </c>
      <c r="NT23" s="17">
        <v>102.4</v>
      </c>
      <c r="NU23" s="17">
        <v>95.833330000000004</v>
      </c>
      <c r="NV23" s="17">
        <v>95.833330000000004</v>
      </c>
      <c r="NW23" s="17">
        <v>6.5666700000000002</v>
      </c>
      <c r="NX23" s="17">
        <v>0.1</v>
      </c>
      <c r="NY23" s="17">
        <v>6.9000000000000006E-2</v>
      </c>
      <c r="NZ23" s="17">
        <v>6.9000000000000006E-2</v>
      </c>
      <c r="OA23" s="17">
        <v>3.1E-2</v>
      </c>
      <c r="OB23" s="17">
        <v>70.099999999999994</v>
      </c>
      <c r="OC23" s="17">
        <v>66.099999999999994</v>
      </c>
      <c r="OD23" s="17">
        <v>66.099999999999994</v>
      </c>
      <c r="OE23" s="17">
        <v>4</v>
      </c>
      <c r="OF23" s="17">
        <v>56.4</v>
      </c>
      <c r="OG23" s="17">
        <v>56.463999999999999</v>
      </c>
      <c r="OH23" s="17">
        <v>56.463999999999999</v>
      </c>
      <c r="OI23" s="17">
        <v>-6.4000000000000001E-2</v>
      </c>
      <c r="OJ23" s="17">
        <v>11.9</v>
      </c>
      <c r="OK23" s="17">
        <v>12.917999999999999</v>
      </c>
      <c r="OL23" s="17">
        <v>12.917999999999999</v>
      </c>
      <c r="OM23" s="17">
        <v>-1.018</v>
      </c>
      <c r="ON23" s="17"/>
      <c r="OO23" s="17">
        <v>20.954750000000001</v>
      </c>
      <c r="OP23" s="17">
        <v>20.954750000000001</v>
      </c>
      <c r="OQ23" s="17">
        <v>-20.954750000000001</v>
      </c>
      <c r="OR23" s="17">
        <v>0</v>
      </c>
      <c r="OS23" s="17">
        <v>0</v>
      </c>
      <c r="OT23" s="17">
        <v>0</v>
      </c>
      <c r="OU23" s="17">
        <v>0</v>
      </c>
      <c r="OV23" s="17">
        <v>20</v>
      </c>
      <c r="OW23" s="17">
        <v>17.560970000000001</v>
      </c>
      <c r="OX23" s="17">
        <v>17.560970000000001</v>
      </c>
      <c r="OY23" s="17">
        <v>2.4390299999999998</v>
      </c>
      <c r="OZ23" s="17">
        <v>10.199999999999999</v>
      </c>
      <c r="PA23" s="17">
        <v>9.9830000000000005</v>
      </c>
      <c r="PB23" s="17">
        <v>9.9830000000000005</v>
      </c>
      <c r="PC23" s="17">
        <v>0.217</v>
      </c>
      <c r="PD23" s="17">
        <v>5.4</v>
      </c>
      <c r="PE23" s="17">
        <v>5.67</v>
      </c>
      <c r="PF23" s="17">
        <v>5.67</v>
      </c>
      <c r="PG23" s="17">
        <v>-0.27</v>
      </c>
      <c r="PH23" s="17">
        <v>1.2</v>
      </c>
      <c r="PI23" s="17">
        <v>0.99999000000000005</v>
      </c>
      <c r="PJ23" s="17">
        <v>0.99999000000000005</v>
      </c>
      <c r="PK23" s="17">
        <v>0.20000999999999999</v>
      </c>
      <c r="PL23" s="17">
        <v>1.7</v>
      </c>
      <c r="PM23" s="17">
        <v>1.5</v>
      </c>
      <c r="PN23" s="17">
        <v>1.5</v>
      </c>
      <c r="PO23" s="17">
        <v>0.2</v>
      </c>
      <c r="PP23" s="17">
        <v>4.8</v>
      </c>
      <c r="PQ23" s="17">
        <v>4.9999900000000004</v>
      </c>
      <c r="PR23" s="17">
        <v>4.9999900000000004</v>
      </c>
      <c r="PS23" s="17">
        <v>-0.19999</v>
      </c>
      <c r="PT23" s="17">
        <v>20.2</v>
      </c>
      <c r="PU23" s="17">
        <v>19.51219</v>
      </c>
      <c r="PV23" s="17">
        <v>19.51219</v>
      </c>
      <c r="PW23" s="17">
        <v>0.68781000000000003</v>
      </c>
      <c r="PX23" s="17">
        <v>20</v>
      </c>
      <c r="PY23" s="17">
        <v>19.51219</v>
      </c>
      <c r="PZ23" s="17">
        <v>19.51219</v>
      </c>
      <c r="QA23" s="17">
        <v>0.48781000000000002</v>
      </c>
      <c r="QB23" s="17">
        <v>18.899999999999999</v>
      </c>
      <c r="QC23" s="17">
        <v>17.560970000000001</v>
      </c>
      <c r="QD23" s="17">
        <v>17.560970000000001</v>
      </c>
      <c r="QE23" s="17">
        <v>1.3390299999999999</v>
      </c>
      <c r="QF23" s="17">
        <v>3.5</v>
      </c>
      <c r="QG23" s="17">
        <v>3.5</v>
      </c>
      <c r="QH23" s="17">
        <v>3.5</v>
      </c>
      <c r="QI23" s="17">
        <v>0</v>
      </c>
      <c r="QJ23" s="17">
        <v>9.3000000000000007</v>
      </c>
      <c r="QK23" s="17">
        <v>9.1999999999999993</v>
      </c>
      <c r="QL23" s="17">
        <v>9.1999999999999993</v>
      </c>
      <c r="QM23" s="17">
        <v>0.1</v>
      </c>
      <c r="QN23" s="17">
        <v>12.9</v>
      </c>
      <c r="QO23" s="17">
        <v>12.673</v>
      </c>
      <c r="QP23" s="17">
        <v>12.673</v>
      </c>
      <c r="QQ23" s="17">
        <v>0.22700000000000001</v>
      </c>
      <c r="QR23" s="17">
        <v>15.8</v>
      </c>
      <c r="QS23" s="17">
        <v>15.007999999999999</v>
      </c>
      <c r="QT23" s="17">
        <v>15.007999999999999</v>
      </c>
      <c r="QU23" s="17">
        <v>0.79200000000000004</v>
      </c>
      <c r="QV23" s="17">
        <v>15.5</v>
      </c>
      <c r="QW23" s="17">
        <v>15.318</v>
      </c>
      <c r="QX23" s="17">
        <v>15.318</v>
      </c>
      <c r="QY23" s="17">
        <v>0.182</v>
      </c>
      <c r="QZ23" s="17">
        <v>44.7</v>
      </c>
      <c r="RA23" s="17">
        <v>33.917000000000002</v>
      </c>
      <c r="RB23" s="17">
        <v>33.917000000000002</v>
      </c>
      <c r="RC23" s="17">
        <v>10.782999999999999</v>
      </c>
      <c r="RD23" s="17">
        <v>4.4000000000000004</v>
      </c>
      <c r="RE23" s="17">
        <v>4.2</v>
      </c>
      <c r="RF23" s="17">
        <v>4.2</v>
      </c>
      <c r="RG23" s="17">
        <v>0.2</v>
      </c>
      <c r="RH23" s="17">
        <v>2.4</v>
      </c>
      <c r="RI23" s="17">
        <v>2.4</v>
      </c>
      <c r="RJ23" s="17">
        <v>2.4</v>
      </c>
      <c r="RK23" s="17">
        <v>0</v>
      </c>
      <c r="RL23" s="17">
        <v>2.4</v>
      </c>
      <c r="RM23" s="17">
        <v>2.4</v>
      </c>
      <c r="RN23" s="17">
        <v>2.4</v>
      </c>
      <c r="RO23" s="17">
        <v>0</v>
      </c>
      <c r="RP23" s="17"/>
      <c r="RQ23" s="17"/>
      <c r="RR23" s="17"/>
      <c r="RS23" s="17">
        <v>0</v>
      </c>
      <c r="RT23" s="17">
        <v>16</v>
      </c>
      <c r="RU23" s="17">
        <v>4.3460000000000001</v>
      </c>
      <c r="RV23" s="17">
        <v>4.3460000000000001</v>
      </c>
      <c r="RW23" s="17">
        <v>11.654</v>
      </c>
      <c r="RX23" s="17">
        <v>2.8</v>
      </c>
      <c r="RY23" s="17">
        <v>3.15</v>
      </c>
      <c r="RZ23" s="17">
        <v>3.15</v>
      </c>
      <c r="SA23" s="17">
        <v>-0.35</v>
      </c>
      <c r="SB23" s="17">
        <v>20.3</v>
      </c>
      <c r="SC23" s="17">
        <v>19.86919</v>
      </c>
      <c r="SD23" s="17">
        <v>19.86919</v>
      </c>
      <c r="SE23" s="17">
        <v>0.43081000000000003</v>
      </c>
      <c r="SF23" s="17">
        <v>3</v>
      </c>
      <c r="SG23" s="17">
        <v>2</v>
      </c>
      <c r="SH23" s="17">
        <v>2</v>
      </c>
      <c r="SI23" s="17">
        <v>1</v>
      </c>
      <c r="SJ23" s="17"/>
      <c r="SK23" s="17">
        <v>0.7</v>
      </c>
      <c r="SL23" s="17">
        <v>0.7</v>
      </c>
      <c r="SM23" s="17">
        <v>-0.7</v>
      </c>
      <c r="SN23" s="17">
        <v>17.399999999999999</v>
      </c>
      <c r="SO23" s="17">
        <v>19.21951</v>
      </c>
      <c r="SP23" s="17">
        <v>19.21951</v>
      </c>
      <c r="SQ23" s="17">
        <v>-1.81951</v>
      </c>
      <c r="SR23" s="17">
        <v>9.8000000000000007</v>
      </c>
      <c r="SS23" s="17">
        <v>7.2750000000000004</v>
      </c>
      <c r="ST23" s="17">
        <v>7.2750000000000004</v>
      </c>
      <c r="SU23" s="17">
        <v>2.5249999999999999</v>
      </c>
      <c r="SV23" s="17">
        <v>20.3</v>
      </c>
      <c r="SW23" s="17">
        <v>19.51219</v>
      </c>
      <c r="SX23" s="17">
        <v>19.51219</v>
      </c>
      <c r="SY23" s="17">
        <v>0.78781000000000001</v>
      </c>
      <c r="SZ23" s="17">
        <v>20.3</v>
      </c>
      <c r="TA23" s="17">
        <v>19.51219</v>
      </c>
      <c r="TB23" s="17">
        <v>19.51219</v>
      </c>
      <c r="TC23" s="17">
        <v>0.78781000000000001</v>
      </c>
      <c r="TD23" s="17">
        <v>20</v>
      </c>
      <c r="TE23" s="17">
        <v>19.317070000000001</v>
      </c>
      <c r="TF23" s="17">
        <v>19.317070000000001</v>
      </c>
      <c r="TG23" s="17">
        <v>0.68293000000000004</v>
      </c>
      <c r="TH23" s="17">
        <v>18</v>
      </c>
      <c r="TI23" s="17">
        <v>11.257</v>
      </c>
      <c r="TJ23" s="17">
        <v>11.257</v>
      </c>
      <c r="TK23" s="17">
        <v>6.7430000000000003</v>
      </c>
      <c r="TL23" s="17">
        <v>8.1</v>
      </c>
      <c r="TM23" s="17">
        <v>13.839</v>
      </c>
      <c r="TN23" s="17">
        <v>13.839</v>
      </c>
      <c r="TO23" s="17">
        <v>-5.7389999999999999</v>
      </c>
      <c r="TP23" s="17">
        <v>25.4</v>
      </c>
      <c r="TQ23" s="17">
        <v>25.331</v>
      </c>
      <c r="TR23" s="17">
        <v>25.331</v>
      </c>
      <c r="TS23" s="17">
        <v>6.9000000000000006E-2</v>
      </c>
      <c r="TT23" s="17">
        <v>8.3000000000000007</v>
      </c>
      <c r="TU23" s="17">
        <v>21.648</v>
      </c>
      <c r="TV23" s="17">
        <v>21.648</v>
      </c>
      <c r="TW23" s="17">
        <v>-13.348000000000001</v>
      </c>
      <c r="TX23" s="17">
        <v>25.2</v>
      </c>
      <c r="TY23" s="17">
        <v>41.427</v>
      </c>
      <c r="TZ23" s="17">
        <v>41.427</v>
      </c>
      <c r="UA23" s="17">
        <v>-16.227</v>
      </c>
      <c r="UB23" s="17">
        <v>0.1</v>
      </c>
      <c r="UC23" s="17">
        <v>0.40200000000000002</v>
      </c>
      <c r="UD23" s="17">
        <v>0.40200000000000002</v>
      </c>
      <c r="UE23" s="17">
        <v>-0.30199999999999999</v>
      </c>
      <c r="UF23" s="17">
        <v>0</v>
      </c>
      <c r="UG23" s="17">
        <v>0.51300000000000001</v>
      </c>
      <c r="UH23" s="17">
        <v>0.51300000000000001</v>
      </c>
      <c r="UI23" s="17">
        <v>-0.51300000000000001</v>
      </c>
      <c r="UJ23" s="17">
        <v>21</v>
      </c>
      <c r="UK23" s="17">
        <v>19.51219</v>
      </c>
      <c r="UL23" s="17">
        <v>19.51219</v>
      </c>
      <c r="UM23" s="17">
        <v>1.4878100000000001</v>
      </c>
      <c r="UN23" s="17">
        <v>6.9</v>
      </c>
      <c r="UO23" s="17">
        <v>8</v>
      </c>
      <c r="UP23" s="17">
        <v>8</v>
      </c>
      <c r="UQ23" s="17">
        <v>-1.1000000000000001</v>
      </c>
      <c r="UR23" s="17">
        <v>7.5</v>
      </c>
      <c r="US23" s="17">
        <v>8.4</v>
      </c>
      <c r="UT23" s="17">
        <v>8.4</v>
      </c>
      <c r="UU23" s="17">
        <v>-0.9</v>
      </c>
      <c r="UV23" s="17">
        <v>20.399999999999999</v>
      </c>
      <c r="UW23" s="17">
        <v>19.99999</v>
      </c>
      <c r="UX23" s="17">
        <v>19.99999</v>
      </c>
      <c r="UY23" s="17">
        <v>0.40000999999999998</v>
      </c>
      <c r="UZ23" s="17">
        <v>20.399999999999999</v>
      </c>
      <c r="VA23" s="17">
        <v>19.51219</v>
      </c>
      <c r="VB23" s="17">
        <v>19.51219</v>
      </c>
      <c r="VC23" s="17">
        <v>0.88780999999999999</v>
      </c>
      <c r="VD23" s="17">
        <v>20.2</v>
      </c>
      <c r="VE23" s="17">
        <v>19.51219</v>
      </c>
      <c r="VF23" s="17">
        <v>19.51219</v>
      </c>
      <c r="VG23" s="17">
        <v>0.68781000000000003</v>
      </c>
      <c r="VH23" s="17">
        <v>9.6999999999999993</v>
      </c>
      <c r="VI23" s="17">
        <v>8.9610000000000003</v>
      </c>
      <c r="VJ23" s="17">
        <v>8.9610000000000003</v>
      </c>
      <c r="VK23" s="17">
        <v>0.73899999999999999</v>
      </c>
      <c r="VL23" s="17">
        <v>5.5</v>
      </c>
      <c r="VM23" s="17">
        <v>5.242</v>
      </c>
      <c r="VN23" s="17">
        <v>5.242</v>
      </c>
      <c r="VO23" s="17">
        <v>0.25800000000000001</v>
      </c>
      <c r="VP23" s="17">
        <v>108.6</v>
      </c>
      <c r="VQ23" s="17">
        <v>114.42100000000001</v>
      </c>
      <c r="VR23" s="17">
        <v>114.42100000000001</v>
      </c>
      <c r="VS23" s="17">
        <v>-5.8209999999999997</v>
      </c>
      <c r="VT23" s="17">
        <v>0.6</v>
      </c>
      <c r="VU23" s="17">
        <v>0.6</v>
      </c>
      <c r="VV23" s="17">
        <v>0.6</v>
      </c>
      <c r="VW23" s="17">
        <v>0</v>
      </c>
      <c r="VX23" s="17">
        <v>9.3000000000000007</v>
      </c>
      <c r="VY23" s="17">
        <v>8</v>
      </c>
      <c r="VZ23" s="17">
        <v>8</v>
      </c>
      <c r="WA23" s="17">
        <v>1.3</v>
      </c>
      <c r="WB23" s="17">
        <v>8.1</v>
      </c>
      <c r="WC23" s="17">
        <v>4</v>
      </c>
      <c r="WD23" s="17">
        <v>4</v>
      </c>
      <c r="WE23" s="17">
        <v>4.0999999999999996</v>
      </c>
      <c r="WF23" s="17">
        <v>84.4</v>
      </c>
      <c r="WG23" s="17">
        <v>85.691999999999993</v>
      </c>
      <c r="WH23" s="17">
        <v>85.691999999999993</v>
      </c>
      <c r="WI23" s="17">
        <v>-1.292</v>
      </c>
      <c r="WJ23" s="17">
        <v>5.4</v>
      </c>
      <c r="WK23" s="17">
        <v>5.6950000000000003</v>
      </c>
      <c r="WL23" s="17">
        <v>5.6950000000000003</v>
      </c>
      <c r="WM23" s="17">
        <v>-0.29499999999999998</v>
      </c>
      <c r="WN23" s="17">
        <v>8</v>
      </c>
      <c r="WO23" s="17">
        <v>7.8</v>
      </c>
      <c r="WP23" s="17">
        <v>7.8</v>
      </c>
      <c r="WQ23" s="17">
        <v>0.2</v>
      </c>
      <c r="WR23" s="17">
        <v>20</v>
      </c>
      <c r="WS23" s="17">
        <v>19.317070000000001</v>
      </c>
      <c r="WT23" s="17">
        <v>19.317070000000001</v>
      </c>
      <c r="WU23" s="17">
        <v>0.68293000000000004</v>
      </c>
      <c r="WV23" s="17"/>
      <c r="WW23" s="17"/>
      <c r="WX23" s="17"/>
      <c r="WY23" s="17">
        <v>0</v>
      </c>
      <c r="WZ23" s="17">
        <v>44.2</v>
      </c>
      <c r="XA23" s="17">
        <v>45</v>
      </c>
      <c r="XB23" s="17">
        <v>45</v>
      </c>
      <c r="XC23" s="17">
        <v>-0.8</v>
      </c>
      <c r="XD23" s="17">
        <v>0</v>
      </c>
      <c r="XE23" s="17"/>
      <c r="XF23" s="17"/>
      <c r="XG23" s="17">
        <v>0</v>
      </c>
      <c r="XH23" s="17">
        <v>29.1</v>
      </c>
      <c r="XI23" s="17">
        <v>29.184000000000001</v>
      </c>
      <c r="XJ23" s="17">
        <v>29.184000000000001</v>
      </c>
      <c r="XK23" s="17">
        <v>-8.4000000000000005E-2</v>
      </c>
      <c r="XL23" s="17">
        <v>3.3</v>
      </c>
      <c r="XM23" s="17">
        <v>2.8159999999999998</v>
      </c>
      <c r="XN23" s="17">
        <v>2.8159999999999998</v>
      </c>
      <c r="XO23" s="17">
        <v>0.48399999999999999</v>
      </c>
      <c r="XP23" s="17">
        <v>16.5</v>
      </c>
      <c r="XQ23" s="17">
        <v>14</v>
      </c>
      <c r="XR23" s="17">
        <v>14</v>
      </c>
      <c r="XS23" s="17">
        <v>2.5</v>
      </c>
      <c r="XT23" s="17"/>
      <c r="XU23" s="17"/>
      <c r="XV23" s="17"/>
      <c r="XW23" s="17">
        <v>0</v>
      </c>
      <c r="XX23" s="17"/>
      <c r="XY23" s="17"/>
      <c r="XZ23" s="17"/>
      <c r="YA23" s="17">
        <v>0</v>
      </c>
    </row>
    <row r="24" spans="1:651" ht="24" customHeight="1" x14ac:dyDescent="0.25">
      <c r="A24" s="1"/>
      <c r="B24" s="18" t="s">
        <v>67</v>
      </c>
      <c r="C24" s="18" t="s">
        <v>847</v>
      </c>
      <c r="D24" s="19"/>
      <c r="E24" s="19"/>
      <c r="F24" s="19"/>
      <c r="G24" s="19">
        <v>0</v>
      </c>
      <c r="H24" s="19"/>
      <c r="I24" s="19"/>
      <c r="J24" s="19"/>
      <c r="K24" s="19">
        <v>0</v>
      </c>
      <c r="L24" s="19">
        <v>648.6</v>
      </c>
      <c r="M24" s="19">
        <v>646.79777000000001</v>
      </c>
      <c r="N24" s="19">
        <v>646.79777000000001</v>
      </c>
      <c r="O24" s="19">
        <v>1.80223</v>
      </c>
      <c r="P24" s="19">
        <v>216.6</v>
      </c>
      <c r="Q24" s="19">
        <v>211.44105999999999</v>
      </c>
      <c r="R24" s="19">
        <v>211.44105999999999</v>
      </c>
      <c r="S24" s="19">
        <v>5.1589400000000003</v>
      </c>
      <c r="T24" s="19"/>
      <c r="U24" s="19"/>
      <c r="V24" s="19"/>
      <c r="W24" s="19">
        <v>0</v>
      </c>
      <c r="X24" s="19"/>
      <c r="Y24" s="19"/>
      <c r="Z24" s="19"/>
      <c r="AA24" s="19">
        <v>0</v>
      </c>
      <c r="AB24" s="19">
        <v>90.5</v>
      </c>
      <c r="AC24" s="19">
        <v>92.226230000000001</v>
      </c>
      <c r="AD24" s="19">
        <v>92.226230000000001</v>
      </c>
      <c r="AE24" s="19">
        <v>-1.7262299999999999</v>
      </c>
      <c r="AF24" s="19">
        <v>237.3</v>
      </c>
      <c r="AG24" s="19">
        <v>235.97711000000001</v>
      </c>
      <c r="AH24" s="19">
        <v>235.97711000000001</v>
      </c>
      <c r="AI24" s="19">
        <v>1.3228899999999999</v>
      </c>
      <c r="AJ24" s="19"/>
      <c r="AK24" s="19"/>
      <c r="AL24" s="19"/>
      <c r="AM24" s="19">
        <v>0</v>
      </c>
      <c r="AN24" s="19"/>
      <c r="AO24" s="19"/>
      <c r="AP24" s="19"/>
      <c r="AQ24" s="19">
        <v>0</v>
      </c>
      <c r="AR24" s="19">
        <v>113.9</v>
      </c>
      <c r="AS24" s="19">
        <v>123.93497000000001</v>
      </c>
      <c r="AT24" s="19">
        <v>123.93497000000001</v>
      </c>
      <c r="AU24" s="19">
        <v>-10.03497</v>
      </c>
      <c r="AV24" s="19">
        <v>112.9</v>
      </c>
      <c r="AW24" s="19">
        <v>123.93497000000001</v>
      </c>
      <c r="AX24" s="19">
        <v>123.93497000000001</v>
      </c>
      <c r="AY24" s="19">
        <v>-11.03497</v>
      </c>
      <c r="AZ24" s="19">
        <v>114.4</v>
      </c>
      <c r="BA24" s="19">
        <v>123.93497000000001</v>
      </c>
      <c r="BB24" s="19">
        <v>123.93497000000001</v>
      </c>
      <c r="BC24" s="19">
        <v>-9.5349699999999995</v>
      </c>
      <c r="BD24" s="19">
        <v>211.5</v>
      </c>
      <c r="BE24" s="19">
        <v>185.90244999999999</v>
      </c>
      <c r="BF24" s="19">
        <v>185.90244999999999</v>
      </c>
      <c r="BG24" s="19">
        <v>25.597549999999998</v>
      </c>
      <c r="BH24" s="19">
        <v>108.5</v>
      </c>
      <c r="BI24" s="19">
        <v>119.65812</v>
      </c>
      <c r="BJ24" s="19">
        <v>119.65812</v>
      </c>
      <c r="BK24" s="19">
        <v>-11.15812</v>
      </c>
      <c r="BL24" s="19">
        <v>67.3</v>
      </c>
      <c r="BM24" s="19">
        <v>59.829059999999998</v>
      </c>
      <c r="BN24" s="19">
        <v>59.829059999999998</v>
      </c>
      <c r="BO24" s="19">
        <v>7.4709399999999997</v>
      </c>
      <c r="BP24" s="19">
        <v>560.4</v>
      </c>
      <c r="BQ24" s="19">
        <v>568.29816000000005</v>
      </c>
      <c r="BR24" s="19">
        <v>568.29816000000005</v>
      </c>
      <c r="BS24" s="19">
        <v>-7.8981599999999998</v>
      </c>
      <c r="BT24" s="19">
        <v>0</v>
      </c>
      <c r="BU24" s="19"/>
      <c r="BV24" s="19">
        <v>0</v>
      </c>
      <c r="BW24" s="19">
        <v>0</v>
      </c>
      <c r="BX24" s="19"/>
      <c r="BY24" s="19"/>
      <c r="BZ24" s="19"/>
      <c r="CA24" s="19">
        <v>0</v>
      </c>
      <c r="CB24" s="19"/>
      <c r="CC24" s="19"/>
      <c r="CD24" s="19"/>
      <c r="CE24" s="19">
        <v>0</v>
      </c>
      <c r="CF24" s="19"/>
      <c r="CG24" s="19"/>
      <c r="CH24" s="19"/>
      <c r="CI24" s="19">
        <v>0</v>
      </c>
      <c r="CJ24" s="19"/>
      <c r="CK24" s="19"/>
      <c r="CL24" s="19"/>
      <c r="CM24" s="19">
        <v>0</v>
      </c>
      <c r="CN24" s="19">
        <v>161.9</v>
      </c>
      <c r="CO24" s="19">
        <v>164.70724000000001</v>
      </c>
      <c r="CP24" s="19">
        <v>164.70724000000001</v>
      </c>
      <c r="CQ24" s="19">
        <v>-2.8072400000000002</v>
      </c>
      <c r="CR24" s="19">
        <v>7.5</v>
      </c>
      <c r="CS24" s="19">
        <v>7.68771</v>
      </c>
      <c r="CT24" s="19">
        <v>7.68771</v>
      </c>
      <c r="CU24" s="19">
        <v>-0.18770999999999999</v>
      </c>
      <c r="CV24" s="19">
        <v>3.2</v>
      </c>
      <c r="CW24" s="19">
        <v>4.2198700000000002</v>
      </c>
      <c r="CX24" s="19">
        <v>4.2198700000000002</v>
      </c>
      <c r="CY24" s="19">
        <v>-1.0198700000000001</v>
      </c>
      <c r="CZ24" s="19">
        <v>0</v>
      </c>
      <c r="DA24" s="19">
        <v>0</v>
      </c>
      <c r="DB24" s="19">
        <v>0</v>
      </c>
      <c r="DC24" s="19">
        <v>0</v>
      </c>
      <c r="DD24" s="19">
        <v>6.3</v>
      </c>
      <c r="DE24" s="19">
        <v>6.5085899999999999</v>
      </c>
      <c r="DF24" s="19">
        <v>6.5085899999999999</v>
      </c>
      <c r="DG24" s="19">
        <v>-0.20859</v>
      </c>
      <c r="DH24" s="19">
        <v>10.1</v>
      </c>
      <c r="DI24" s="19">
        <v>9.9997600000000002</v>
      </c>
      <c r="DJ24" s="19">
        <v>9.9997600000000002</v>
      </c>
      <c r="DK24" s="19">
        <v>0.10024</v>
      </c>
      <c r="DL24" s="19">
        <v>96.1</v>
      </c>
      <c r="DM24" s="19">
        <v>95.094970000000004</v>
      </c>
      <c r="DN24" s="19">
        <v>95.094970000000004</v>
      </c>
      <c r="DO24" s="19">
        <v>1.0050300000000001</v>
      </c>
      <c r="DP24" s="19">
        <v>8.9</v>
      </c>
      <c r="DQ24" s="19">
        <v>8.9129699999999996</v>
      </c>
      <c r="DR24" s="19">
        <v>8.9129699999999996</v>
      </c>
      <c r="DS24" s="19">
        <v>-1.2970000000000001E-2</v>
      </c>
      <c r="DT24" s="19"/>
      <c r="DU24" s="19"/>
      <c r="DV24" s="19"/>
      <c r="DW24" s="19">
        <v>0</v>
      </c>
      <c r="DX24" s="19"/>
      <c r="DY24" s="19"/>
      <c r="DZ24" s="19"/>
      <c r="EA24" s="19">
        <v>0</v>
      </c>
      <c r="EB24" s="19"/>
      <c r="EC24" s="19"/>
      <c r="ED24" s="19"/>
      <c r="EE24" s="19">
        <v>0</v>
      </c>
      <c r="EF24" s="19">
        <v>111.1</v>
      </c>
      <c r="EG24" s="19">
        <v>112.90503</v>
      </c>
      <c r="EH24" s="19">
        <v>112.90503</v>
      </c>
      <c r="EI24" s="19">
        <v>-1.8050299999999999</v>
      </c>
      <c r="EJ24" s="19">
        <v>174.5</v>
      </c>
      <c r="EK24" s="19">
        <v>221.25511</v>
      </c>
      <c r="EL24" s="19">
        <v>221.25511</v>
      </c>
      <c r="EM24" s="19">
        <v>-46.755110000000002</v>
      </c>
      <c r="EN24" s="19"/>
      <c r="EO24" s="19"/>
      <c r="EP24" s="19"/>
      <c r="EQ24" s="19">
        <v>0</v>
      </c>
      <c r="ER24" s="19"/>
      <c r="ES24" s="19"/>
      <c r="ET24" s="19"/>
      <c r="EU24" s="19">
        <v>0</v>
      </c>
      <c r="EV24" s="19"/>
      <c r="EW24" s="19"/>
      <c r="EX24" s="19"/>
      <c r="EY24" s="19">
        <v>0</v>
      </c>
      <c r="EZ24" s="19">
        <v>6.4</v>
      </c>
      <c r="FA24" s="19">
        <v>6.39</v>
      </c>
      <c r="FB24" s="19">
        <v>6.39</v>
      </c>
      <c r="FC24" s="19">
        <v>0.01</v>
      </c>
      <c r="FD24" s="19">
        <v>371.8</v>
      </c>
      <c r="FE24" s="19">
        <v>364.99391000000003</v>
      </c>
      <c r="FF24" s="19">
        <v>364.99391000000003</v>
      </c>
      <c r="FG24" s="19">
        <v>6.8060900000000002</v>
      </c>
      <c r="FH24" s="19">
        <v>81.900000000000006</v>
      </c>
      <c r="FI24" s="19">
        <v>81.949950000000001</v>
      </c>
      <c r="FJ24" s="19">
        <v>81.949950000000001</v>
      </c>
      <c r="FK24" s="19">
        <v>-4.9950000000000001E-2</v>
      </c>
      <c r="FL24" s="19">
        <v>145.1</v>
      </c>
      <c r="FM24" s="19">
        <v>148.62627000000001</v>
      </c>
      <c r="FN24" s="19">
        <v>148.62627000000001</v>
      </c>
      <c r="FO24" s="19">
        <v>-3.5262699999999998</v>
      </c>
      <c r="FP24" s="19">
        <v>42.3</v>
      </c>
      <c r="FQ24" s="19">
        <v>41.498899999999999</v>
      </c>
      <c r="FR24" s="19">
        <v>41.498899999999999</v>
      </c>
      <c r="FS24" s="19">
        <v>0.80110000000000003</v>
      </c>
      <c r="FT24" s="19">
        <v>18.600000000000001</v>
      </c>
      <c r="FU24" s="19">
        <v>19.285720000000001</v>
      </c>
      <c r="FV24" s="19">
        <v>19.285720000000001</v>
      </c>
      <c r="FW24" s="19">
        <v>-0.68572</v>
      </c>
      <c r="FX24" s="19">
        <v>19.7</v>
      </c>
      <c r="FY24" s="19">
        <v>19.317070000000001</v>
      </c>
      <c r="FZ24" s="19">
        <v>19.317070000000001</v>
      </c>
      <c r="GA24" s="19">
        <v>0.38292999999999999</v>
      </c>
      <c r="GB24" s="19">
        <v>93.2</v>
      </c>
      <c r="GC24" s="19">
        <v>87.657489999999996</v>
      </c>
      <c r="GD24" s="19">
        <v>87.657489999999996</v>
      </c>
      <c r="GE24" s="19">
        <v>5.54251</v>
      </c>
      <c r="GF24" s="19"/>
      <c r="GG24" s="19"/>
      <c r="GH24" s="19"/>
      <c r="GI24" s="19">
        <v>0</v>
      </c>
      <c r="GJ24" s="19"/>
      <c r="GK24" s="19"/>
      <c r="GL24" s="19"/>
      <c r="GM24" s="19">
        <v>0</v>
      </c>
      <c r="GN24" s="19"/>
      <c r="GO24" s="19"/>
      <c r="GP24" s="19"/>
      <c r="GQ24" s="19">
        <v>0</v>
      </c>
      <c r="GR24" s="19">
        <v>87.1</v>
      </c>
      <c r="GS24" s="19">
        <v>110.91301</v>
      </c>
      <c r="GT24" s="19">
        <v>110.91301</v>
      </c>
      <c r="GU24" s="19">
        <v>-23.813009999999998</v>
      </c>
      <c r="GV24" s="19">
        <v>0</v>
      </c>
      <c r="GW24" s="19"/>
      <c r="GX24" s="19"/>
      <c r="GY24" s="19">
        <v>0</v>
      </c>
      <c r="GZ24" s="19">
        <v>9.1999999999999993</v>
      </c>
      <c r="HA24" s="19">
        <v>8.3739600000000003</v>
      </c>
      <c r="HB24" s="19">
        <v>8.3739600000000003</v>
      </c>
      <c r="HC24" s="19">
        <v>0.82604</v>
      </c>
      <c r="HD24" s="19">
        <v>45.6</v>
      </c>
      <c r="HE24" s="19">
        <v>47.266210000000001</v>
      </c>
      <c r="HF24" s="19">
        <v>47.266210000000001</v>
      </c>
      <c r="HG24" s="19">
        <v>-1.66621</v>
      </c>
      <c r="HH24" s="19">
        <v>44.1</v>
      </c>
      <c r="HI24" s="19">
        <v>24</v>
      </c>
      <c r="HJ24" s="19">
        <v>24</v>
      </c>
      <c r="HK24" s="19">
        <v>20.100000000000001</v>
      </c>
      <c r="HL24" s="19">
        <v>3.8</v>
      </c>
      <c r="HM24" s="19">
        <v>3.8872100000000001</v>
      </c>
      <c r="HN24" s="19">
        <v>3.8872100000000001</v>
      </c>
      <c r="HO24" s="19">
        <v>-8.7209999999999996E-2</v>
      </c>
      <c r="HP24" s="19">
        <v>37</v>
      </c>
      <c r="HQ24" s="19">
        <v>34.41948</v>
      </c>
      <c r="HR24" s="19">
        <v>34.41948</v>
      </c>
      <c r="HS24" s="19">
        <v>2.5805199999999999</v>
      </c>
      <c r="HT24" s="19">
        <v>169.1</v>
      </c>
      <c r="HU24" s="19">
        <v>171.54174</v>
      </c>
      <c r="HV24" s="19">
        <v>171.54174</v>
      </c>
      <c r="HW24" s="19">
        <v>-2.4417399999999998</v>
      </c>
      <c r="HX24" s="19">
        <v>94.4</v>
      </c>
      <c r="HY24" s="19">
        <v>85.482470000000006</v>
      </c>
      <c r="HZ24" s="19">
        <v>85.482470000000006</v>
      </c>
      <c r="IA24" s="19">
        <v>8.9175299999999993</v>
      </c>
      <c r="IB24" s="19"/>
      <c r="IC24" s="19"/>
      <c r="ID24" s="19"/>
      <c r="IE24" s="19">
        <v>0</v>
      </c>
      <c r="IF24" s="19"/>
      <c r="IG24" s="19"/>
      <c r="IH24" s="19"/>
      <c r="II24" s="19">
        <v>0</v>
      </c>
      <c r="IJ24" s="19">
        <v>0</v>
      </c>
      <c r="IK24" s="19">
        <v>0</v>
      </c>
      <c r="IL24" s="19">
        <v>0</v>
      </c>
      <c r="IM24" s="19">
        <v>0</v>
      </c>
      <c r="IN24" s="19"/>
      <c r="IO24" s="19"/>
      <c r="IP24" s="19"/>
      <c r="IQ24" s="19">
        <v>0</v>
      </c>
      <c r="IR24" s="19"/>
      <c r="IS24" s="19"/>
      <c r="IT24" s="19"/>
      <c r="IU24" s="19">
        <v>0</v>
      </c>
      <c r="IV24" s="19"/>
      <c r="IW24" s="19"/>
      <c r="IX24" s="19"/>
      <c r="IY24" s="19">
        <v>0</v>
      </c>
      <c r="IZ24" s="19">
        <v>86.6</v>
      </c>
      <c r="JA24" s="19">
        <v>88.815470000000005</v>
      </c>
      <c r="JB24" s="19">
        <v>88.815470000000005</v>
      </c>
      <c r="JC24" s="19">
        <v>-2.2154699999999998</v>
      </c>
      <c r="JD24" s="19">
        <v>0</v>
      </c>
      <c r="JE24" s="19"/>
      <c r="JF24" s="19">
        <v>0</v>
      </c>
      <c r="JG24" s="19">
        <v>0</v>
      </c>
      <c r="JH24" s="19"/>
      <c r="JI24" s="19"/>
      <c r="JJ24" s="19"/>
      <c r="JK24" s="19">
        <v>0</v>
      </c>
      <c r="JL24" s="19">
        <v>139.69999999999999</v>
      </c>
      <c r="JM24" s="19">
        <v>140.17094</v>
      </c>
      <c r="JN24" s="19">
        <v>140.17094</v>
      </c>
      <c r="JO24" s="19">
        <v>-0.47094000000000003</v>
      </c>
      <c r="JP24" s="19">
        <v>66.8</v>
      </c>
      <c r="JQ24" s="19">
        <v>70.085470000000001</v>
      </c>
      <c r="JR24" s="19">
        <v>70.085470000000001</v>
      </c>
      <c r="JS24" s="19">
        <v>-3.2854700000000001</v>
      </c>
      <c r="JT24" s="19">
        <v>0</v>
      </c>
      <c r="JU24" s="19">
        <v>0</v>
      </c>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4.5999999999999996</v>
      </c>
      <c r="LA24" s="19">
        <v>3.9929999999999999</v>
      </c>
      <c r="LB24" s="19">
        <v>3.9929999999999999</v>
      </c>
      <c r="LC24" s="19">
        <v>0.60699999999999998</v>
      </c>
      <c r="LD24" s="19">
        <v>260</v>
      </c>
      <c r="LE24" s="19">
        <v>271.12157000000002</v>
      </c>
      <c r="LF24" s="19">
        <v>271.12157000000002</v>
      </c>
      <c r="LG24" s="19">
        <v>-11.12157</v>
      </c>
      <c r="LH24" s="19">
        <v>129.80000000000001</v>
      </c>
      <c r="LI24" s="19">
        <v>133.67982000000001</v>
      </c>
      <c r="LJ24" s="19">
        <v>133.67982000000001</v>
      </c>
      <c r="LK24" s="19">
        <v>-3.87982</v>
      </c>
      <c r="LL24" s="19">
        <v>63.4</v>
      </c>
      <c r="LM24" s="19">
        <v>67.461410000000001</v>
      </c>
      <c r="LN24" s="19">
        <v>67.461410000000001</v>
      </c>
      <c r="LO24" s="19">
        <v>-4.0614100000000004</v>
      </c>
      <c r="LP24" s="19">
        <v>79.400000000000006</v>
      </c>
      <c r="LQ24" s="19">
        <v>78.567480000000003</v>
      </c>
      <c r="LR24" s="19">
        <v>78.567480000000003</v>
      </c>
      <c r="LS24" s="19">
        <v>0.83252000000000004</v>
      </c>
      <c r="LT24" s="19">
        <v>30.3</v>
      </c>
      <c r="LU24" s="19">
        <v>30.09751</v>
      </c>
      <c r="LV24" s="19">
        <v>30.09751</v>
      </c>
      <c r="LW24" s="19">
        <v>0.20249</v>
      </c>
      <c r="LX24" s="19"/>
      <c r="LY24" s="19"/>
      <c r="LZ24" s="19"/>
      <c r="MA24" s="19">
        <v>0</v>
      </c>
      <c r="MB24" s="19"/>
      <c r="MC24" s="19"/>
      <c r="MD24" s="19"/>
      <c r="ME24" s="19">
        <v>0</v>
      </c>
      <c r="MF24" s="19"/>
      <c r="MG24" s="19"/>
      <c r="MH24" s="19"/>
      <c r="MI24" s="19">
        <v>0</v>
      </c>
      <c r="MJ24" s="19">
        <v>102.3</v>
      </c>
      <c r="MK24" s="19">
        <v>110</v>
      </c>
      <c r="ML24" s="19">
        <v>110</v>
      </c>
      <c r="MM24" s="19">
        <v>-7.7</v>
      </c>
      <c r="MN24" s="19">
        <v>101.8</v>
      </c>
      <c r="MO24" s="19">
        <v>110</v>
      </c>
      <c r="MP24" s="19">
        <v>110</v>
      </c>
      <c r="MQ24" s="19">
        <v>-8.1999999999999993</v>
      </c>
      <c r="MR24" s="19">
        <v>118.6</v>
      </c>
      <c r="MS24" s="19">
        <v>110</v>
      </c>
      <c r="MT24" s="19">
        <v>110</v>
      </c>
      <c r="MU24" s="19">
        <v>8.6</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191.2</v>
      </c>
      <c r="NQ24" s="19">
        <v>191.66667000000001</v>
      </c>
      <c r="NR24" s="19">
        <v>191.66667000000001</v>
      </c>
      <c r="NS24" s="19">
        <v>-0.46666999999999997</v>
      </c>
      <c r="NT24" s="19">
        <v>102.1</v>
      </c>
      <c r="NU24" s="19">
        <v>95.833330000000004</v>
      </c>
      <c r="NV24" s="19">
        <v>95.833330000000004</v>
      </c>
      <c r="NW24" s="19">
        <v>6.2666700000000004</v>
      </c>
      <c r="NX24" s="19">
        <v>0.2</v>
      </c>
      <c r="NY24" s="19">
        <v>0.10299999999999999</v>
      </c>
      <c r="NZ24" s="19">
        <v>0.10299999999999999</v>
      </c>
      <c r="OA24" s="19">
        <v>9.7000000000000003E-2</v>
      </c>
      <c r="OB24" s="19">
        <v>62.2</v>
      </c>
      <c r="OC24" s="19">
        <v>65.12</v>
      </c>
      <c r="OD24" s="19">
        <v>65.12</v>
      </c>
      <c r="OE24" s="19">
        <v>-2.92</v>
      </c>
      <c r="OF24" s="19">
        <v>67.7</v>
      </c>
      <c r="OG24" s="19">
        <v>66.489999999999995</v>
      </c>
      <c r="OH24" s="19">
        <v>66.489999999999995</v>
      </c>
      <c r="OI24" s="19">
        <v>1.21</v>
      </c>
      <c r="OJ24" s="19">
        <v>11.1</v>
      </c>
      <c r="OK24" s="19">
        <v>13.21</v>
      </c>
      <c r="OL24" s="19">
        <v>13.21</v>
      </c>
      <c r="OM24" s="19">
        <v>-2.11</v>
      </c>
      <c r="ON24" s="19"/>
      <c r="OO24" s="19">
        <v>20.954750000000001</v>
      </c>
      <c r="OP24" s="19">
        <v>20.954750000000001</v>
      </c>
      <c r="OQ24" s="19">
        <v>-20.954750000000001</v>
      </c>
      <c r="OR24" s="19">
        <v>0.1</v>
      </c>
      <c r="OS24" s="19">
        <v>0</v>
      </c>
      <c r="OT24" s="19">
        <v>0</v>
      </c>
      <c r="OU24" s="19">
        <v>0.1</v>
      </c>
      <c r="OV24" s="19">
        <v>20</v>
      </c>
      <c r="OW24" s="19">
        <v>17.560970000000001</v>
      </c>
      <c r="OX24" s="19">
        <v>17.560970000000001</v>
      </c>
      <c r="OY24" s="19">
        <v>2.4390299999999998</v>
      </c>
      <c r="OZ24" s="19">
        <v>10.4</v>
      </c>
      <c r="PA24" s="19">
        <v>9.9830000000000005</v>
      </c>
      <c r="PB24" s="19">
        <v>9.9830000000000005</v>
      </c>
      <c r="PC24" s="19">
        <v>0.41699999999999998</v>
      </c>
      <c r="PD24" s="19">
        <v>5.4</v>
      </c>
      <c r="PE24" s="19">
        <v>5.67</v>
      </c>
      <c r="PF24" s="19">
        <v>5.67</v>
      </c>
      <c r="PG24" s="19">
        <v>-0.27</v>
      </c>
      <c r="PH24" s="19">
        <v>1.2</v>
      </c>
      <c r="PI24" s="19">
        <v>0.99999000000000005</v>
      </c>
      <c r="PJ24" s="19">
        <v>0.99999000000000005</v>
      </c>
      <c r="PK24" s="19">
        <v>0.20000999999999999</v>
      </c>
      <c r="PL24" s="19">
        <v>1.7</v>
      </c>
      <c r="PM24" s="19">
        <v>1.5</v>
      </c>
      <c r="PN24" s="19">
        <v>1.5</v>
      </c>
      <c r="PO24" s="19">
        <v>0.2</v>
      </c>
      <c r="PP24" s="19">
        <v>4.8</v>
      </c>
      <c r="PQ24" s="19">
        <v>5</v>
      </c>
      <c r="PR24" s="19">
        <v>5</v>
      </c>
      <c r="PS24" s="19">
        <v>-0.2</v>
      </c>
      <c r="PT24" s="19">
        <v>20.2</v>
      </c>
      <c r="PU24" s="19">
        <v>19.51219</v>
      </c>
      <c r="PV24" s="19">
        <v>19.51219</v>
      </c>
      <c r="PW24" s="19">
        <v>0.68781000000000003</v>
      </c>
      <c r="PX24" s="19">
        <v>20</v>
      </c>
      <c r="PY24" s="19">
        <v>19.51219</v>
      </c>
      <c r="PZ24" s="19">
        <v>19.51219</v>
      </c>
      <c r="QA24" s="19">
        <v>0.48781000000000002</v>
      </c>
      <c r="QB24" s="19">
        <v>18.899999999999999</v>
      </c>
      <c r="QC24" s="19">
        <v>17.560970000000001</v>
      </c>
      <c r="QD24" s="19">
        <v>17.560970000000001</v>
      </c>
      <c r="QE24" s="19">
        <v>1.3390299999999999</v>
      </c>
      <c r="QF24" s="19">
        <v>3.6</v>
      </c>
      <c r="QG24" s="19">
        <v>3.5</v>
      </c>
      <c r="QH24" s="19">
        <v>3.5</v>
      </c>
      <c r="QI24" s="19">
        <v>0.1</v>
      </c>
      <c r="QJ24" s="19">
        <v>9.3000000000000007</v>
      </c>
      <c r="QK24" s="19">
        <v>9.1999999999999993</v>
      </c>
      <c r="QL24" s="19">
        <v>9.1999999999999993</v>
      </c>
      <c r="QM24" s="19">
        <v>0.1</v>
      </c>
      <c r="QN24" s="19">
        <v>13.2</v>
      </c>
      <c r="QO24" s="19">
        <v>13.32</v>
      </c>
      <c r="QP24" s="19">
        <v>13.32</v>
      </c>
      <c r="QQ24" s="19">
        <v>-0.12</v>
      </c>
      <c r="QR24" s="19">
        <v>16.399999999999999</v>
      </c>
      <c r="QS24" s="19">
        <v>16.132000000000001</v>
      </c>
      <c r="QT24" s="19">
        <v>16.132000000000001</v>
      </c>
      <c r="QU24" s="19">
        <v>0.26800000000000002</v>
      </c>
      <c r="QV24" s="19">
        <v>14</v>
      </c>
      <c r="QW24" s="19">
        <v>14.753</v>
      </c>
      <c r="QX24" s="19">
        <v>14.753</v>
      </c>
      <c r="QY24" s="19">
        <v>-0.753</v>
      </c>
      <c r="QZ24" s="19">
        <v>36</v>
      </c>
      <c r="RA24" s="19">
        <v>33.335999999999999</v>
      </c>
      <c r="RB24" s="19">
        <v>33.335999999999999</v>
      </c>
      <c r="RC24" s="19">
        <v>2.6640000000000001</v>
      </c>
      <c r="RD24" s="19">
        <v>4.4000000000000004</v>
      </c>
      <c r="RE24" s="19">
        <v>4.2</v>
      </c>
      <c r="RF24" s="19">
        <v>4.2</v>
      </c>
      <c r="RG24" s="19">
        <v>0.2</v>
      </c>
      <c r="RH24" s="19">
        <v>2.4</v>
      </c>
      <c r="RI24" s="19">
        <v>2.4</v>
      </c>
      <c r="RJ24" s="19">
        <v>2.4</v>
      </c>
      <c r="RK24" s="19">
        <v>0</v>
      </c>
      <c r="RL24" s="19">
        <v>2.4</v>
      </c>
      <c r="RM24" s="19">
        <v>2.4</v>
      </c>
      <c r="RN24" s="19">
        <v>2.4</v>
      </c>
      <c r="RO24" s="19">
        <v>0</v>
      </c>
      <c r="RP24" s="19"/>
      <c r="RQ24" s="19"/>
      <c r="RR24" s="19"/>
      <c r="RS24" s="19">
        <v>0</v>
      </c>
      <c r="RT24" s="19">
        <v>17.100000000000001</v>
      </c>
      <c r="RU24" s="19">
        <v>6.7329999999999997</v>
      </c>
      <c r="RV24" s="19">
        <v>6.7329999999999997</v>
      </c>
      <c r="RW24" s="19">
        <v>10.367000000000001</v>
      </c>
      <c r="RX24" s="19">
        <v>2.9</v>
      </c>
      <c r="RY24" s="19">
        <v>3.15</v>
      </c>
      <c r="RZ24" s="19">
        <v>3.15</v>
      </c>
      <c r="SA24" s="19">
        <v>-0.25</v>
      </c>
      <c r="SB24" s="19">
        <v>20.3</v>
      </c>
      <c r="SC24" s="19">
        <v>19.869219999999999</v>
      </c>
      <c r="SD24" s="19">
        <v>19.869219999999999</v>
      </c>
      <c r="SE24" s="19">
        <v>0.43078</v>
      </c>
      <c r="SF24" s="19">
        <v>3</v>
      </c>
      <c r="SG24" s="19">
        <v>2</v>
      </c>
      <c r="SH24" s="19">
        <v>2</v>
      </c>
      <c r="SI24" s="19">
        <v>1</v>
      </c>
      <c r="SJ24" s="19"/>
      <c r="SK24" s="19">
        <v>0.7</v>
      </c>
      <c r="SL24" s="19">
        <v>0.7</v>
      </c>
      <c r="SM24" s="19">
        <v>-0.7</v>
      </c>
      <c r="SN24" s="19">
        <v>17.399999999999999</v>
      </c>
      <c r="SO24" s="19">
        <v>19.21951</v>
      </c>
      <c r="SP24" s="19">
        <v>19.21951</v>
      </c>
      <c r="SQ24" s="19">
        <v>-1.81951</v>
      </c>
      <c r="SR24" s="19">
        <v>9.8000000000000007</v>
      </c>
      <c r="SS24" s="19">
        <v>7.2750000000000004</v>
      </c>
      <c r="ST24" s="19">
        <v>7.2750000000000004</v>
      </c>
      <c r="SU24" s="19">
        <v>2.5249999999999999</v>
      </c>
      <c r="SV24" s="19">
        <v>20.3</v>
      </c>
      <c r="SW24" s="19">
        <v>19.51219</v>
      </c>
      <c r="SX24" s="19">
        <v>19.51219</v>
      </c>
      <c r="SY24" s="19">
        <v>0.78781000000000001</v>
      </c>
      <c r="SZ24" s="19">
        <v>20.3</v>
      </c>
      <c r="TA24" s="19">
        <v>19.51219</v>
      </c>
      <c r="TB24" s="19">
        <v>19.51219</v>
      </c>
      <c r="TC24" s="19">
        <v>0.78781000000000001</v>
      </c>
      <c r="TD24" s="19">
        <v>20</v>
      </c>
      <c r="TE24" s="19">
        <v>19.317070000000001</v>
      </c>
      <c r="TF24" s="19">
        <v>19.317070000000001</v>
      </c>
      <c r="TG24" s="19">
        <v>0.68293000000000004</v>
      </c>
      <c r="TH24" s="19">
        <v>8.4</v>
      </c>
      <c r="TI24" s="19">
        <v>10.119999999999999</v>
      </c>
      <c r="TJ24" s="19">
        <v>10.119999999999999</v>
      </c>
      <c r="TK24" s="19">
        <v>-1.72</v>
      </c>
      <c r="TL24" s="19">
        <v>8.6999999999999993</v>
      </c>
      <c r="TM24" s="19">
        <v>14.773999999999999</v>
      </c>
      <c r="TN24" s="19">
        <v>14.773999999999999</v>
      </c>
      <c r="TO24" s="19">
        <v>-6.0739999999999998</v>
      </c>
      <c r="TP24" s="19">
        <v>33</v>
      </c>
      <c r="TQ24" s="19">
        <v>32.691000000000003</v>
      </c>
      <c r="TR24" s="19">
        <v>32.691000000000003</v>
      </c>
      <c r="TS24" s="19">
        <v>0.309</v>
      </c>
      <c r="TT24" s="19">
        <v>8.4</v>
      </c>
      <c r="TU24" s="19">
        <v>20.059999999999999</v>
      </c>
      <c r="TV24" s="19">
        <v>20.059999999999999</v>
      </c>
      <c r="TW24" s="19">
        <v>-11.66</v>
      </c>
      <c r="TX24" s="19">
        <v>18.5</v>
      </c>
      <c r="TY24" s="19">
        <v>38.192999999999998</v>
      </c>
      <c r="TZ24" s="19">
        <v>38.192999999999998</v>
      </c>
      <c r="UA24" s="19">
        <v>-19.693000000000001</v>
      </c>
      <c r="UB24" s="19">
        <v>0</v>
      </c>
      <c r="UC24" s="19">
        <v>0.45100000000000001</v>
      </c>
      <c r="UD24" s="19">
        <v>0.45100000000000001</v>
      </c>
      <c r="UE24" s="19">
        <v>-0.45100000000000001</v>
      </c>
      <c r="UF24" s="19">
        <v>0</v>
      </c>
      <c r="UG24" s="19">
        <v>0.59799999999999998</v>
      </c>
      <c r="UH24" s="19">
        <v>0.59799999999999998</v>
      </c>
      <c r="UI24" s="19">
        <v>-0.59799999999999998</v>
      </c>
      <c r="UJ24" s="19">
        <v>21</v>
      </c>
      <c r="UK24" s="19">
        <v>19.51219</v>
      </c>
      <c r="UL24" s="19">
        <v>19.51219</v>
      </c>
      <c r="UM24" s="19">
        <v>1.4878100000000001</v>
      </c>
      <c r="UN24" s="19">
        <v>7</v>
      </c>
      <c r="UO24" s="19">
        <v>8</v>
      </c>
      <c r="UP24" s="19">
        <v>8</v>
      </c>
      <c r="UQ24" s="19">
        <v>-1</v>
      </c>
      <c r="UR24" s="19">
        <v>7.1</v>
      </c>
      <c r="US24" s="19">
        <v>8.4</v>
      </c>
      <c r="UT24" s="19">
        <v>8.4</v>
      </c>
      <c r="UU24" s="19">
        <v>-1.3</v>
      </c>
      <c r="UV24" s="19">
        <v>20.399999999999999</v>
      </c>
      <c r="UW24" s="19">
        <v>19.99999</v>
      </c>
      <c r="UX24" s="19">
        <v>19.99999</v>
      </c>
      <c r="UY24" s="19">
        <v>0.40000999999999998</v>
      </c>
      <c r="UZ24" s="19">
        <v>20.399999999999999</v>
      </c>
      <c r="VA24" s="19">
        <v>19.51219</v>
      </c>
      <c r="VB24" s="19">
        <v>19.51219</v>
      </c>
      <c r="VC24" s="19">
        <v>0.88780999999999999</v>
      </c>
      <c r="VD24" s="19">
        <v>20.2</v>
      </c>
      <c r="VE24" s="19">
        <v>19.51219</v>
      </c>
      <c r="VF24" s="19">
        <v>19.51219</v>
      </c>
      <c r="VG24" s="19">
        <v>0.68781000000000003</v>
      </c>
      <c r="VH24" s="19">
        <v>9.1</v>
      </c>
      <c r="VI24" s="19">
        <v>9.4969999999999999</v>
      </c>
      <c r="VJ24" s="19">
        <v>9.4969999999999999</v>
      </c>
      <c r="VK24" s="19">
        <v>-0.39700000000000002</v>
      </c>
      <c r="VL24" s="19">
        <v>8.1</v>
      </c>
      <c r="VM24" s="19">
        <v>8.24</v>
      </c>
      <c r="VN24" s="19">
        <v>8.24</v>
      </c>
      <c r="VO24" s="19">
        <v>-0.14000000000000001</v>
      </c>
      <c r="VP24" s="19">
        <v>128.9</v>
      </c>
      <c r="VQ24" s="19">
        <v>130.13200000000001</v>
      </c>
      <c r="VR24" s="19">
        <v>130.13200000000001</v>
      </c>
      <c r="VS24" s="19">
        <v>-1.232</v>
      </c>
      <c r="VT24" s="19">
        <v>0.6</v>
      </c>
      <c r="VU24" s="19">
        <v>0.6</v>
      </c>
      <c r="VV24" s="19">
        <v>0.6</v>
      </c>
      <c r="VW24" s="19">
        <v>0</v>
      </c>
      <c r="VX24" s="19">
        <v>6.4</v>
      </c>
      <c r="VY24" s="19">
        <v>8</v>
      </c>
      <c r="VZ24" s="19">
        <v>8</v>
      </c>
      <c r="WA24" s="19">
        <v>-1.6</v>
      </c>
      <c r="WB24" s="19">
        <v>7</v>
      </c>
      <c r="WC24" s="19">
        <v>4</v>
      </c>
      <c r="WD24" s="19">
        <v>4</v>
      </c>
      <c r="WE24" s="19">
        <v>3</v>
      </c>
      <c r="WF24" s="19">
        <v>92.7</v>
      </c>
      <c r="WG24" s="19">
        <v>93.546999999999997</v>
      </c>
      <c r="WH24" s="19">
        <v>93.546999999999997</v>
      </c>
      <c r="WI24" s="19">
        <v>-0.84699999999999998</v>
      </c>
      <c r="WJ24" s="19">
        <v>7.9</v>
      </c>
      <c r="WK24" s="19">
        <v>8.4130000000000003</v>
      </c>
      <c r="WL24" s="19">
        <v>8.4130000000000003</v>
      </c>
      <c r="WM24" s="19">
        <v>-0.51300000000000001</v>
      </c>
      <c r="WN24" s="19">
        <v>8</v>
      </c>
      <c r="WO24" s="19">
        <v>7.8</v>
      </c>
      <c r="WP24" s="19">
        <v>7.8</v>
      </c>
      <c r="WQ24" s="19">
        <v>0.2</v>
      </c>
      <c r="WR24" s="19">
        <v>20</v>
      </c>
      <c r="WS24" s="19">
        <v>19.317070000000001</v>
      </c>
      <c r="WT24" s="19">
        <v>19.317070000000001</v>
      </c>
      <c r="WU24" s="19">
        <v>0.68293000000000004</v>
      </c>
      <c r="WV24" s="19"/>
      <c r="WW24" s="19"/>
      <c r="WX24" s="19"/>
      <c r="WY24" s="19">
        <v>0</v>
      </c>
      <c r="WZ24" s="19">
        <v>44.6</v>
      </c>
      <c r="XA24" s="19">
        <v>45</v>
      </c>
      <c r="XB24" s="19">
        <v>45</v>
      </c>
      <c r="XC24" s="19">
        <v>-0.4</v>
      </c>
      <c r="XD24" s="19">
        <v>0</v>
      </c>
      <c r="XE24" s="19"/>
      <c r="XF24" s="19"/>
      <c r="XG24" s="19">
        <v>0</v>
      </c>
      <c r="XH24" s="19">
        <v>29.1</v>
      </c>
      <c r="XI24" s="19">
        <v>29.184000000000001</v>
      </c>
      <c r="XJ24" s="19">
        <v>29.184000000000001</v>
      </c>
      <c r="XK24" s="19">
        <v>-8.4000000000000005E-2</v>
      </c>
      <c r="XL24" s="19">
        <v>3.3</v>
      </c>
      <c r="XM24" s="19">
        <v>2.8159999999999998</v>
      </c>
      <c r="XN24" s="19">
        <v>2.8159999999999998</v>
      </c>
      <c r="XO24" s="19">
        <v>0.48399999999999999</v>
      </c>
      <c r="XP24" s="19">
        <v>16.600000000000001</v>
      </c>
      <c r="XQ24" s="19">
        <v>14</v>
      </c>
      <c r="XR24" s="19">
        <v>14</v>
      </c>
      <c r="XS24" s="19">
        <v>2.6</v>
      </c>
      <c r="XT24" s="19"/>
      <c r="XU24" s="19"/>
      <c r="XV24" s="19"/>
      <c r="XW24" s="19">
        <v>0</v>
      </c>
      <c r="XX24" s="19"/>
      <c r="XY24" s="19"/>
      <c r="XZ24" s="19"/>
      <c r="YA24" s="19">
        <v>0</v>
      </c>
    </row>
    <row r="25" spans="1:651" ht="24" customHeight="1" x14ac:dyDescent="0.25">
      <c r="A25" s="1"/>
      <c r="B25" s="13" t="s">
        <v>67</v>
      </c>
      <c r="C25" s="13" t="s">
        <v>848</v>
      </c>
      <c r="D25" s="14"/>
      <c r="E25" s="14"/>
      <c r="F25" s="14"/>
      <c r="G25" s="14">
        <v>0</v>
      </c>
      <c r="H25" s="14"/>
      <c r="I25" s="14"/>
      <c r="J25" s="14"/>
      <c r="K25" s="14">
        <v>0</v>
      </c>
      <c r="L25" s="14">
        <v>648</v>
      </c>
      <c r="M25" s="14">
        <v>646.79789000000005</v>
      </c>
      <c r="N25" s="14">
        <v>646.79789000000005</v>
      </c>
      <c r="O25" s="14">
        <v>1.20211</v>
      </c>
      <c r="P25" s="14">
        <v>216.3</v>
      </c>
      <c r="Q25" s="14">
        <v>211.44126</v>
      </c>
      <c r="R25" s="14">
        <v>211.44126</v>
      </c>
      <c r="S25" s="14">
        <v>4.8587400000000001</v>
      </c>
      <c r="T25" s="14"/>
      <c r="U25" s="14"/>
      <c r="V25" s="14"/>
      <c r="W25" s="14">
        <v>0</v>
      </c>
      <c r="X25" s="14"/>
      <c r="Y25" s="14"/>
      <c r="Z25" s="14"/>
      <c r="AA25" s="14">
        <v>0</v>
      </c>
      <c r="AB25" s="14">
        <v>91.1</v>
      </c>
      <c r="AC25" s="14">
        <v>92.226339999999993</v>
      </c>
      <c r="AD25" s="14">
        <v>92.226339999999993</v>
      </c>
      <c r="AE25" s="14">
        <v>-1.1263399999999999</v>
      </c>
      <c r="AF25" s="14">
        <v>238.3</v>
      </c>
      <c r="AG25" s="14">
        <v>235.97717</v>
      </c>
      <c r="AH25" s="14">
        <v>235.97717</v>
      </c>
      <c r="AI25" s="14">
        <v>2.3228300000000002</v>
      </c>
      <c r="AJ25" s="14"/>
      <c r="AK25" s="14"/>
      <c r="AL25" s="14"/>
      <c r="AM25" s="14">
        <v>0</v>
      </c>
      <c r="AN25" s="14"/>
      <c r="AO25" s="14"/>
      <c r="AP25" s="14"/>
      <c r="AQ25" s="14">
        <v>0</v>
      </c>
      <c r="AR25" s="14">
        <v>110.2</v>
      </c>
      <c r="AS25" s="14">
        <v>123.04608</v>
      </c>
      <c r="AT25" s="14">
        <v>123.04608</v>
      </c>
      <c r="AU25" s="14">
        <v>-12.846080000000001</v>
      </c>
      <c r="AV25" s="14">
        <v>110.3</v>
      </c>
      <c r="AW25" s="14">
        <v>123.04608</v>
      </c>
      <c r="AX25" s="14">
        <v>123.04608</v>
      </c>
      <c r="AY25" s="14">
        <v>-12.746079999999999</v>
      </c>
      <c r="AZ25" s="14">
        <v>110.2</v>
      </c>
      <c r="BA25" s="14">
        <v>123.04608</v>
      </c>
      <c r="BB25" s="14">
        <v>123.04608</v>
      </c>
      <c r="BC25" s="14">
        <v>-12.846080000000001</v>
      </c>
      <c r="BD25" s="14">
        <v>213.6</v>
      </c>
      <c r="BE25" s="14">
        <v>184.56912</v>
      </c>
      <c r="BF25" s="14">
        <v>184.56912</v>
      </c>
      <c r="BG25" s="14">
        <v>29.03088</v>
      </c>
      <c r="BH25" s="14">
        <v>109.4</v>
      </c>
      <c r="BI25" s="14">
        <v>187.08931000000001</v>
      </c>
      <c r="BJ25" s="14">
        <v>187.08931000000001</v>
      </c>
      <c r="BK25" s="14">
        <v>-77.689310000000006</v>
      </c>
      <c r="BL25" s="14">
        <v>66.8</v>
      </c>
      <c r="BM25" s="14">
        <v>93.544659999999993</v>
      </c>
      <c r="BN25" s="14">
        <v>93.544659999999993</v>
      </c>
      <c r="BO25" s="14">
        <v>-26.74466</v>
      </c>
      <c r="BP25" s="14">
        <v>556.79999999999995</v>
      </c>
      <c r="BQ25" s="14">
        <v>568.29854</v>
      </c>
      <c r="BR25" s="14">
        <v>568.29854</v>
      </c>
      <c r="BS25" s="14">
        <v>-11.49854</v>
      </c>
      <c r="BT25" s="14">
        <v>0</v>
      </c>
      <c r="BU25" s="14"/>
      <c r="BV25" s="14">
        <v>0</v>
      </c>
      <c r="BW25" s="14">
        <v>0</v>
      </c>
      <c r="BX25" s="14"/>
      <c r="BY25" s="14"/>
      <c r="BZ25" s="14"/>
      <c r="CA25" s="14">
        <v>0</v>
      </c>
      <c r="CB25" s="14"/>
      <c r="CC25" s="14"/>
      <c r="CD25" s="14"/>
      <c r="CE25" s="14">
        <v>0</v>
      </c>
      <c r="CF25" s="14"/>
      <c r="CG25" s="14"/>
      <c r="CH25" s="14"/>
      <c r="CI25" s="14">
        <v>0</v>
      </c>
      <c r="CJ25" s="14"/>
      <c r="CK25" s="14"/>
      <c r="CL25" s="14"/>
      <c r="CM25" s="14">
        <v>0</v>
      </c>
      <c r="CN25" s="14">
        <v>168.9</v>
      </c>
      <c r="CO25" s="14">
        <v>164.70732000000001</v>
      </c>
      <c r="CP25" s="14">
        <v>164.70732000000001</v>
      </c>
      <c r="CQ25" s="14">
        <v>4.1926800000000002</v>
      </c>
      <c r="CR25" s="14">
        <v>7.6</v>
      </c>
      <c r="CS25" s="14">
        <v>7.6877500000000003</v>
      </c>
      <c r="CT25" s="14">
        <v>7.6877500000000003</v>
      </c>
      <c r="CU25" s="14">
        <v>-8.7749999999999995E-2</v>
      </c>
      <c r="CV25" s="14">
        <v>3.3</v>
      </c>
      <c r="CW25" s="14">
        <v>4.2199</v>
      </c>
      <c r="CX25" s="14">
        <v>4.2199</v>
      </c>
      <c r="CY25" s="14">
        <v>-0.91990000000000005</v>
      </c>
      <c r="CZ25" s="14">
        <v>0</v>
      </c>
      <c r="DA25" s="14">
        <v>0</v>
      </c>
      <c r="DB25" s="14">
        <v>0</v>
      </c>
      <c r="DC25" s="14">
        <v>0</v>
      </c>
      <c r="DD25" s="14">
        <v>6.3</v>
      </c>
      <c r="DE25" s="14">
        <v>6.5086300000000001</v>
      </c>
      <c r="DF25" s="14">
        <v>6.5086300000000001</v>
      </c>
      <c r="DG25" s="14">
        <v>-0.20863000000000001</v>
      </c>
      <c r="DH25" s="14">
        <v>10.1</v>
      </c>
      <c r="DI25" s="14">
        <v>9.9997900000000008</v>
      </c>
      <c r="DJ25" s="14">
        <v>9.9997900000000008</v>
      </c>
      <c r="DK25" s="14">
        <v>0.10020999999999999</v>
      </c>
      <c r="DL25" s="14">
        <v>95.7</v>
      </c>
      <c r="DM25" s="14">
        <v>95.094999999999999</v>
      </c>
      <c r="DN25" s="14">
        <v>95.094999999999999</v>
      </c>
      <c r="DO25" s="14">
        <v>0.60499999999999998</v>
      </c>
      <c r="DP25" s="14">
        <v>8.9</v>
      </c>
      <c r="DQ25" s="14">
        <v>8.9130000000000003</v>
      </c>
      <c r="DR25" s="14">
        <v>8.9130000000000003</v>
      </c>
      <c r="DS25" s="14">
        <v>-1.2999999999999999E-2</v>
      </c>
      <c r="DT25" s="14"/>
      <c r="DU25" s="14"/>
      <c r="DV25" s="14"/>
      <c r="DW25" s="14">
        <v>0</v>
      </c>
      <c r="DX25" s="14"/>
      <c r="DY25" s="14"/>
      <c r="DZ25" s="14"/>
      <c r="EA25" s="14">
        <v>0</v>
      </c>
      <c r="EB25" s="14"/>
      <c r="EC25" s="14"/>
      <c r="ED25" s="14"/>
      <c r="EE25" s="14">
        <v>0</v>
      </c>
      <c r="EF25" s="14">
        <v>111</v>
      </c>
      <c r="EG25" s="14">
        <v>112.90537</v>
      </c>
      <c r="EH25" s="14">
        <v>112.90537</v>
      </c>
      <c r="EI25" s="14">
        <v>-1.90537</v>
      </c>
      <c r="EJ25" s="14">
        <v>212.5</v>
      </c>
      <c r="EK25" s="14">
        <v>221.25516999999999</v>
      </c>
      <c r="EL25" s="14">
        <v>221.25516999999999</v>
      </c>
      <c r="EM25" s="14">
        <v>-8.7551699999999997</v>
      </c>
      <c r="EN25" s="14"/>
      <c r="EO25" s="14"/>
      <c r="EP25" s="14"/>
      <c r="EQ25" s="14">
        <v>0</v>
      </c>
      <c r="ER25" s="14"/>
      <c r="ES25" s="14"/>
      <c r="ET25" s="14"/>
      <c r="EU25" s="14">
        <v>0</v>
      </c>
      <c r="EV25" s="14"/>
      <c r="EW25" s="14"/>
      <c r="EX25" s="14"/>
      <c r="EY25" s="14">
        <v>0</v>
      </c>
      <c r="EZ25" s="14">
        <v>6.4</v>
      </c>
      <c r="FA25" s="14">
        <v>6.39</v>
      </c>
      <c r="FB25" s="14">
        <v>6.39</v>
      </c>
      <c r="FC25" s="14">
        <v>0.01</v>
      </c>
      <c r="FD25" s="14">
        <v>464.5</v>
      </c>
      <c r="FE25" s="14">
        <v>458.87804999999997</v>
      </c>
      <c r="FF25" s="14">
        <v>458.87804999999997</v>
      </c>
      <c r="FG25" s="14">
        <v>5.62195</v>
      </c>
      <c r="FH25" s="14">
        <v>81.8</v>
      </c>
      <c r="FI25" s="14">
        <v>81.954149999999998</v>
      </c>
      <c r="FJ25" s="14">
        <v>81.954149999999998</v>
      </c>
      <c r="FK25" s="14">
        <v>-0.15415000000000001</v>
      </c>
      <c r="FL25" s="14">
        <v>142.5</v>
      </c>
      <c r="FM25" s="14">
        <v>148.62634</v>
      </c>
      <c r="FN25" s="14">
        <v>148.62634</v>
      </c>
      <c r="FO25" s="14">
        <v>-6.1263399999999999</v>
      </c>
      <c r="FP25" s="14">
        <v>42.3</v>
      </c>
      <c r="FQ25" s="14">
        <v>41.498959999999997</v>
      </c>
      <c r="FR25" s="14">
        <v>41.498959999999997</v>
      </c>
      <c r="FS25" s="14">
        <v>0.80103999999999997</v>
      </c>
      <c r="FT25" s="14">
        <v>18.5</v>
      </c>
      <c r="FU25" s="14">
        <v>19.28585</v>
      </c>
      <c r="FV25" s="14">
        <v>19.28585</v>
      </c>
      <c r="FW25" s="14">
        <v>-0.78585000000000005</v>
      </c>
      <c r="FX25" s="14">
        <v>19.7</v>
      </c>
      <c r="FY25" s="14">
        <v>19.317070000000001</v>
      </c>
      <c r="FZ25" s="14">
        <v>19.317070000000001</v>
      </c>
      <c r="GA25" s="14">
        <v>0.38292999999999999</v>
      </c>
      <c r="GB25" s="14">
        <v>91.1</v>
      </c>
      <c r="GC25" s="14">
        <v>87.657560000000004</v>
      </c>
      <c r="GD25" s="14">
        <v>87.657560000000004</v>
      </c>
      <c r="GE25" s="14">
        <v>3.4424399999999999</v>
      </c>
      <c r="GF25" s="14"/>
      <c r="GG25" s="14"/>
      <c r="GH25" s="14"/>
      <c r="GI25" s="14">
        <v>0</v>
      </c>
      <c r="GJ25" s="14"/>
      <c r="GK25" s="14"/>
      <c r="GL25" s="14"/>
      <c r="GM25" s="14">
        <v>0</v>
      </c>
      <c r="GN25" s="14"/>
      <c r="GO25" s="14"/>
      <c r="GP25" s="14"/>
      <c r="GQ25" s="14">
        <v>0</v>
      </c>
      <c r="GR25" s="14">
        <v>87</v>
      </c>
      <c r="GS25" s="14">
        <v>110.91316999999999</v>
      </c>
      <c r="GT25" s="14">
        <v>110.91316999999999</v>
      </c>
      <c r="GU25" s="14">
        <v>-23.913170000000001</v>
      </c>
      <c r="GV25" s="14">
        <v>0</v>
      </c>
      <c r="GW25" s="14"/>
      <c r="GX25" s="14"/>
      <c r="GY25" s="14">
        <v>0</v>
      </c>
      <c r="GZ25" s="14">
        <v>9.1999999999999993</v>
      </c>
      <c r="HA25" s="14">
        <v>8.3742199999999993</v>
      </c>
      <c r="HB25" s="14">
        <v>8.3742199999999993</v>
      </c>
      <c r="HC25" s="14">
        <v>0.82577999999999996</v>
      </c>
      <c r="HD25" s="14">
        <v>46.2</v>
      </c>
      <c r="HE25" s="14">
        <v>47.26634</v>
      </c>
      <c r="HF25" s="14">
        <v>47.26634</v>
      </c>
      <c r="HG25" s="14">
        <v>-1.0663400000000001</v>
      </c>
      <c r="HH25" s="14">
        <v>43.3</v>
      </c>
      <c r="HI25" s="14">
        <v>24</v>
      </c>
      <c r="HJ25" s="14">
        <v>24</v>
      </c>
      <c r="HK25" s="14">
        <v>19.3</v>
      </c>
      <c r="HL25" s="14">
        <v>3.8</v>
      </c>
      <c r="HM25" s="14">
        <v>3.8872599999999999</v>
      </c>
      <c r="HN25" s="14">
        <v>3.8872599999999999</v>
      </c>
      <c r="HO25" s="14">
        <v>-8.7260000000000004E-2</v>
      </c>
      <c r="HP25" s="14">
        <v>36.700000000000003</v>
      </c>
      <c r="HQ25" s="14">
        <v>34.299999999999997</v>
      </c>
      <c r="HR25" s="14">
        <v>34.299999999999997</v>
      </c>
      <c r="HS25" s="14">
        <v>2.4</v>
      </c>
      <c r="HT25" s="14">
        <v>168.4</v>
      </c>
      <c r="HU25" s="14">
        <v>171.54185000000001</v>
      </c>
      <c r="HV25" s="14">
        <v>171.54185000000001</v>
      </c>
      <c r="HW25" s="14">
        <v>-3.1418499999999998</v>
      </c>
      <c r="HX25" s="14">
        <v>94.7</v>
      </c>
      <c r="HY25" s="14">
        <v>95.918049999999994</v>
      </c>
      <c r="HZ25" s="14">
        <v>95.918049999999994</v>
      </c>
      <c r="IA25" s="14">
        <v>-1.2180500000000001</v>
      </c>
      <c r="IB25" s="14"/>
      <c r="IC25" s="14"/>
      <c r="ID25" s="14"/>
      <c r="IE25" s="14">
        <v>0</v>
      </c>
      <c r="IF25" s="14"/>
      <c r="IG25" s="14"/>
      <c r="IH25" s="14"/>
      <c r="II25" s="14">
        <v>0</v>
      </c>
      <c r="IJ25" s="14">
        <v>46</v>
      </c>
      <c r="IK25" s="14">
        <v>0</v>
      </c>
      <c r="IL25" s="14">
        <v>0</v>
      </c>
      <c r="IM25" s="14">
        <v>46</v>
      </c>
      <c r="IN25" s="14"/>
      <c r="IO25" s="14"/>
      <c r="IP25" s="14"/>
      <c r="IQ25" s="14">
        <v>0</v>
      </c>
      <c r="IR25" s="14"/>
      <c r="IS25" s="14"/>
      <c r="IT25" s="14"/>
      <c r="IU25" s="14">
        <v>0</v>
      </c>
      <c r="IV25" s="14"/>
      <c r="IW25" s="14"/>
      <c r="IX25" s="14"/>
      <c r="IY25" s="14">
        <v>0</v>
      </c>
      <c r="IZ25" s="14">
        <v>86.8</v>
      </c>
      <c r="JA25" s="14">
        <v>88.815600000000003</v>
      </c>
      <c r="JB25" s="14">
        <v>88.815600000000003</v>
      </c>
      <c r="JC25" s="14">
        <v>-2.0156000000000001</v>
      </c>
      <c r="JD25" s="14">
        <v>0</v>
      </c>
      <c r="JE25" s="14"/>
      <c r="JF25" s="14">
        <v>0</v>
      </c>
      <c r="JG25" s="14">
        <v>0</v>
      </c>
      <c r="JH25" s="14"/>
      <c r="JI25" s="14"/>
      <c r="JJ25" s="14"/>
      <c r="JK25" s="14">
        <v>0</v>
      </c>
      <c r="JL25" s="14">
        <v>139.6</v>
      </c>
      <c r="JM25" s="14">
        <v>140.17094</v>
      </c>
      <c r="JN25" s="14">
        <v>140.17094</v>
      </c>
      <c r="JO25" s="14">
        <v>-0.57094</v>
      </c>
      <c r="JP25" s="14">
        <v>66.599999999999994</v>
      </c>
      <c r="JQ25" s="14">
        <v>70.085470000000001</v>
      </c>
      <c r="JR25" s="14">
        <v>70.085470000000001</v>
      </c>
      <c r="JS25" s="14">
        <v>-3.4854699999999998</v>
      </c>
      <c r="JT25" s="14">
        <v>0</v>
      </c>
      <c r="JU25" s="14">
        <v>0</v>
      </c>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4.5999999999999996</v>
      </c>
      <c r="LA25" s="14">
        <v>3.9931199999999998</v>
      </c>
      <c r="LB25" s="14">
        <v>3.9931199999999998</v>
      </c>
      <c r="LC25" s="14">
        <v>0.60687999999999998</v>
      </c>
      <c r="LD25" s="14">
        <v>250.7</v>
      </c>
      <c r="LE25" s="14">
        <v>271.12195000000003</v>
      </c>
      <c r="LF25" s="14">
        <v>271.12195000000003</v>
      </c>
      <c r="LG25" s="14">
        <v>-20.421949999999999</v>
      </c>
      <c r="LH25" s="14">
        <v>127.6</v>
      </c>
      <c r="LI25" s="14">
        <v>133.67995999999999</v>
      </c>
      <c r="LJ25" s="14">
        <v>133.67995999999999</v>
      </c>
      <c r="LK25" s="14">
        <v>-6.0799599999999998</v>
      </c>
      <c r="LL25" s="14">
        <v>63.5</v>
      </c>
      <c r="LM25" s="14">
        <v>67.461460000000002</v>
      </c>
      <c r="LN25" s="14">
        <v>67.461460000000002</v>
      </c>
      <c r="LO25" s="14">
        <v>-3.9614600000000002</v>
      </c>
      <c r="LP25" s="14">
        <v>79.5</v>
      </c>
      <c r="LQ25" s="14">
        <v>78.567999999999998</v>
      </c>
      <c r="LR25" s="14">
        <v>78.567999999999998</v>
      </c>
      <c r="LS25" s="14">
        <v>0.93200000000000005</v>
      </c>
      <c r="LT25" s="14">
        <v>30.4</v>
      </c>
      <c r="LU25" s="14">
        <v>30.097560000000001</v>
      </c>
      <c r="LV25" s="14">
        <v>30.097560000000001</v>
      </c>
      <c r="LW25" s="14">
        <v>0.30243999999999999</v>
      </c>
      <c r="LX25" s="14"/>
      <c r="LY25" s="14"/>
      <c r="LZ25" s="14"/>
      <c r="MA25" s="14">
        <v>0</v>
      </c>
      <c r="MB25" s="14"/>
      <c r="MC25" s="14"/>
      <c r="MD25" s="14"/>
      <c r="ME25" s="14">
        <v>0</v>
      </c>
      <c r="MF25" s="14"/>
      <c r="MG25" s="14"/>
      <c r="MH25" s="14"/>
      <c r="MI25" s="14">
        <v>0</v>
      </c>
      <c r="MJ25" s="14">
        <v>102.6</v>
      </c>
      <c r="MK25" s="14">
        <v>110</v>
      </c>
      <c r="ML25" s="14">
        <v>110</v>
      </c>
      <c r="MM25" s="14">
        <v>-7.4</v>
      </c>
      <c r="MN25" s="14">
        <v>102.3</v>
      </c>
      <c r="MO25" s="14">
        <v>110</v>
      </c>
      <c r="MP25" s="14">
        <v>110</v>
      </c>
      <c r="MQ25" s="14">
        <v>-7.7</v>
      </c>
      <c r="MR25" s="14">
        <v>119.1</v>
      </c>
      <c r="MS25" s="14">
        <v>110</v>
      </c>
      <c r="MT25" s="14">
        <v>110</v>
      </c>
      <c r="MU25" s="14">
        <v>9.1</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190.8</v>
      </c>
      <c r="NQ25" s="14">
        <v>191.66667000000001</v>
      </c>
      <c r="NR25" s="14">
        <v>191.66667000000001</v>
      </c>
      <c r="NS25" s="14">
        <v>-0.86667000000000005</v>
      </c>
      <c r="NT25" s="14">
        <v>101.9</v>
      </c>
      <c r="NU25" s="14">
        <v>95.833330000000004</v>
      </c>
      <c r="NV25" s="14">
        <v>95.833330000000004</v>
      </c>
      <c r="NW25" s="14">
        <v>6.0666700000000002</v>
      </c>
      <c r="NX25" s="14">
        <v>0.6</v>
      </c>
      <c r="NY25" s="14">
        <v>0.48899999999999999</v>
      </c>
      <c r="NZ25" s="14">
        <v>0.48899999999999999</v>
      </c>
      <c r="OA25" s="14">
        <v>0.111</v>
      </c>
      <c r="OB25" s="14">
        <v>75.5</v>
      </c>
      <c r="OC25" s="14">
        <v>64.13</v>
      </c>
      <c r="OD25" s="14">
        <v>64.13</v>
      </c>
      <c r="OE25" s="14">
        <v>11.37</v>
      </c>
      <c r="OF25" s="14">
        <v>69.8</v>
      </c>
      <c r="OG25" s="14">
        <v>69.873000000000005</v>
      </c>
      <c r="OH25" s="14">
        <v>69.873000000000005</v>
      </c>
      <c r="OI25" s="14">
        <v>-7.2999999999999995E-2</v>
      </c>
      <c r="OJ25" s="14">
        <v>14.6</v>
      </c>
      <c r="OK25" s="14">
        <v>13.909000000000001</v>
      </c>
      <c r="OL25" s="14">
        <v>13.909000000000001</v>
      </c>
      <c r="OM25" s="14">
        <v>0.69099999999999995</v>
      </c>
      <c r="ON25" s="14"/>
      <c r="OO25" s="14">
        <v>26.928799999999999</v>
      </c>
      <c r="OP25" s="14">
        <v>26.928799999999999</v>
      </c>
      <c r="OQ25" s="14">
        <v>-26.928799999999999</v>
      </c>
      <c r="OR25" s="14">
        <v>0.1</v>
      </c>
      <c r="OS25" s="14">
        <v>0.1</v>
      </c>
      <c r="OT25" s="14">
        <v>0.1</v>
      </c>
      <c r="OU25" s="14">
        <v>0</v>
      </c>
      <c r="OV25" s="14">
        <v>20.100000000000001</v>
      </c>
      <c r="OW25" s="14">
        <v>17.560980000000001</v>
      </c>
      <c r="OX25" s="14">
        <v>17.560980000000001</v>
      </c>
      <c r="OY25" s="14">
        <v>2.5390199999999998</v>
      </c>
      <c r="OZ25" s="14">
        <v>10.4</v>
      </c>
      <c r="PA25" s="14">
        <v>9.9830000000000005</v>
      </c>
      <c r="PB25" s="14">
        <v>9.9830000000000005</v>
      </c>
      <c r="PC25" s="14">
        <v>0.41699999999999998</v>
      </c>
      <c r="PD25" s="14">
        <v>5.5</v>
      </c>
      <c r="PE25" s="14">
        <v>5.67</v>
      </c>
      <c r="PF25" s="14">
        <v>5.67</v>
      </c>
      <c r="PG25" s="14">
        <v>-0.17</v>
      </c>
      <c r="PH25" s="14">
        <v>1.2</v>
      </c>
      <c r="PI25" s="14">
        <v>1</v>
      </c>
      <c r="PJ25" s="14">
        <v>1</v>
      </c>
      <c r="PK25" s="14">
        <v>0.2</v>
      </c>
      <c r="PL25" s="14">
        <v>1.7</v>
      </c>
      <c r="PM25" s="14">
        <v>1.5</v>
      </c>
      <c r="PN25" s="14">
        <v>1.5</v>
      </c>
      <c r="PO25" s="14">
        <v>0.2</v>
      </c>
      <c r="PP25" s="14">
        <v>4.8</v>
      </c>
      <c r="PQ25" s="14">
        <v>5</v>
      </c>
      <c r="PR25" s="14">
        <v>5</v>
      </c>
      <c r="PS25" s="14">
        <v>-0.2</v>
      </c>
      <c r="PT25" s="14">
        <v>20.3</v>
      </c>
      <c r="PU25" s="14">
        <v>19.5122</v>
      </c>
      <c r="PV25" s="14">
        <v>19.5122</v>
      </c>
      <c r="PW25" s="14">
        <v>0.78779999999999994</v>
      </c>
      <c r="PX25" s="14">
        <v>20</v>
      </c>
      <c r="PY25" s="14">
        <v>19.5122</v>
      </c>
      <c r="PZ25" s="14">
        <v>19.5122</v>
      </c>
      <c r="QA25" s="14">
        <v>0.48780000000000001</v>
      </c>
      <c r="QB25" s="14">
        <v>18.899999999999999</v>
      </c>
      <c r="QC25" s="14">
        <v>17.560980000000001</v>
      </c>
      <c r="QD25" s="14">
        <v>17.560980000000001</v>
      </c>
      <c r="QE25" s="14">
        <v>1.3390200000000001</v>
      </c>
      <c r="QF25" s="14">
        <v>3.6</v>
      </c>
      <c r="QG25" s="14">
        <v>3.5</v>
      </c>
      <c r="QH25" s="14">
        <v>3.5</v>
      </c>
      <c r="QI25" s="14">
        <v>0.1</v>
      </c>
      <c r="QJ25" s="14">
        <v>9.3000000000000007</v>
      </c>
      <c r="QK25" s="14">
        <v>9.1999999999999993</v>
      </c>
      <c r="QL25" s="14">
        <v>9.1999999999999993</v>
      </c>
      <c r="QM25" s="14">
        <v>0.1</v>
      </c>
      <c r="QN25" s="14">
        <v>13.5</v>
      </c>
      <c r="QO25" s="14">
        <v>13.643000000000001</v>
      </c>
      <c r="QP25" s="14">
        <v>13.643000000000001</v>
      </c>
      <c r="QQ25" s="14">
        <v>-0.14299999999999999</v>
      </c>
      <c r="QR25" s="14">
        <v>17</v>
      </c>
      <c r="QS25" s="14">
        <v>16.756</v>
      </c>
      <c r="QT25" s="14">
        <v>16.756</v>
      </c>
      <c r="QU25" s="14">
        <v>0.24399999999999999</v>
      </c>
      <c r="QV25" s="14">
        <v>14.3</v>
      </c>
      <c r="QW25" s="14">
        <v>14.278</v>
      </c>
      <c r="QX25" s="14">
        <v>14.278</v>
      </c>
      <c r="QY25" s="14">
        <v>2.1999999999999999E-2</v>
      </c>
      <c r="QZ25" s="14">
        <v>30.4</v>
      </c>
      <c r="RA25" s="14">
        <v>33.280999999999999</v>
      </c>
      <c r="RB25" s="14">
        <v>33.280999999999999</v>
      </c>
      <c r="RC25" s="14">
        <v>-2.8809999999999998</v>
      </c>
      <c r="RD25" s="14">
        <v>4.4000000000000004</v>
      </c>
      <c r="RE25" s="14">
        <v>4.2</v>
      </c>
      <c r="RF25" s="14">
        <v>4.2</v>
      </c>
      <c r="RG25" s="14">
        <v>0.2</v>
      </c>
      <c r="RH25" s="14">
        <v>2.4</v>
      </c>
      <c r="RI25" s="14">
        <v>2.4</v>
      </c>
      <c r="RJ25" s="14">
        <v>2.4</v>
      </c>
      <c r="RK25" s="14">
        <v>0</v>
      </c>
      <c r="RL25" s="14">
        <v>2.4</v>
      </c>
      <c r="RM25" s="14">
        <v>2.4</v>
      </c>
      <c r="RN25" s="14">
        <v>2.4</v>
      </c>
      <c r="RO25" s="14">
        <v>0</v>
      </c>
      <c r="RP25" s="14"/>
      <c r="RQ25" s="14"/>
      <c r="RR25" s="14"/>
      <c r="RS25" s="14">
        <v>0</v>
      </c>
      <c r="RT25" s="14">
        <v>17.5</v>
      </c>
      <c r="RU25" s="14">
        <v>8.9480000000000004</v>
      </c>
      <c r="RV25" s="14">
        <v>8.9480000000000004</v>
      </c>
      <c r="RW25" s="14">
        <v>8.5519999999999996</v>
      </c>
      <c r="RX25" s="14">
        <v>2.7</v>
      </c>
      <c r="RY25" s="14">
        <v>3.15</v>
      </c>
      <c r="RZ25" s="14">
        <v>3.15</v>
      </c>
      <c r="SA25" s="14">
        <v>-0.45</v>
      </c>
      <c r="SB25" s="14">
        <v>20.3</v>
      </c>
      <c r="SC25" s="14">
        <v>19.869240000000001</v>
      </c>
      <c r="SD25" s="14">
        <v>19.869240000000001</v>
      </c>
      <c r="SE25" s="14">
        <v>0.43075999999999998</v>
      </c>
      <c r="SF25" s="14">
        <v>3</v>
      </c>
      <c r="SG25" s="14">
        <v>2</v>
      </c>
      <c r="SH25" s="14">
        <v>2</v>
      </c>
      <c r="SI25" s="14">
        <v>1</v>
      </c>
      <c r="SJ25" s="14"/>
      <c r="SK25" s="14">
        <v>0.7</v>
      </c>
      <c r="SL25" s="14">
        <v>0.7</v>
      </c>
      <c r="SM25" s="14">
        <v>-0.7</v>
      </c>
      <c r="SN25" s="14">
        <v>17.399999999999999</v>
      </c>
      <c r="SO25" s="14">
        <v>19.21951</v>
      </c>
      <c r="SP25" s="14">
        <v>19.21951</v>
      </c>
      <c r="SQ25" s="14">
        <v>-1.81951</v>
      </c>
      <c r="SR25" s="14">
        <v>9.6</v>
      </c>
      <c r="SS25" s="14">
        <v>7.2750000000000004</v>
      </c>
      <c r="ST25" s="14">
        <v>7.2750000000000004</v>
      </c>
      <c r="SU25" s="14">
        <v>2.3250000000000002</v>
      </c>
      <c r="SV25" s="14">
        <v>20.3</v>
      </c>
      <c r="SW25" s="14">
        <v>19.5122</v>
      </c>
      <c r="SX25" s="14">
        <v>19.5122</v>
      </c>
      <c r="SY25" s="14">
        <v>0.78779999999999994</v>
      </c>
      <c r="SZ25" s="14">
        <v>20.3</v>
      </c>
      <c r="TA25" s="14">
        <v>19.5122</v>
      </c>
      <c r="TB25" s="14">
        <v>19.5122</v>
      </c>
      <c r="TC25" s="14">
        <v>0.78779999999999994</v>
      </c>
      <c r="TD25" s="14">
        <v>20</v>
      </c>
      <c r="TE25" s="14">
        <v>19.317070000000001</v>
      </c>
      <c r="TF25" s="14">
        <v>19.317070000000001</v>
      </c>
      <c r="TG25" s="14">
        <v>0.68293000000000004</v>
      </c>
      <c r="TH25" s="14">
        <v>7.8</v>
      </c>
      <c r="TI25" s="14">
        <v>9.4320000000000004</v>
      </c>
      <c r="TJ25" s="14">
        <v>9.4320000000000004</v>
      </c>
      <c r="TK25" s="14">
        <v>-1.6319999999999999</v>
      </c>
      <c r="TL25" s="14">
        <v>8.3000000000000007</v>
      </c>
      <c r="TM25" s="14">
        <v>16.37</v>
      </c>
      <c r="TN25" s="14">
        <v>16.37</v>
      </c>
      <c r="TO25" s="14">
        <v>-8.07</v>
      </c>
      <c r="TP25" s="14">
        <v>33.700000000000003</v>
      </c>
      <c r="TQ25" s="14">
        <v>33.606000000000002</v>
      </c>
      <c r="TR25" s="14">
        <v>33.606000000000002</v>
      </c>
      <c r="TS25" s="14">
        <v>9.4E-2</v>
      </c>
      <c r="TT25" s="14">
        <v>5.7</v>
      </c>
      <c r="TU25" s="14">
        <v>19.027000000000001</v>
      </c>
      <c r="TV25" s="14">
        <v>19.027000000000001</v>
      </c>
      <c r="TW25" s="14">
        <v>-13.327</v>
      </c>
      <c r="TX25" s="14">
        <v>15.9</v>
      </c>
      <c r="TY25" s="14">
        <v>35.953000000000003</v>
      </c>
      <c r="TZ25" s="14">
        <v>35.953000000000003</v>
      </c>
      <c r="UA25" s="14">
        <v>-20.053000000000001</v>
      </c>
      <c r="UB25" s="14">
        <v>0</v>
      </c>
      <c r="UC25" s="14">
        <v>0.59299999999999997</v>
      </c>
      <c r="UD25" s="14">
        <v>0.59299999999999997</v>
      </c>
      <c r="UE25" s="14">
        <v>-0.59299999999999997</v>
      </c>
      <c r="UF25" s="14">
        <v>0</v>
      </c>
      <c r="UG25" s="14">
        <v>0.78200000000000003</v>
      </c>
      <c r="UH25" s="14">
        <v>0.78200000000000003</v>
      </c>
      <c r="UI25" s="14">
        <v>-0.78200000000000003</v>
      </c>
      <c r="UJ25" s="14">
        <v>21</v>
      </c>
      <c r="UK25" s="14">
        <v>19.5122</v>
      </c>
      <c r="UL25" s="14">
        <v>19.5122</v>
      </c>
      <c r="UM25" s="14">
        <v>1.4878</v>
      </c>
      <c r="UN25" s="14">
        <v>7.2</v>
      </c>
      <c r="UO25" s="14">
        <v>8</v>
      </c>
      <c r="UP25" s="14">
        <v>8</v>
      </c>
      <c r="UQ25" s="14">
        <v>-0.8</v>
      </c>
      <c r="UR25" s="14">
        <v>7.6</v>
      </c>
      <c r="US25" s="14">
        <v>8.4</v>
      </c>
      <c r="UT25" s="14">
        <v>8.4</v>
      </c>
      <c r="UU25" s="14">
        <v>-0.8</v>
      </c>
      <c r="UV25" s="14">
        <v>20.399999999999999</v>
      </c>
      <c r="UW25" s="14">
        <v>20</v>
      </c>
      <c r="UX25" s="14">
        <v>20</v>
      </c>
      <c r="UY25" s="14">
        <v>0.4</v>
      </c>
      <c r="UZ25" s="14">
        <v>20.399999999999999</v>
      </c>
      <c r="VA25" s="14">
        <v>19.5122</v>
      </c>
      <c r="VB25" s="14">
        <v>19.5122</v>
      </c>
      <c r="VC25" s="14">
        <v>0.88780000000000003</v>
      </c>
      <c r="VD25" s="14">
        <v>20.2</v>
      </c>
      <c r="VE25" s="14">
        <v>19.5122</v>
      </c>
      <c r="VF25" s="14">
        <v>19.5122</v>
      </c>
      <c r="VG25" s="14">
        <v>0.68779999999999997</v>
      </c>
      <c r="VH25" s="14">
        <v>11.4</v>
      </c>
      <c r="VI25" s="14">
        <v>10.489000000000001</v>
      </c>
      <c r="VJ25" s="14">
        <v>10.489000000000001</v>
      </c>
      <c r="VK25" s="14">
        <v>0.91100000000000003</v>
      </c>
      <c r="VL25" s="14">
        <v>10.4</v>
      </c>
      <c r="VM25" s="14">
        <v>10.571999999999999</v>
      </c>
      <c r="VN25" s="14">
        <v>10.571999999999999</v>
      </c>
      <c r="VO25" s="14">
        <v>-0.17199999999999999</v>
      </c>
      <c r="VP25" s="14">
        <v>131.30000000000001</v>
      </c>
      <c r="VQ25" s="14">
        <v>133.56899999999999</v>
      </c>
      <c r="VR25" s="14">
        <v>133.56899999999999</v>
      </c>
      <c r="VS25" s="14">
        <v>-2.2690000000000001</v>
      </c>
      <c r="VT25" s="14">
        <v>0.6</v>
      </c>
      <c r="VU25" s="14">
        <v>0.6</v>
      </c>
      <c r="VV25" s="14">
        <v>0.6</v>
      </c>
      <c r="VW25" s="14">
        <v>0</v>
      </c>
      <c r="VX25" s="14">
        <v>0</v>
      </c>
      <c r="VY25" s="14">
        <v>6</v>
      </c>
      <c r="VZ25" s="14">
        <v>6</v>
      </c>
      <c r="WA25" s="14">
        <v>-6</v>
      </c>
      <c r="WB25" s="14">
        <v>0.7</v>
      </c>
      <c r="WC25" s="14">
        <v>3</v>
      </c>
      <c r="WD25" s="14">
        <v>3</v>
      </c>
      <c r="WE25" s="14">
        <v>-2.2999999999999998</v>
      </c>
      <c r="WF25" s="14">
        <v>94.9</v>
      </c>
      <c r="WG25" s="14">
        <v>96.423000000000002</v>
      </c>
      <c r="WH25" s="14">
        <v>96.423000000000002</v>
      </c>
      <c r="WI25" s="14">
        <v>-1.5229999999999999</v>
      </c>
      <c r="WJ25" s="14">
        <v>10.3</v>
      </c>
      <c r="WK25" s="14">
        <v>10.589</v>
      </c>
      <c r="WL25" s="14">
        <v>10.589</v>
      </c>
      <c r="WM25" s="14">
        <v>-0.28899999999999998</v>
      </c>
      <c r="WN25" s="14">
        <v>8</v>
      </c>
      <c r="WO25" s="14">
        <v>7.8</v>
      </c>
      <c r="WP25" s="14">
        <v>7.8</v>
      </c>
      <c r="WQ25" s="14">
        <v>0.2</v>
      </c>
      <c r="WR25" s="14">
        <v>20</v>
      </c>
      <c r="WS25" s="14">
        <v>19.317070000000001</v>
      </c>
      <c r="WT25" s="14">
        <v>19.317070000000001</v>
      </c>
      <c r="WU25" s="14">
        <v>0.68293000000000004</v>
      </c>
      <c r="WV25" s="14"/>
      <c r="WW25" s="14"/>
      <c r="WX25" s="14"/>
      <c r="WY25" s="14">
        <v>0</v>
      </c>
      <c r="WZ25" s="14">
        <v>44</v>
      </c>
      <c r="XA25" s="14">
        <v>45</v>
      </c>
      <c r="XB25" s="14">
        <v>45</v>
      </c>
      <c r="XC25" s="14">
        <v>-1</v>
      </c>
      <c r="XD25" s="14">
        <v>0</v>
      </c>
      <c r="XE25" s="14"/>
      <c r="XF25" s="14"/>
      <c r="XG25" s="14">
        <v>0</v>
      </c>
      <c r="XH25" s="14">
        <v>28.9</v>
      </c>
      <c r="XI25" s="14">
        <v>29.184000000000001</v>
      </c>
      <c r="XJ25" s="14">
        <v>29.184000000000001</v>
      </c>
      <c r="XK25" s="14">
        <v>-0.28399999999999997</v>
      </c>
      <c r="XL25" s="14">
        <v>3.1</v>
      </c>
      <c r="XM25" s="14">
        <v>2.8159999999999998</v>
      </c>
      <c r="XN25" s="14">
        <v>2.8159999999999998</v>
      </c>
      <c r="XO25" s="14">
        <v>0.28399999999999997</v>
      </c>
      <c r="XP25" s="14">
        <v>16.600000000000001</v>
      </c>
      <c r="XQ25" s="14">
        <v>14</v>
      </c>
      <c r="XR25" s="14">
        <v>14</v>
      </c>
      <c r="XS25" s="14">
        <v>2.6</v>
      </c>
      <c r="XT25" s="14"/>
      <c r="XU25" s="14"/>
      <c r="XV25" s="14"/>
      <c r="XW25" s="14">
        <v>0</v>
      </c>
      <c r="XX25" s="14"/>
      <c r="XY25" s="14"/>
      <c r="XZ25" s="14"/>
      <c r="YA25" s="14">
        <v>0</v>
      </c>
    </row>
    <row r="26" spans="1:651" ht="24" customHeight="1" x14ac:dyDescent="0.25">
      <c r="A26" s="1"/>
      <c r="B26" s="16" t="s">
        <v>67</v>
      </c>
      <c r="C26" s="16" t="s">
        <v>849</v>
      </c>
      <c r="D26" s="17"/>
      <c r="E26" s="17"/>
      <c r="F26" s="17"/>
      <c r="G26" s="17">
        <v>0</v>
      </c>
      <c r="H26" s="17"/>
      <c r="I26" s="17"/>
      <c r="J26" s="17"/>
      <c r="K26" s="17">
        <v>0</v>
      </c>
      <c r="L26" s="17">
        <v>649.5</v>
      </c>
      <c r="M26" s="17">
        <v>646.79789000000005</v>
      </c>
      <c r="N26" s="17">
        <v>646.79789000000005</v>
      </c>
      <c r="O26" s="17">
        <v>2.7021099999999998</v>
      </c>
      <c r="P26" s="17">
        <v>217.1</v>
      </c>
      <c r="Q26" s="17">
        <v>211.44126</v>
      </c>
      <c r="R26" s="17">
        <v>211.44126</v>
      </c>
      <c r="S26" s="17">
        <v>5.6587399999999999</v>
      </c>
      <c r="T26" s="17"/>
      <c r="U26" s="17"/>
      <c r="V26" s="17"/>
      <c r="W26" s="17">
        <v>0</v>
      </c>
      <c r="X26" s="17"/>
      <c r="Y26" s="17"/>
      <c r="Z26" s="17"/>
      <c r="AA26" s="17">
        <v>0</v>
      </c>
      <c r="AB26" s="17">
        <v>90.2</v>
      </c>
      <c r="AC26" s="17">
        <v>92.226339999999993</v>
      </c>
      <c r="AD26" s="17">
        <v>92.226339999999993</v>
      </c>
      <c r="AE26" s="17">
        <v>-2.0263399999999998</v>
      </c>
      <c r="AF26" s="17">
        <v>238.1</v>
      </c>
      <c r="AG26" s="17">
        <v>235.97717</v>
      </c>
      <c r="AH26" s="17">
        <v>235.97717</v>
      </c>
      <c r="AI26" s="17">
        <v>2.12283</v>
      </c>
      <c r="AJ26" s="17"/>
      <c r="AK26" s="17"/>
      <c r="AL26" s="17"/>
      <c r="AM26" s="17">
        <v>0</v>
      </c>
      <c r="AN26" s="17"/>
      <c r="AO26" s="17"/>
      <c r="AP26" s="17"/>
      <c r="AQ26" s="17">
        <v>0</v>
      </c>
      <c r="AR26" s="17">
        <v>138.5</v>
      </c>
      <c r="AS26" s="17">
        <v>123.04609000000001</v>
      </c>
      <c r="AT26" s="17">
        <v>123.04609000000001</v>
      </c>
      <c r="AU26" s="17">
        <v>15.45391</v>
      </c>
      <c r="AV26" s="17">
        <v>138.5</v>
      </c>
      <c r="AW26" s="17">
        <v>123.04609000000001</v>
      </c>
      <c r="AX26" s="17">
        <v>123.04609000000001</v>
      </c>
      <c r="AY26" s="17">
        <v>15.45391</v>
      </c>
      <c r="AZ26" s="17">
        <v>138.19999999999999</v>
      </c>
      <c r="BA26" s="17">
        <v>123.04609000000001</v>
      </c>
      <c r="BB26" s="17">
        <v>123.04609000000001</v>
      </c>
      <c r="BC26" s="17">
        <v>15.15391</v>
      </c>
      <c r="BD26" s="17">
        <v>236.3</v>
      </c>
      <c r="BE26" s="17">
        <v>184.56913</v>
      </c>
      <c r="BF26" s="17">
        <v>184.56913</v>
      </c>
      <c r="BG26" s="17">
        <v>51.730870000000003</v>
      </c>
      <c r="BH26" s="17">
        <v>109.5</v>
      </c>
      <c r="BI26" s="17">
        <v>195.12200000000001</v>
      </c>
      <c r="BJ26" s="17">
        <v>195.12200000000001</v>
      </c>
      <c r="BK26" s="17">
        <v>-85.622</v>
      </c>
      <c r="BL26" s="17">
        <v>67.3</v>
      </c>
      <c r="BM26" s="17">
        <v>97.561000000000007</v>
      </c>
      <c r="BN26" s="17">
        <v>97.561000000000007</v>
      </c>
      <c r="BO26" s="17">
        <v>-30.260999999999999</v>
      </c>
      <c r="BP26" s="17">
        <v>562.5</v>
      </c>
      <c r="BQ26" s="17">
        <v>568.29854</v>
      </c>
      <c r="BR26" s="17">
        <v>568.29854</v>
      </c>
      <c r="BS26" s="17">
        <v>-5.79854</v>
      </c>
      <c r="BT26" s="17">
        <v>0</v>
      </c>
      <c r="BU26" s="17"/>
      <c r="BV26" s="17">
        <v>0</v>
      </c>
      <c r="BW26" s="17">
        <v>0</v>
      </c>
      <c r="BX26" s="17"/>
      <c r="BY26" s="17"/>
      <c r="BZ26" s="17"/>
      <c r="CA26" s="17">
        <v>0</v>
      </c>
      <c r="CB26" s="17"/>
      <c r="CC26" s="17"/>
      <c r="CD26" s="17"/>
      <c r="CE26" s="17">
        <v>0</v>
      </c>
      <c r="CF26" s="17"/>
      <c r="CG26" s="17"/>
      <c r="CH26" s="17"/>
      <c r="CI26" s="17">
        <v>0</v>
      </c>
      <c r="CJ26" s="17"/>
      <c r="CK26" s="17"/>
      <c r="CL26" s="17"/>
      <c r="CM26" s="17">
        <v>0</v>
      </c>
      <c r="CN26" s="17">
        <v>165.5</v>
      </c>
      <c r="CO26" s="17">
        <v>164.70732000000001</v>
      </c>
      <c r="CP26" s="17">
        <v>164.70732000000001</v>
      </c>
      <c r="CQ26" s="17">
        <v>0.79268000000000005</v>
      </c>
      <c r="CR26" s="17">
        <v>7.5</v>
      </c>
      <c r="CS26" s="17">
        <v>7.6877500000000003</v>
      </c>
      <c r="CT26" s="17">
        <v>7.6877500000000003</v>
      </c>
      <c r="CU26" s="17">
        <v>-0.18775</v>
      </c>
      <c r="CV26" s="17">
        <v>3.2</v>
      </c>
      <c r="CW26" s="17">
        <v>4.2199</v>
      </c>
      <c r="CX26" s="17">
        <v>4.2199</v>
      </c>
      <c r="CY26" s="17">
        <v>-1.0199</v>
      </c>
      <c r="CZ26" s="17">
        <v>0</v>
      </c>
      <c r="DA26" s="17">
        <v>0</v>
      </c>
      <c r="DB26" s="17">
        <v>0</v>
      </c>
      <c r="DC26" s="17">
        <v>0</v>
      </c>
      <c r="DD26" s="17">
        <v>5.8</v>
      </c>
      <c r="DE26" s="17">
        <v>6.5086300000000001</v>
      </c>
      <c r="DF26" s="17">
        <v>6.5086300000000001</v>
      </c>
      <c r="DG26" s="17">
        <v>-0.70862999999999998</v>
      </c>
      <c r="DH26" s="17">
        <v>10.1</v>
      </c>
      <c r="DI26" s="17">
        <v>9.9997900000000008</v>
      </c>
      <c r="DJ26" s="17">
        <v>9.9997900000000008</v>
      </c>
      <c r="DK26" s="17">
        <v>0.10020999999999999</v>
      </c>
      <c r="DL26" s="17">
        <v>95.7</v>
      </c>
      <c r="DM26" s="17">
        <v>95.094999999999999</v>
      </c>
      <c r="DN26" s="17">
        <v>95.094999999999999</v>
      </c>
      <c r="DO26" s="17">
        <v>0.60499999999999998</v>
      </c>
      <c r="DP26" s="17">
        <v>8.9</v>
      </c>
      <c r="DQ26" s="17">
        <v>8.9130000000000003</v>
      </c>
      <c r="DR26" s="17">
        <v>8.9130000000000003</v>
      </c>
      <c r="DS26" s="17">
        <v>-1.2999999999999999E-2</v>
      </c>
      <c r="DT26" s="17"/>
      <c r="DU26" s="17"/>
      <c r="DV26" s="17"/>
      <c r="DW26" s="17">
        <v>0</v>
      </c>
      <c r="DX26" s="17"/>
      <c r="DY26" s="17"/>
      <c r="DZ26" s="17"/>
      <c r="EA26" s="17">
        <v>0</v>
      </c>
      <c r="EB26" s="17"/>
      <c r="EC26" s="17"/>
      <c r="ED26" s="17"/>
      <c r="EE26" s="17">
        <v>0</v>
      </c>
      <c r="EF26" s="17">
        <v>110.9</v>
      </c>
      <c r="EG26" s="17">
        <v>112.90537</v>
      </c>
      <c r="EH26" s="17">
        <v>112.90537</v>
      </c>
      <c r="EI26" s="17">
        <v>-2.0053700000000001</v>
      </c>
      <c r="EJ26" s="17">
        <v>222.6</v>
      </c>
      <c r="EK26" s="17">
        <v>221.25516999999999</v>
      </c>
      <c r="EL26" s="17">
        <v>221.25516999999999</v>
      </c>
      <c r="EM26" s="17">
        <v>1.34483</v>
      </c>
      <c r="EN26" s="17"/>
      <c r="EO26" s="17"/>
      <c r="EP26" s="17"/>
      <c r="EQ26" s="17">
        <v>0</v>
      </c>
      <c r="ER26" s="17"/>
      <c r="ES26" s="17"/>
      <c r="ET26" s="17"/>
      <c r="EU26" s="17">
        <v>0</v>
      </c>
      <c r="EV26" s="17"/>
      <c r="EW26" s="17"/>
      <c r="EX26" s="17"/>
      <c r="EY26" s="17">
        <v>0</v>
      </c>
      <c r="EZ26" s="17">
        <v>6.4</v>
      </c>
      <c r="FA26" s="17">
        <v>6.39</v>
      </c>
      <c r="FB26" s="17">
        <v>6.39</v>
      </c>
      <c r="FC26" s="17">
        <v>0.01</v>
      </c>
      <c r="FD26" s="17">
        <v>460.3</v>
      </c>
      <c r="FE26" s="17">
        <v>458.87804999999997</v>
      </c>
      <c r="FF26" s="17">
        <v>458.87804999999997</v>
      </c>
      <c r="FG26" s="17">
        <v>1.42195</v>
      </c>
      <c r="FH26" s="17">
        <v>81.900000000000006</v>
      </c>
      <c r="FI26" s="17">
        <v>81.954149999999998</v>
      </c>
      <c r="FJ26" s="17">
        <v>81.954149999999998</v>
      </c>
      <c r="FK26" s="17">
        <v>-5.4149999999999997E-2</v>
      </c>
      <c r="FL26" s="17">
        <v>149.19999999999999</v>
      </c>
      <c r="FM26" s="17">
        <v>148.62634</v>
      </c>
      <c r="FN26" s="17">
        <v>148.62634</v>
      </c>
      <c r="FO26" s="17">
        <v>0.57365999999999995</v>
      </c>
      <c r="FP26" s="17">
        <v>42.5</v>
      </c>
      <c r="FQ26" s="17">
        <v>41.498959999999997</v>
      </c>
      <c r="FR26" s="17">
        <v>41.498959999999997</v>
      </c>
      <c r="FS26" s="17">
        <v>1.0010399999999999</v>
      </c>
      <c r="FT26" s="17">
        <v>18.5</v>
      </c>
      <c r="FU26" s="17">
        <v>19.28585</v>
      </c>
      <c r="FV26" s="17">
        <v>19.28585</v>
      </c>
      <c r="FW26" s="17">
        <v>-0.78585000000000005</v>
      </c>
      <c r="FX26" s="17">
        <v>19.7</v>
      </c>
      <c r="FY26" s="17">
        <v>19.317070000000001</v>
      </c>
      <c r="FZ26" s="17">
        <v>19.317070000000001</v>
      </c>
      <c r="GA26" s="17">
        <v>0.38292999999999999</v>
      </c>
      <c r="GB26" s="17">
        <v>90.1</v>
      </c>
      <c r="GC26" s="17">
        <v>87.657560000000004</v>
      </c>
      <c r="GD26" s="17">
        <v>87.657560000000004</v>
      </c>
      <c r="GE26" s="17">
        <v>2.4424399999999999</v>
      </c>
      <c r="GF26" s="17"/>
      <c r="GG26" s="17"/>
      <c r="GH26" s="17"/>
      <c r="GI26" s="17">
        <v>0</v>
      </c>
      <c r="GJ26" s="17"/>
      <c r="GK26" s="17"/>
      <c r="GL26" s="17"/>
      <c r="GM26" s="17">
        <v>0</v>
      </c>
      <c r="GN26" s="17"/>
      <c r="GO26" s="17"/>
      <c r="GP26" s="17"/>
      <c r="GQ26" s="17">
        <v>0</v>
      </c>
      <c r="GR26" s="17">
        <v>87.5</v>
      </c>
      <c r="GS26" s="17">
        <v>110.91316999999999</v>
      </c>
      <c r="GT26" s="17">
        <v>110.91316999999999</v>
      </c>
      <c r="GU26" s="17">
        <v>-23.413170000000001</v>
      </c>
      <c r="GV26" s="17">
        <v>0</v>
      </c>
      <c r="GW26" s="17"/>
      <c r="GX26" s="17"/>
      <c r="GY26" s="17">
        <v>0</v>
      </c>
      <c r="GZ26" s="17">
        <v>9.3000000000000007</v>
      </c>
      <c r="HA26" s="17">
        <v>8.3742199999999993</v>
      </c>
      <c r="HB26" s="17">
        <v>8.3742199999999993</v>
      </c>
      <c r="HC26" s="17">
        <v>0.92578000000000005</v>
      </c>
      <c r="HD26" s="17">
        <v>45.9</v>
      </c>
      <c r="HE26" s="17">
        <v>47.26634</v>
      </c>
      <c r="HF26" s="17">
        <v>47.26634</v>
      </c>
      <c r="HG26" s="17">
        <v>-1.3663400000000001</v>
      </c>
      <c r="HH26" s="17">
        <v>22.9</v>
      </c>
      <c r="HI26" s="17">
        <v>40</v>
      </c>
      <c r="HJ26" s="17">
        <v>40</v>
      </c>
      <c r="HK26" s="17">
        <v>-17.100000000000001</v>
      </c>
      <c r="HL26" s="17">
        <v>3.8</v>
      </c>
      <c r="HM26" s="17">
        <v>3.8872599999999999</v>
      </c>
      <c r="HN26" s="17">
        <v>3.8872599999999999</v>
      </c>
      <c r="HO26" s="17">
        <v>-8.7260000000000004E-2</v>
      </c>
      <c r="HP26" s="17">
        <v>37.799999999999997</v>
      </c>
      <c r="HQ26" s="17">
        <v>28.5</v>
      </c>
      <c r="HR26" s="17">
        <v>28.5</v>
      </c>
      <c r="HS26" s="17">
        <v>9.3000000000000007</v>
      </c>
      <c r="HT26" s="17">
        <v>175.3</v>
      </c>
      <c r="HU26" s="17">
        <v>171.54185000000001</v>
      </c>
      <c r="HV26" s="17">
        <v>171.54185000000001</v>
      </c>
      <c r="HW26" s="17">
        <v>3.7581500000000001</v>
      </c>
      <c r="HX26" s="17">
        <v>86.6</v>
      </c>
      <c r="HY26" s="17">
        <v>95.918049999999994</v>
      </c>
      <c r="HZ26" s="17">
        <v>95.918049999999994</v>
      </c>
      <c r="IA26" s="17">
        <v>-9.3180499999999995</v>
      </c>
      <c r="IB26" s="17"/>
      <c r="IC26" s="17"/>
      <c r="ID26" s="17"/>
      <c r="IE26" s="17">
        <v>0</v>
      </c>
      <c r="IF26" s="17"/>
      <c r="IG26" s="17"/>
      <c r="IH26" s="17"/>
      <c r="II26" s="17">
        <v>0</v>
      </c>
      <c r="IJ26" s="17">
        <v>45.7</v>
      </c>
      <c r="IK26" s="17">
        <v>48.41648</v>
      </c>
      <c r="IL26" s="17">
        <v>48.41648</v>
      </c>
      <c r="IM26" s="17">
        <v>-2.7164799999999998</v>
      </c>
      <c r="IN26" s="17"/>
      <c r="IO26" s="17"/>
      <c r="IP26" s="17"/>
      <c r="IQ26" s="17">
        <v>0</v>
      </c>
      <c r="IR26" s="17"/>
      <c r="IS26" s="17"/>
      <c r="IT26" s="17"/>
      <c r="IU26" s="17">
        <v>0</v>
      </c>
      <c r="IV26" s="17"/>
      <c r="IW26" s="17"/>
      <c r="IX26" s="17"/>
      <c r="IY26" s="17">
        <v>0</v>
      </c>
      <c r="IZ26" s="17">
        <v>86.7</v>
      </c>
      <c r="JA26" s="17">
        <v>88.815600000000003</v>
      </c>
      <c r="JB26" s="17">
        <v>88.815600000000003</v>
      </c>
      <c r="JC26" s="17">
        <v>-2.1156000000000001</v>
      </c>
      <c r="JD26" s="17">
        <v>0</v>
      </c>
      <c r="JE26" s="17"/>
      <c r="JF26" s="17">
        <v>0</v>
      </c>
      <c r="JG26" s="17">
        <v>0</v>
      </c>
      <c r="JH26" s="17"/>
      <c r="JI26" s="17"/>
      <c r="JJ26" s="17"/>
      <c r="JK26" s="17">
        <v>0</v>
      </c>
      <c r="JL26" s="17">
        <v>140.4</v>
      </c>
      <c r="JM26" s="17">
        <v>140.17094</v>
      </c>
      <c r="JN26" s="17">
        <v>140.17094</v>
      </c>
      <c r="JO26" s="17">
        <v>0.22906000000000001</v>
      </c>
      <c r="JP26" s="17">
        <v>67.099999999999994</v>
      </c>
      <c r="JQ26" s="17">
        <v>70.085470000000001</v>
      </c>
      <c r="JR26" s="17">
        <v>70.085470000000001</v>
      </c>
      <c r="JS26" s="17">
        <v>-2.9854699999999998</v>
      </c>
      <c r="JT26" s="17">
        <v>0</v>
      </c>
      <c r="JU26" s="17">
        <v>0</v>
      </c>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4.5999999999999996</v>
      </c>
      <c r="LA26" s="17">
        <v>3.9931199999999998</v>
      </c>
      <c r="LB26" s="17">
        <v>3.9931199999999998</v>
      </c>
      <c r="LC26" s="17">
        <v>0.60687999999999998</v>
      </c>
      <c r="LD26" s="17">
        <v>270.10000000000002</v>
      </c>
      <c r="LE26" s="17">
        <v>271.12195000000003</v>
      </c>
      <c r="LF26" s="17">
        <v>271.12195000000003</v>
      </c>
      <c r="LG26" s="17">
        <v>-1.0219499999999999</v>
      </c>
      <c r="LH26" s="17">
        <v>134.19999999999999</v>
      </c>
      <c r="LI26" s="17">
        <v>133.67995999999999</v>
      </c>
      <c r="LJ26" s="17">
        <v>133.67995999999999</v>
      </c>
      <c r="LK26" s="17">
        <v>0.52003999999999995</v>
      </c>
      <c r="LL26" s="17">
        <v>63.8</v>
      </c>
      <c r="LM26" s="17">
        <v>67.461460000000002</v>
      </c>
      <c r="LN26" s="17">
        <v>67.461460000000002</v>
      </c>
      <c r="LO26" s="17">
        <v>-3.6614599999999999</v>
      </c>
      <c r="LP26" s="17">
        <v>79.7</v>
      </c>
      <c r="LQ26" s="17">
        <v>78.567999999999998</v>
      </c>
      <c r="LR26" s="17">
        <v>78.567999999999998</v>
      </c>
      <c r="LS26" s="17">
        <v>1.1319999999999999</v>
      </c>
      <c r="LT26" s="17">
        <v>30.4</v>
      </c>
      <c r="LU26" s="17">
        <v>30.097560000000001</v>
      </c>
      <c r="LV26" s="17">
        <v>30.097560000000001</v>
      </c>
      <c r="LW26" s="17">
        <v>0.30243999999999999</v>
      </c>
      <c r="LX26" s="17"/>
      <c r="LY26" s="17"/>
      <c r="LZ26" s="17"/>
      <c r="MA26" s="17">
        <v>0</v>
      </c>
      <c r="MB26" s="17"/>
      <c r="MC26" s="17"/>
      <c r="MD26" s="17"/>
      <c r="ME26" s="17">
        <v>0</v>
      </c>
      <c r="MF26" s="17"/>
      <c r="MG26" s="17"/>
      <c r="MH26" s="17"/>
      <c r="MI26" s="17">
        <v>0</v>
      </c>
      <c r="MJ26" s="17">
        <v>103.2</v>
      </c>
      <c r="MK26" s="17">
        <v>134.18421000000001</v>
      </c>
      <c r="ML26" s="17">
        <v>134.18421000000001</v>
      </c>
      <c r="MM26" s="17">
        <v>-30.984210000000001</v>
      </c>
      <c r="MN26" s="17">
        <v>102.3</v>
      </c>
      <c r="MO26" s="17">
        <v>134.18421000000001</v>
      </c>
      <c r="MP26" s="17">
        <v>134.18421000000001</v>
      </c>
      <c r="MQ26" s="17">
        <v>-31.884209999999999</v>
      </c>
      <c r="MR26" s="17">
        <v>119.2</v>
      </c>
      <c r="MS26" s="17">
        <v>134.18421000000001</v>
      </c>
      <c r="MT26" s="17">
        <v>134.18421000000001</v>
      </c>
      <c r="MU26" s="17">
        <v>-14.984209999999999</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189.7</v>
      </c>
      <c r="NQ26" s="17">
        <v>191.66667000000001</v>
      </c>
      <c r="NR26" s="17">
        <v>191.66667000000001</v>
      </c>
      <c r="NS26" s="17">
        <v>-1.9666699999999999</v>
      </c>
      <c r="NT26" s="17">
        <v>101.6</v>
      </c>
      <c r="NU26" s="17">
        <v>95.833330000000004</v>
      </c>
      <c r="NV26" s="17">
        <v>95.833330000000004</v>
      </c>
      <c r="NW26" s="17">
        <v>5.7666700000000004</v>
      </c>
      <c r="NX26" s="17">
        <v>0.8</v>
      </c>
      <c r="NY26" s="17">
        <v>0.66600000000000004</v>
      </c>
      <c r="NZ26" s="17">
        <v>0.66600000000000004</v>
      </c>
      <c r="OA26" s="17">
        <v>0.13400000000000001</v>
      </c>
      <c r="OB26" s="17">
        <v>89.2</v>
      </c>
      <c r="OC26" s="17">
        <v>65.84</v>
      </c>
      <c r="OD26" s="17">
        <v>65.84</v>
      </c>
      <c r="OE26" s="17">
        <v>23.36</v>
      </c>
      <c r="OF26" s="17">
        <v>71.400000000000006</v>
      </c>
      <c r="OG26" s="17">
        <v>71.278999999999996</v>
      </c>
      <c r="OH26" s="17">
        <v>71.278999999999996</v>
      </c>
      <c r="OI26" s="17">
        <v>0.121</v>
      </c>
      <c r="OJ26" s="17">
        <v>12.7</v>
      </c>
      <c r="OK26" s="17">
        <v>14.744</v>
      </c>
      <c r="OL26" s="17">
        <v>14.744</v>
      </c>
      <c r="OM26" s="17">
        <v>-2.044</v>
      </c>
      <c r="ON26" s="17"/>
      <c r="OO26" s="17">
        <v>26.928799999999999</v>
      </c>
      <c r="OP26" s="17">
        <v>26.928799999999999</v>
      </c>
      <c r="OQ26" s="17">
        <v>-26.928799999999999</v>
      </c>
      <c r="OR26" s="17">
        <v>0.2</v>
      </c>
      <c r="OS26" s="17">
        <v>0.2</v>
      </c>
      <c r="OT26" s="17">
        <v>0.2</v>
      </c>
      <c r="OU26" s="17">
        <v>0</v>
      </c>
      <c r="OV26" s="17">
        <v>20.100000000000001</v>
      </c>
      <c r="OW26" s="17">
        <v>17.560980000000001</v>
      </c>
      <c r="OX26" s="17">
        <v>17.560980000000001</v>
      </c>
      <c r="OY26" s="17">
        <v>2.5390199999999998</v>
      </c>
      <c r="OZ26" s="17">
        <v>10.4</v>
      </c>
      <c r="PA26" s="17">
        <v>9.9830000000000005</v>
      </c>
      <c r="PB26" s="17">
        <v>9.9830000000000005</v>
      </c>
      <c r="PC26" s="17">
        <v>0.41699999999999998</v>
      </c>
      <c r="PD26" s="17">
        <v>5.4</v>
      </c>
      <c r="PE26" s="17">
        <v>5.67</v>
      </c>
      <c r="PF26" s="17">
        <v>5.67</v>
      </c>
      <c r="PG26" s="17">
        <v>-0.27</v>
      </c>
      <c r="PH26" s="17">
        <v>1.2</v>
      </c>
      <c r="PI26" s="17">
        <v>1</v>
      </c>
      <c r="PJ26" s="17">
        <v>1</v>
      </c>
      <c r="PK26" s="17">
        <v>0.2</v>
      </c>
      <c r="PL26" s="17">
        <v>1.7</v>
      </c>
      <c r="PM26" s="17">
        <v>1.5</v>
      </c>
      <c r="PN26" s="17">
        <v>1.5</v>
      </c>
      <c r="PO26" s="17">
        <v>0.2</v>
      </c>
      <c r="PP26" s="17">
        <v>4.8</v>
      </c>
      <c r="PQ26" s="17">
        <v>5</v>
      </c>
      <c r="PR26" s="17">
        <v>5</v>
      </c>
      <c r="PS26" s="17">
        <v>-0.2</v>
      </c>
      <c r="PT26" s="17">
        <v>20.3</v>
      </c>
      <c r="PU26" s="17">
        <v>19.5122</v>
      </c>
      <c r="PV26" s="17">
        <v>19.5122</v>
      </c>
      <c r="PW26" s="17">
        <v>0.78779999999999994</v>
      </c>
      <c r="PX26" s="17">
        <v>20</v>
      </c>
      <c r="PY26" s="17">
        <v>19.5122</v>
      </c>
      <c r="PZ26" s="17">
        <v>19.5122</v>
      </c>
      <c r="QA26" s="17">
        <v>0.48780000000000001</v>
      </c>
      <c r="QB26" s="17">
        <v>18.899999999999999</v>
      </c>
      <c r="QC26" s="17">
        <v>17.560980000000001</v>
      </c>
      <c r="QD26" s="17">
        <v>17.560980000000001</v>
      </c>
      <c r="QE26" s="17">
        <v>1.3390200000000001</v>
      </c>
      <c r="QF26" s="17">
        <v>3.6</v>
      </c>
      <c r="QG26" s="17">
        <v>3.5</v>
      </c>
      <c r="QH26" s="17">
        <v>3.5</v>
      </c>
      <c r="QI26" s="17">
        <v>0.1</v>
      </c>
      <c r="QJ26" s="17">
        <v>9.3000000000000007</v>
      </c>
      <c r="QK26" s="17">
        <v>9.1999999999999993</v>
      </c>
      <c r="QL26" s="17">
        <v>9.1999999999999993</v>
      </c>
      <c r="QM26" s="17">
        <v>0.1</v>
      </c>
      <c r="QN26" s="17">
        <v>13.6</v>
      </c>
      <c r="QO26" s="17">
        <v>13.88</v>
      </c>
      <c r="QP26" s="17">
        <v>13.88</v>
      </c>
      <c r="QQ26" s="17">
        <v>-0.28000000000000003</v>
      </c>
      <c r="QR26" s="17">
        <v>17.3</v>
      </c>
      <c r="QS26" s="17">
        <v>17.202000000000002</v>
      </c>
      <c r="QT26" s="17">
        <v>17.202000000000002</v>
      </c>
      <c r="QU26" s="17">
        <v>9.8000000000000004E-2</v>
      </c>
      <c r="QV26" s="17">
        <v>11.9</v>
      </c>
      <c r="QW26" s="17">
        <v>13.895</v>
      </c>
      <c r="QX26" s="17">
        <v>13.895</v>
      </c>
      <c r="QY26" s="17">
        <v>-1.9950000000000001</v>
      </c>
      <c r="QZ26" s="17">
        <v>35.6</v>
      </c>
      <c r="RA26" s="17">
        <v>33.75</v>
      </c>
      <c r="RB26" s="17">
        <v>33.75</v>
      </c>
      <c r="RC26" s="17">
        <v>1.85</v>
      </c>
      <c r="RD26" s="17">
        <v>4.4000000000000004</v>
      </c>
      <c r="RE26" s="17">
        <v>4.2</v>
      </c>
      <c r="RF26" s="17">
        <v>4.2</v>
      </c>
      <c r="RG26" s="17">
        <v>0.2</v>
      </c>
      <c r="RH26" s="17">
        <v>2.4</v>
      </c>
      <c r="RI26" s="17">
        <v>2.4</v>
      </c>
      <c r="RJ26" s="17">
        <v>2.4</v>
      </c>
      <c r="RK26" s="17">
        <v>0</v>
      </c>
      <c r="RL26" s="17">
        <v>2.4</v>
      </c>
      <c r="RM26" s="17">
        <v>2.4</v>
      </c>
      <c r="RN26" s="17">
        <v>2.4</v>
      </c>
      <c r="RO26" s="17">
        <v>0</v>
      </c>
      <c r="RP26" s="17"/>
      <c r="RQ26" s="17"/>
      <c r="RR26" s="17"/>
      <c r="RS26" s="17">
        <v>0</v>
      </c>
      <c r="RT26" s="17">
        <v>17.600000000000001</v>
      </c>
      <c r="RU26" s="17">
        <v>13.516999999999999</v>
      </c>
      <c r="RV26" s="17">
        <v>13.516999999999999</v>
      </c>
      <c r="RW26" s="17">
        <v>4.0830000000000002</v>
      </c>
      <c r="RX26" s="17">
        <v>2.9</v>
      </c>
      <c r="RY26" s="17">
        <v>3.15</v>
      </c>
      <c r="RZ26" s="17">
        <v>3.15</v>
      </c>
      <c r="SA26" s="17">
        <v>-0.25</v>
      </c>
      <c r="SB26" s="17">
        <v>20.2</v>
      </c>
      <c r="SC26" s="17">
        <v>19.869240000000001</v>
      </c>
      <c r="SD26" s="17">
        <v>19.869240000000001</v>
      </c>
      <c r="SE26" s="17">
        <v>0.33076</v>
      </c>
      <c r="SF26" s="17">
        <v>3</v>
      </c>
      <c r="SG26" s="17">
        <v>2</v>
      </c>
      <c r="SH26" s="17">
        <v>2</v>
      </c>
      <c r="SI26" s="17">
        <v>1</v>
      </c>
      <c r="SJ26" s="17"/>
      <c r="SK26" s="17">
        <v>0.7</v>
      </c>
      <c r="SL26" s="17">
        <v>0.7</v>
      </c>
      <c r="SM26" s="17">
        <v>-0.7</v>
      </c>
      <c r="SN26" s="17">
        <v>17.399999999999999</v>
      </c>
      <c r="SO26" s="17">
        <v>19.21951</v>
      </c>
      <c r="SP26" s="17">
        <v>19.21951</v>
      </c>
      <c r="SQ26" s="17">
        <v>-1.81951</v>
      </c>
      <c r="SR26" s="17">
        <v>9.6999999999999993</v>
      </c>
      <c r="SS26" s="17">
        <v>7.2750000000000004</v>
      </c>
      <c r="ST26" s="17">
        <v>7.2750000000000004</v>
      </c>
      <c r="SU26" s="17">
        <v>2.4249999999999998</v>
      </c>
      <c r="SV26" s="17">
        <v>20.399999999999999</v>
      </c>
      <c r="SW26" s="17">
        <v>19.5122</v>
      </c>
      <c r="SX26" s="17">
        <v>19.5122</v>
      </c>
      <c r="SY26" s="17">
        <v>0.88780000000000003</v>
      </c>
      <c r="SZ26" s="17">
        <v>20.3</v>
      </c>
      <c r="TA26" s="17">
        <v>19.5122</v>
      </c>
      <c r="TB26" s="17">
        <v>19.5122</v>
      </c>
      <c r="TC26" s="17">
        <v>0.78779999999999994</v>
      </c>
      <c r="TD26" s="17">
        <v>20</v>
      </c>
      <c r="TE26" s="17">
        <v>19.317070000000001</v>
      </c>
      <c r="TF26" s="17">
        <v>19.317070000000001</v>
      </c>
      <c r="TG26" s="17">
        <v>0.68293000000000004</v>
      </c>
      <c r="TH26" s="17">
        <v>9.4</v>
      </c>
      <c r="TI26" s="17">
        <v>8.8940000000000001</v>
      </c>
      <c r="TJ26" s="17">
        <v>8.8940000000000001</v>
      </c>
      <c r="TK26" s="17">
        <v>0.50600000000000001</v>
      </c>
      <c r="TL26" s="17">
        <v>6.4</v>
      </c>
      <c r="TM26" s="17">
        <v>18.184999999999999</v>
      </c>
      <c r="TN26" s="17">
        <v>18.184999999999999</v>
      </c>
      <c r="TO26" s="17">
        <v>-11.785</v>
      </c>
      <c r="TP26" s="17">
        <v>34.299999999999997</v>
      </c>
      <c r="TQ26" s="17">
        <v>34.082999999999998</v>
      </c>
      <c r="TR26" s="17">
        <v>34.082999999999998</v>
      </c>
      <c r="TS26" s="17">
        <v>0.217</v>
      </c>
      <c r="TT26" s="17">
        <v>5.0999999999999996</v>
      </c>
      <c r="TU26" s="17">
        <v>18.178000000000001</v>
      </c>
      <c r="TV26" s="17">
        <v>18.178000000000001</v>
      </c>
      <c r="TW26" s="17">
        <v>-13.077999999999999</v>
      </c>
      <c r="TX26" s="17">
        <v>16.600000000000001</v>
      </c>
      <c r="TY26" s="17">
        <v>34.043999999999997</v>
      </c>
      <c r="TZ26" s="17">
        <v>34.043999999999997</v>
      </c>
      <c r="UA26" s="17">
        <v>-17.443999999999999</v>
      </c>
      <c r="UB26" s="17">
        <v>0</v>
      </c>
      <c r="UC26" s="17">
        <v>0.76600000000000001</v>
      </c>
      <c r="UD26" s="17">
        <v>0.76600000000000001</v>
      </c>
      <c r="UE26" s="17">
        <v>-0.76600000000000001</v>
      </c>
      <c r="UF26" s="17">
        <v>0</v>
      </c>
      <c r="UG26" s="17">
        <v>0.998</v>
      </c>
      <c r="UH26" s="17">
        <v>0.998</v>
      </c>
      <c r="UI26" s="17">
        <v>-0.998</v>
      </c>
      <c r="UJ26" s="17">
        <v>21</v>
      </c>
      <c r="UK26" s="17">
        <v>19.5122</v>
      </c>
      <c r="UL26" s="17">
        <v>19.5122</v>
      </c>
      <c r="UM26" s="17">
        <v>1.4878</v>
      </c>
      <c r="UN26" s="17">
        <v>7.2</v>
      </c>
      <c r="UO26" s="17">
        <v>8</v>
      </c>
      <c r="UP26" s="17">
        <v>8</v>
      </c>
      <c r="UQ26" s="17">
        <v>-0.8</v>
      </c>
      <c r="UR26" s="17">
        <v>7.4</v>
      </c>
      <c r="US26" s="17">
        <v>8.4</v>
      </c>
      <c r="UT26" s="17">
        <v>8.4</v>
      </c>
      <c r="UU26" s="17">
        <v>-1</v>
      </c>
      <c r="UV26" s="17">
        <v>20.399999999999999</v>
      </c>
      <c r="UW26" s="17">
        <v>20</v>
      </c>
      <c r="UX26" s="17">
        <v>20</v>
      </c>
      <c r="UY26" s="17">
        <v>0.4</v>
      </c>
      <c r="UZ26" s="17">
        <v>20.399999999999999</v>
      </c>
      <c r="VA26" s="17">
        <v>19.5122</v>
      </c>
      <c r="VB26" s="17">
        <v>19.5122</v>
      </c>
      <c r="VC26" s="17">
        <v>0.88780000000000003</v>
      </c>
      <c r="VD26" s="17">
        <v>20.2</v>
      </c>
      <c r="VE26" s="17">
        <v>19.5122</v>
      </c>
      <c r="VF26" s="17">
        <v>19.5122</v>
      </c>
      <c r="VG26" s="17">
        <v>0.68779999999999997</v>
      </c>
      <c r="VH26" s="17">
        <v>12.6</v>
      </c>
      <c r="VI26" s="17">
        <v>11.632</v>
      </c>
      <c r="VJ26" s="17">
        <v>11.632</v>
      </c>
      <c r="VK26" s="17">
        <v>0.96799999999999997</v>
      </c>
      <c r="VL26" s="17">
        <v>12.4</v>
      </c>
      <c r="VM26" s="17">
        <v>12.484999999999999</v>
      </c>
      <c r="VN26" s="17">
        <v>12.484999999999999</v>
      </c>
      <c r="VO26" s="17">
        <v>-8.5000000000000006E-2</v>
      </c>
      <c r="VP26" s="17">
        <v>133.80000000000001</v>
      </c>
      <c r="VQ26" s="17">
        <v>134.92699999999999</v>
      </c>
      <c r="VR26" s="17">
        <v>134.92699999999999</v>
      </c>
      <c r="VS26" s="17">
        <v>-1.127</v>
      </c>
      <c r="VT26" s="17">
        <v>0.6</v>
      </c>
      <c r="VU26" s="17">
        <v>0.6</v>
      </c>
      <c r="VV26" s="17">
        <v>0.6</v>
      </c>
      <c r="VW26" s="17">
        <v>0</v>
      </c>
      <c r="VX26" s="17">
        <v>0</v>
      </c>
      <c r="VY26" s="17">
        <v>4</v>
      </c>
      <c r="VZ26" s="17">
        <v>4</v>
      </c>
      <c r="WA26" s="17">
        <v>-4</v>
      </c>
      <c r="WB26" s="17">
        <v>0</v>
      </c>
      <c r="WC26" s="17">
        <v>3</v>
      </c>
      <c r="WD26" s="17">
        <v>3</v>
      </c>
      <c r="WE26" s="17">
        <v>-3</v>
      </c>
      <c r="WF26" s="17">
        <v>97.2</v>
      </c>
      <c r="WG26" s="17">
        <v>98.251000000000005</v>
      </c>
      <c r="WH26" s="17">
        <v>98.251000000000005</v>
      </c>
      <c r="WI26" s="17">
        <v>-1.0509999999999999</v>
      </c>
      <c r="WJ26" s="17">
        <v>12.3</v>
      </c>
      <c r="WK26" s="17">
        <v>12.62</v>
      </c>
      <c r="WL26" s="17">
        <v>12.62</v>
      </c>
      <c r="WM26" s="17">
        <v>-0.32</v>
      </c>
      <c r="WN26" s="17">
        <v>8</v>
      </c>
      <c r="WO26" s="17">
        <v>7.8</v>
      </c>
      <c r="WP26" s="17">
        <v>7.8</v>
      </c>
      <c r="WQ26" s="17">
        <v>0.2</v>
      </c>
      <c r="WR26" s="17">
        <v>20</v>
      </c>
      <c r="WS26" s="17">
        <v>19.317070000000001</v>
      </c>
      <c r="WT26" s="17">
        <v>19.317070000000001</v>
      </c>
      <c r="WU26" s="17">
        <v>0.68293000000000004</v>
      </c>
      <c r="WV26" s="17"/>
      <c r="WW26" s="17"/>
      <c r="WX26" s="17"/>
      <c r="WY26" s="17">
        <v>0</v>
      </c>
      <c r="WZ26" s="17">
        <v>43.9</v>
      </c>
      <c r="XA26" s="17">
        <v>45</v>
      </c>
      <c r="XB26" s="17">
        <v>45</v>
      </c>
      <c r="XC26" s="17">
        <v>-1.1000000000000001</v>
      </c>
      <c r="XD26" s="17">
        <v>0</v>
      </c>
      <c r="XE26" s="17"/>
      <c r="XF26" s="17"/>
      <c r="XG26" s="17">
        <v>0</v>
      </c>
      <c r="XH26" s="17">
        <v>28.9</v>
      </c>
      <c r="XI26" s="17">
        <v>29.184000000000001</v>
      </c>
      <c r="XJ26" s="17">
        <v>29.184000000000001</v>
      </c>
      <c r="XK26" s="17">
        <v>-0.28399999999999997</v>
      </c>
      <c r="XL26" s="17">
        <v>2.9</v>
      </c>
      <c r="XM26" s="17">
        <v>2.8159999999999998</v>
      </c>
      <c r="XN26" s="17">
        <v>2.8159999999999998</v>
      </c>
      <c r="XO26" s="17">
        <v>8.4000000000000005E-2</v>
      </c>
      <c r="XP26" s="17">
        <v>16.600000000000001</v>
      </c>
      <c r="XQ26" s="17">
        <v>14</v>
      </c>
      <c r="XR26" s="17">
        <v>14</v>
      </c>
      <c r="XS26" s="17">
        <v>2.6</v>
      </c>
      <c r="XT26" s="17"/>
      <c r="XU26" s="17"/>
      <c r="XV26" s="17"/>
      <c r="XW26" s="17">
        <v>0</v>
      </c>
      <c r="XX26" s="17"/>
      <c r="XY26" s="17"/>
      <c r="XZ26" s="17"/>
      <c r="YA26" s="17">
        <v>0</v>
      </c>
    </row>
    <row r="27" spans="1:651" ht="24" customHeight="1" x14ac:dyDescent="0.25">
      <c r="A27" s="1"/>
      <c r="B27" s="16" t="s">
        <v>67</v>
      </c>
      <c r="C27" s="16" t="s">
        <v>850</v>
      </c>
      <c r="D27" s="17"/>
      <c r="E27" s="17"/>
      <c r="F27" s="17"/>
      <c r="G27" s="17">
        <v>0</v>
      </c>
      <c r="H27" s="17"/>
      <c r="I27" s="17"/>
      <c r="J27" s="17"/>
      <c r="K27" s="17">
        <v>0</v>
      </c>
      <c r="L27" s="17">
        <v>650.9</v>
      </c>
      <c r="M27" s="17">
        <v>646.79789000000005</v>
      </c>
      <c r="N27" s="17">
        <v>646.79789000000005</v>
      </c>
      <c r="O27" s="17">
        <v>4.1021099999999997</v>
      </c>
      <c r="P27" s="17">
        <v>218.1</v>
      </c>
      <c r="Q27" s="17">
        <v>211.44126</v>
      </c>
      <c r="R27" s="17">
        <v>211.44126</v>
      </c>
      <c r="S27" s="17">
        <v>6.6587399999999999</v>
      </c>
      <c r="T27" s="17"/>
      <c r="U27" s="17"/>
      <c r="V27" s="17"/>
      <c r="W27" s="17">
        <v>0</v>
      </c>
      <c r="X27" s="17"/>
      <c r="Y27" s="17"/>
      <c r="Z27" s="17"/>
      <c r="AA27" s="17">
        <v>0</v>
      </c>
      <c r="AB27" s="17">
        <v>90.1</v>
      </c>
      <c r="AC27" s="17">
        <v>92.226339999999993</v>
      </c>
      <c r="AD27" s="17">
        <v>92.226339999999993</v>
      </c>
      <c r="AE27" s="17">
        <v>-2.1263399999999999</v>
      </c>
      <c r="AF27" s="17">
        <v>238.8</v>
      </c>
      <c r="AG27" s="17">
        <v>235.97717</v>
      </c>
      <c r="AH27" s="17">
        <v>235.97717</v>
      </c>
      <c r="AI27" s="17">
        <v>2.8228300000000002</v>
      </c>
      <c r="AJ27" s="17"/>
      <c r="AK27" s="17"/>
      <c r="AL27" s="17"/>
      <c r="AM27" s="17">
        <v>0</v>
      </c>
      <c r="AN27" s="17"/>
      <c r="AO27" s="17"/>
      <c r="AP27" s="17"/>
      <c r="AQ27" s="17">
        <v>0</v>
      </c>
      <c r="AR27" s="17">
        <v>156.4</v>
      </c>
      <c r="AS27" s="17">
        <v>136.7998</v>
      </c>
      <c r="AT27" s="17">
        <v>136.7998</v>
      </c>
      <c r="AU27" s="17">
        <v>19.600200000000001</v>
      </c>
      <c r="AV27" s="17">
        <v>156.5</v>
      </c>
      <c r="AW27" s="17">
        <v>136.7998</v>
      </c>
      <c r="AX27" s="17">
        <v>136.7998</v>
      </c>
      <c r="AY27" s="17">
        <v>19.700199999999999</v>
      </c>
      <c r="AZ27" s="17">
        <v>156.6</v>
      </c>
      <c r="BA27" s="17">
        <v>136.7998</v>
      </c>
      <c r="BB27" s="17">
        <v>136.7998</v>
      </c>
      <c r="BC27" s="17">
        <v>19.8002</v>
      </c>
      <c r="BD27" s="17">
        <v>252.7</v>
      </c>
      <c r="BE27" s="17">
        <v>205.19969</v>
      </c>
      <c r="BF27" s="17">
        <v>205.19969</v>
      </c>
      <c r="BG27" s="17">
        <v>47.500309999999999</v>
      </c>
      <c r="BH27" s="17">
        <v>109</v>
      </c>
      <c r="BI27" s="17">
        <v>195.12200999999999</v>
      </c>
      <c r="BJ27" s="17">
        <v>195.12200999999999</v>
      </c>
      <c r="BK27" s="17">
        <v>-86.122010000000003</v>
      </c>
      <c r="BL27" s="17">
        <v>67.900000000000006</v>
      </c>
      <c r="BM27" s="17">
        <v>97.561000000000007</v>
      </c>
      <c r="BN27" s="17">
        <v>97.561000000000007</v>
      </c>
      <c r="BO27" s="17">
        <v>-29.661000000000001</v>
      </c>
      <c r="BP27" s="17">
        <v>565.70000000000005</v>
      </c>
      <c r="BQ27" s="17">
        <v>568.29854</v>
      </c>
      <c r="BR27" s="17">
        <v>568.29854</v>
      </c>
      <c r="BS27" s="17">
        <v>-2.5985399999999998</v>
      </c>
      <c r="BT27" s="17">
        <v>0</v>
      </c>
      <c r="BU27" s="17"/>
      <c r="BV27" s="17">
        <v>0</v>
      </c>
      <c r="BW27" s="17">
        <v>0</v>
      </c>
      <c r="BX27" s="17"/>
      <c r="BY27" s="17"/>
      <c r="BZ27" s="17"/>
      <c r="CA27" s="17">
        <v>0</v>
      </c>
      <c r="CB27" s="17"/>
      <c r="CC27" s="17"/>
      <c r="CD27" s="17"/>
      <c r="CE27" s="17">
        <v>0</v>
      </c>
      <c r="CF27" s="17"/>
      <c r="CG27" s="17"/>
      <c r="CH27" s="17"/>
      <c r="CI27" s="17">
        <v>0</v>
      </c>
      <c r="CJ27" s="17"/>
      <c r="CK27" s="17"/>
      <c r="CL27" s="17"/>
      <c r="CM27" s="17">
        <v>0</v>
      </c>
      <c r="CN27" s="17">
        <v>164.4</v>
      </c>
      <c r="CO27" s="17">
        <v>164.70732000000001</v>
      </c>
      <c r="CP27" s="17">
        <v>164.70732000000001</v>
      </c>
      <c r="CQ27" s="17">
        <v>-0.30731999999999998</v>
      </c>
      <c r="CR27" s="17">
        <v>7.5</v>
      </c>
      <c r="CS27" s="17">
        <v>7.6877500000000003</v>
      </c>
      <c r="CT27" s="17">
        <v>7.6877500000000003</v>
      </c>
      <c r="CU27" s="17">
        <v>-0.18775</v>
      </c>
      <c r="CV27" s="17">
        <v>3.2</v>
      </c>
      <c r="CW27" s="17">
        <v>4.2199</v>
      </c>
      <c r="CX27" s="17">
        <v>4.2199</v>
      </c>
      <c r="CY27" s="17">
        <v>-1.0199</v>
      </c>
      <c r="CZ27" s="17">
        <v>0</v>
      </c>
      <c r="DA27" s="17">
        <v>0</v>
      </c>
      <c r="DB27" s="17">
        <v>0</v>
      </c>
      <c r="DC27" s="17">
        <v>0</v>
      </c>
      <c r="DD27" s="17">
        <v>6.1</v>
      </c>
      <c r="DE27" s="17">
        <v>6.5086300000000001</v>
      </c>
      <c r="DF27" s="17">
        <v>6.5086300000000001</v>
      </c>
      <c r="DG27" s="17">
        <v>-0.40862999999999999</v>
      </c>
      <c r="DH27" s="17">
        <v>10.1</v>
      </c>
      <c r="DI27" s="17">
        <v>9.9997900000000008</v>
      </c>
      <c r="DJ27" s="17">
        <v>9.9997900000000008</v>
      </c>
      <c r="DK27" s="17">
        <v>0.10020999999999999</v>
      </c>
      <c r="DL27" s="17">
        <v>95.9</v>
      </c>
      <c r="DM27" s="17">
        <v>95.094999999999999</v>
      </c>
      <c r="DN27" s="17">
        <v>95.094999999999999</v>
      </c>
      <c r="DO27" s="17">
        <v>0.80500000000000005</v>
      </c>
      <c r="DP27" s="17">
        <v>8.8000000000000007</v>
      </c>
      <c r="DQ27" s="17">
        <v>8.9130000000000003</v>
      </c>
      <c r="DR27" s="17">
        <v>8.9130000000000003</v>
      </c>
      <c r="DS27" s="17">
        <v>-0.113</v>
      </c>
      <c r="DT27" s="17"/>
      <c r="DU27" s="17"/>
      <c r="DV27" s="17"/>
      <c r="DW27" s="17">
        <v>0</v>
      </c>
      <c r="DX27" s="17"/>
      <c r="DY27" s="17"/>
      <c r="DZ27" s="17"/>
      <c r="EA27" s="17">
        <v>0</v>
      </c>
      <c r="EB27" s="17"/>
      <c r="EC27" s="17"/>
      <c r="ED27" s="17"/>
      <c r="EE27" s="17">
        <v>0</v>
      </c>
      <c r="EF27" s="17">
        <v>111</v>
      </c>
      <c r="EG27" s="17">
        <v>112.90537</v>
      </c>
      <c r="EH27" s="17">
        <v>112.90537</v>
      </c>
      <c r="EI27" s="17">
        <v>-1.90537</v>
      </c>
      <c r="EJ27" s="17">
        <v>223</v>
      </c>
      <c r="EK27" s="17">
        <v>221.25516999999999</v>
      </c>
      <c r="EL27" s="17">
        <v>221.25516999999999</v>
      </c>
      <c r="EM27" s="17">
        <v>1.7448300000000001</v>
      </c>
      <c r="EN27" s="17"/>
      <c r="EO27" s="17"/>
      <c r="EP27" s="17"/>
      <c r="EQ27" s="17">
        <v>0</v>
      </c>
      <c r="ER27" s="17"/>
      <c r="ES27" s="17"/>
      <c r="ET27" s="17"/>
      <c r="EU27" s="17">
        <v>0</v>
      </c>
      <c r="EV27" s="17"/>
      <c r="EW27" s="17"/>
      <c r="EX27" s="17"/>
      <c r="EY27" s="17">
        <v>0</v>
      </c>
      <c r="EZ27" s="17">
        <v>6.4</v>
      </c>
      <c r="FA27" s="17">
        <v>6.39</v>
      </c>
      <c r="FB27" s="17">
        <v>6.39</v>
      </c>
      <c r="FC27" s="17">
        <v>0.01</v>
      </c>
      <c r="FD27" s="17">
        <v>459.4</v>
      </c>
      <c r="FE27" s="17">
        <v>458.87804999999997</v>
      </c>
      <c r="FF27" s="17">
        <v>458.87804999999997</v>
      </c>
      <c r="FG27" s="17">
        <v>0.52195000000000003</v>
      </c>
      <c r="FH27" s="17">
        <v>81.900000000000006</v>
      </c>
      <c r="FI27" s="17">
        <v>81.954149999999998</v>
      </c>
      <c r="FJ27" s="17">
        <v>81.954149999999998</v>
      </c>
      <c r="FK27" s="17">
        <v>-5.4149999999999997E-2</v>
      </c>
      <c r="FL27" s="17">
        <v>148.6</v>
      </c>
      <c r="FM27" s="17">
        <v>148.62634</v>
      </c>
      <c r="FN27" s="17">
        <v>148.62634</v>
      </c>
      <c r="FO27" s="17">
        <v>-2.6339999999999999E-2</v>
      </c>
      <c r="FP27" s="17">
        <v>42.4</v>
      </c>
      <c r="FQ27" s="17">
        <v>41.498959999999997</v>
      </c>
      <c r="FR27" s="17">
        <v>41.498959999999997</v>
      </c>
      <c r="FS27" s="17">
        <v>0.90103999999999995</v>
      </c>
      <c r="FT27" s="17">
        <v>18.7</v>
      </c>
      <c r="FU27" s="17">
        <v>19.28585</v>
      </c>
      <c r="FV27" s="17">
        <v>19.28585</v>
      </c>
      <c r="FW27" s="17">
        <v>-0.58584999999999998</v>
      </c>
      <c r="FX27" s="17">
        <v>19.7</v>
      </c>
      <c r="FY27" s="17">
        <v>19.317070000000001</v>
      </c>
      <c r="FZ27" s="17">
        <v>19.317070000000001</v>
      </c>
      <c r="GA27" s="17">
        <v>0.38292999999999999</v>
      </c>
      <c r="GB27" s="17">
        <v>92.3</v>
      </c>
      <c r="GC27" s="17">
        <v>87.657560000000004</v>
      </c>
      <c r="GD27" s="17">
        <v>87.657560000000004</v>
      </c>
      <c r="GE27" s="17">
        <v>4.6424399999999997</v>
      </c>
      <c r="GF27" s="17"/>
      <c r="GG27" s="17"/>
      <c r="GH27" s="17"/>
      <c r="GI27" s="17">
        <v>0</v>
      </c>
      <c r="GJ27" s="17"/>
      <c r="GK27" s="17"/>
      <c r="GL27" s="17"/>
      <c r="GM27" s="17">
        <v>0</v>
      </c>
      <c r="GN27" s="17"/>
      <c r="GO27" s="17"/>
      <c r="GP27" s="17"/>
      <c r="GQ27" s="17">
        <v>0</v>
      </c>
      <c r="GR27" s="17">
        <v>87.1</v>
      </c>
      <c r="GS27" s="17">
        <v>110.91316999999999</v>
      </c>
      <c r="GT27" s="17">
        <v>110.91316999999999</v>
      </c>
      <c r="GU27" s="17">
        <v>-23.81317</v>
      </c>
      <c r="GV27" s="17">
        <v>0</v>
      </c>
      <c r="GW27" s="17"/>
      <c r="GX27" s="17"/>
      <c r="GY27" s="17">
        <v>0</v>
      </c>
      <c r="GZ27" s="17">
        <v>9.3000000000000007</v>
      </c>
      <c r="HA27" s="17">
        <v>8.3742199999999993</v>
      </c>
      <c r="HB27" s="17">
        <v>8.3742199999999993</v>
      </c>
      <c r="HC27" s="17">
        <v>0.92578000000000005</v>
      </c>
      <c r="HD27" s="17">
        <v>45.8</v>
      </c>
      <c r="HE27" s="17">
        <v>47.26634</v>
      </c>
      <c r="HF27" s="17">
        <v>47.26634</v>
      </c>
      <c r="HG27" s="17">
        <v>-1.46634</v>
      </c>
      <c r="HH27" s="17">
        <v>22.9</v>
      </c>
      <c r="HI27" s="17">
        <v>40</v>
      </c>
      <c r="HJ27" s="17">
        <v>40</v>
      </c>
      <c r="HK27" s="17">
        <v>-17.100000000000001</v>
      </c>
      <c r="HL27" s="17">
        <v>3.8</v>
      </c>
      <c r="HM27" s="17">
        <v>3.8872599999999999</v>
      </c>
      <c r="HN27" s="17">
        <v>3.8872599999999999</v>
      </c>
      <c r="HO27" s="17">
        <v>-8.7260000000000004E-2</v>
      </c>
      <c r="HP27" s="17">
        <v>29</v>
      </c>
      <c r="HQ27" s="17">
        <v>34.299999999999997</v>
      </c>
      <c r="HR27" s="17">
        <v>34.299999999999997</v>
      </c>
      <c r="HS27" s="17">
        <v>-5.3</v>
      </c>
      <c r="HT27" s="17">
        <v>175.3</v>
      </c>
      <c r="HU27" s="17">
        <v>171.54185000000001</v>
      </c>
      <c r="HV27" s="17">
        <v>171.54185000000001</v>
      </c>
      <c r="HW27" s="17">
        <v>3.7581500000000001</v>
      </c>
      <c r="HX27" s="17">
        <v>86.6</v>
      </c>
      <c r="HY27" s="17">
        <v>95.918049999999994</v>
      </c>
      <c r="HZ27" s="17">
        <v>95.918049999999994</v>
      </c>
      <c r="IA27" s="17">
        <v>-9.3180499999999995</v>
      </c>
      <c r="IB27" s="17"/>
      <c r="IC27" s="17"/>
      <c r="ID27" s="17"/>
      <c r="IE27" s="17">
        <v>0</v>
      </c>
      <c r="IF27" s="17"/>
      <c r="IG27" s="17"/>
      <c r="IH27" s="17"/>
      <c r="II27" s="17">
        <v>0</v>
      </c>
      <c r="IJ27" s="17">
        <v>45.8</v>
      </c>
      <c r="IK27" s="17">
        <v>48.41648</v>
      </c>
      <c r="IL27" s="17">
        <v>48.41648</v>
      </c>
      <c r="IM27" s="17">
        <v>-2.6164800000000001</v>
      </c>
      <c r="IN27" s="17"/>
      <c r="IO27" s="17"/>
      <c r="IP27" s="17"/>
      <c r="IQ27" s="17">
        <v>0</v>
      </c>
      <c r="IR27" s="17"/>
      <c r="IS27" s="17"/>
      <c r="IT27" s="17"/>
      <c r="IU27" s="17">
        <v>0</v>
      </c>
      <c r="IV27" s="17"/>
      <c r="IW27" s="17"/>
      <c r="IX27" s="17"/>
      <c r="IY27" s="17">
        <v>0</v>
      </c>
      <c r="IZ27" s="17">
        <v>86.7</v>
      </c>
      <c r="JA27" s="17">
        <v>88.815600000000003</v>
      </c>
      <c r="JB27" s="17">
        <v>88.815600000000003</v>
      </c>
      <c r="JC27" s="17">
        <v>-2.1156000000000001</v>
      </c>
      <c r="JD27" s="17">
        <v>0</v>
      </c>
      <c r="JE27" s="17"/>
      <c r="JF27" s="17">
        <v>0</v>
      </c>
      <c r="JG27" s="17">
        <v>0</v>
      </c>
      <c r="JH27" s="17"/>
      <c r="JI27" s="17"/>
      <c r="JJ27" s="17"/>
      <c r="JK27" s="17">
        <v>0</v>
      </c>
      <c r="JL27" s="17">
        <v>140.1</v>
      </c>
      <c r="JM27" s="17">
        <v>140.17095</v>
      </c>
      <c r="JN27" s="17">
        <v>140.17095</v>
      </c>
      <c r="JO27" s="17">
        <v>-7.0949999999999999E-2</v>
      </c>
      <c r="JP27" s="17">
        <v>67.400000000000006</v>
      </c>
      <c r="JQ27" s="17">
        <v>70.085470000000001</v>
      </c>
      <c r="JR27" s="17">
        <v>70.085470000000001</v>
      </c>
      <c r="JS27" s="17">
        <v>-2.68547</v>
      </c>
      <c r="JT27" s="17">
        <v>0</v>
      </c>
      <c r="JU27" s="17">
        <v>0</v>
      </c>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4.5999999999999996</v>
      </c>
      <c r="LA27" s="17">
        <v>3.9931199999999998</v>
      </c>
      <c r="LB27" s="17">
        <v>3.9931199999999998</v>
      </c>
      <c r="LC27" s="17">
        <v>0.60687999999999998</v>
      </c>
      <c r="LD27" s="17">
        <v>270.89999999999998</v>
      </c>
      <c r="LE27" s="17">
        <v>271.12195000000003</v>
      </c>
      <c r="LF27" s="17">
        <v>271.12195000000003</v>
      </c>
      <c r="LG27" s="17">
        <v>-0.22195000000000001</v>
      </c>
      <c r="LH27" s="17">
        <v>134.1</v>
      </c>
      <c r="LI27" s="17">
        <v>133.67995999999999</v>
      </c>
      <c r="LJ27" s="17">
        <v>133.67995999999999</v>
      </c>
      <c r="LK27" s="17">
        <v>0.42004000000000002</v>
      </c>
      <c r="LL27" s="17">
        <v>63.7</v>
      </c>
      <c r="LM27" s="17">
        <v>67.461460000000002</v>
      </c>
      <c r="LN27" s="17">
        <v>67.461460000000002</v>
      </c>
      <c r="LO27" s="17">
        <v>-3.76146</v>
      </c>
      <c r="LP27" s="17">
        <v>79.599999999999994</v>
      </c>
      <c r="LQ27" s="17">
        <v>78.567999999999998</v>
      </c>
      <c r="LR27" s="17">
        <v>78.567999999999998</v>
      </c>
      <c r="LS27" s="17">
        <v>1.032</v>
      </c>
      <c r="LT27" s="17">
        <v>30.4</v>
      </c>
      <c r="LU27" s="17">
        <v>30.097560000000001</v>
      </c>
      <c r="LV27" s="17">
        <v>30.097560000000001</v>
      </c>
      <c r="LW27" s="17">
        <v>0.30243999999999999</v>
      </c>
      <c r="LX27" s="17"/>
      <c r="LY27" s="17"/>
      <c r="LZ27" s="17"/>
      <c r="MA27" s="17">
        <v>0</v>
      </c>
      <c r="MB27" s="17"/>
      <c r="MC27" s="17"/>
      <c r="MD27" s="17"/>
      <c r="ME27" s="17">
        <v>0</v>
      </c>
      <c r="MF27" s="17"/>
      <c r="MG27" s="17"/>
      <c r="MH27" s="17"/>
      <c r="MI27" s="17">
        <v>0</v>
      </c>
      <c r="MJ27" s="17">
        <v>102.7</v>
      </c>
      <c r="MK27" s="17">
        <v>146.66612000000001</v>
      </c>
      <c r="ML27" s="17">
        <v>146.66612000000001</v>
      </c>
      <c r="MM27" s="17">
        <v>-43.966119999999997</v>
      </c>
      <c r="MN27" s="17">
        <v>103.3</v>
      </c>
      <c r="MO27" s="17">
        <v>146.66612000000001</v>
      </c>
      <c r="MP27" s="17">
        <v>146.66612000000001</v>
      </c>
      <c r="MQ27" s="17">
        <v>-43.366120000000002</v>
      </c>
      <c r="MR27" s="17">
        <v>119.2</v>
      </c>
      <c r="MS27" s="17">
        <v>146.66612000000001</v>
      </c>
      <c r="MT27" s="17">
        <v>146.66612000000001</v>
      </c>
      <c r="MU27" s="17">
        <v>-27.46612</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189.3</v>
      </c>
      <c r="NQ27" s="17">
        <v>191.66667000000001</v>
      </c>
      <c r="NR27" s="17">
        <v>191.66667000000001</v>
      </c>
      <c r="NS27" s="17">
        <v>-2.3666700000000001</v>
      </c>
      <c r="NT27" s="17">
        <v>101</v>
      </c>
      <c r="NU27" s="17">
        <v>95.833330000000004</v>
      </c>
      <c r="NV27" s="17">
        <v>95.833330000000004</v>
      </c>
      <c r="NW27" s="17">
        <v>5.1666699999999999</v>
      </c>
      <c r="NX27" s="17">
        <v>0.9</v>
      </c>
      <c r="NY27" s="17">
        <v>0.82599999999999996</v>
      </c>
      <c r="NZ27" s="17">
        <v>0.82599999999999996</v>
      </c>
      <c r="OA27" s="17">
        <v>7.3999999999999996E-2</v>
      </c>
      <c r="OB27" s="17">
        <v>78</v>
      </c>
      <c r="OC27" s="17">
        <v>67.540000000000006</v>
      </c>
      <c r="OD27" s="17">
        <v>67.540000000000006</v>
      </c>
      <c r="OE27" s="17">
        <v>10.46</v>
      </c>
      <c r="OF27" s="17">
        <v>72.400000000000006</v>
      </c>
      <c r="OG27" s="17">
        <v>71.525000000000006</v>
      </c>
      <c r="OH27" s="17">
        <v>71.525000000000006</v>
      </c>
      <c r="OI27" s="17">
        <v>0.875</v>
      </c>
      <c r="OJ27" s="17">
        <v>11.7</v>
      </c>
      <c r="OK27" s="17">
        <v>15.055</v>
      </c>
      <c r="OL27" s="17">
        <v>15.055</v>
      </c>
      <c r="OM27" s="17">
        <v>-3.355</v>
      </c>
      <c r="ON27" s="17"/>
      <c r="OO27" s="17">
        <v>29.407620000000001</v>
      </c>
      <c r="OP27" s="17">
        <v>29.407620000000001</v>
      </c>
      <c r="OQ27" s="17">
        <v>-29.407620000000001</v>
      </c>
      <c r="OR27" s="17">
        <v>0.3</v>
      </c>
      <c r="OS27" s="17">
        <v>0.2</v>
      </c>
      <c r="OT27" s="17">
        <v>0.2</v>
      </c>
      <c r="OU27" s="17">
        <v>0.1</v>
      </c>
      <c r="OV27" s="17">
        <v>20</v>
      </c>
      <c r="OW27" s="17">
        <v>17.560980000000001</v>
      </c>
      <c r="OX27" s="17">
        <v>17.560980000000001</v>
      </c>
      <c r="OY27" s="17">
        <v>2.4390200000000002</v>
      </c>
      <c r="OZ27" s="17">
        <v>10.5</v>
      </c>
      <c r="PA27" s="17">
        <v>9.9830000000000005</v>
      </c>
      <c r="PB27" s="17">
        <v>9.9830000000000005</v>
      </c>
      <c r="PC27" s="17">
        <v>0.51700000000000002</v>
      </c>
      <c r="PD27" s="17">
        <v>5.4</v>
      </c>
      <c r="PE27" s="17">
        <v>5.67</v>
      </c>
      <c r="PF27" s="17">
        <v>5.67</v>
      </c>
      <c r="PG27" s="17">
        <v>-0.27</v>
      </c>
      <c r="PH27" s="17">
        <v>1.2</v>
      </c>
      <c r="PI27" s="17">
        <v>1</v>
      </c>
      <c r="PJ27" s="17">
        <v>1</v>
      </c>
      <c r="PK27" s="17">
        <v>0.2</v>
      </c>
      <c r="PL27" s="17">
        <v>1.7</v>
      </c>
      <c r="PM27" s="17">
        <v>1.5</v>
      </c>
      <c r="PN27" s="17">
        <v>1.5</v>
      </c>
      <c r="PO27" s="17">
        <v>0.2</v>
      </c>
      <c r="PP27" s="17">
        <v>4.8</v>
      </c>
      <c r="PQ27" s="17">
        <v>5</v>
      </c>
      <c r="PR27" s="17">
        <v>5</v>
      </c>
      <c r="PS27" s="17">
        <v>-0.2</v>
      </c>
      <c r="PT27" s="17">
        <v>20.399999999999999</v>
      </c>
      <c r="PU27" s="17">
        <v>19.5122</v>
      </c>
      <c r="PV27" s="17">
        <v>19.5122</v>
      </c>
      <c r="PW27" s="17">
        <v>0.88780000000000003</v>
      </c>
      <c r="PX27" s="17">
        <v>20</v>
      </c>
      <c r="PY27" s="17">
        <v>19.5122</v>
      </c>
      <c r="PZ27" s="17">
        <v>19.5122</v>
      </c>
      <c r="QA27" s="17">
        <v>0.48780000000000001</v>
      </c>
      <c r="QB27" s="17">
        <v>18.8</v>
      </c>
      <c r="QC27" s="17">
        <v>17.560980000000001</v>
      </c>
      <c r="QD27" s="17">
        <v>17.560980000000001</v>
      </c>
      <c r="QE27" s="17">
        <v>1.23902</v>
      </c>
      <c r="QF27" s="17">
        <v>3.6</v>
      </c>
      <c r="QG27" s="17">
        <v>3.5</v>
      </c>
      <c r="QH27" s="17">
        <v>3.5</v>
      </c>
      <c r="QI27" s="17">
        <v>0.1</v>
      </c>
      <c r="QJ27" s="17">
        <v>9.3000000000000007</v>
      </c>
      <c r="QK27" s="17">
        <v>9.1999999999999993</v>
      </c>
      <c r="QL27" s="17">
        <v>9.1999999999999993</v>
      </c>
      <c r="QM27" s="17">
        <v>0.1</v>
      </c>
      <c r="QN27" s="17">
        <v>13.1</v>
      </c>
      <c r="QO27" s="17">
        <v>13.920999999999999</v>
      </c>
      <c r="QP27" s="17">
        <v>13.920999999999999</v>
      </c>
      <c r="QQ27" s="17">
        <v>-0.82099999999999995</v>
      </c>
      <c r="QR27" s="17">
        <v>17.399999999999999</v>
      </c>
      <c r="QS27" s="17">
        <v>17.283999999999999</v>
      </c>
      <c r="QT27" s="17">
        <v>17.283999999999999</v>
      </c>
      <c r="QU27" s="17">
        <v>0.11600000000000001</v>
      </c>
      <c r="QV27" s="17">
        <v>12</v>
      </c>
      <c r="QW27" s="17">
        <v>13.769</v>
      </c>
      <c r="QX27" s="17">
        <v>13.769</v>
      </c>
      <c r="QY27" s="17">
        <v>-1.7689999999999999</v>
      </c>
      <c r="QZ27" s="17">
        <v>46.3</v>
      </c>
      <c r="RA27" s="17">
        <v>35.308</v>
      </c>
      <c r="RB27" s="17">
        <v>35.308</v>
      </c>
      <c r="RC27" s="17">
        <v>10.992000000000001</v>
      </c>
      <c r="RD27" s="17">
        <v>4.4000000000000004</v>
      </c>
      <c r="RE27" s="17">
        <v>4.2</v>
      </c>
      <c r="RF27" s="17">
        <v>4.2</v>
      </c>
      <c r="RG27" s="17">
        <v>0.2</v>
      </c>
      <c r="RH27" s="17">
        <v>2.4</v>
      </c>
      <c r="RI27" s="17">
        <v>2.4</v>
      </c>
      <c r="RJ27" s="17">
        <v>2.4</v>
      </c>
      <c r="RK27" s="17">
        <v>0</v>
      </c>
      <c r="RL27" s="17">
        <v>2.4</v>
      </c>
      <c r="RM27" s="17">
        <v>2.4</v>
      </c>
      <c r="RN27" s="17">
        <v>2.4</v>
      </c>
      <c r="RO27" s="17">
        <v>0</v>
      </c>
      <c r="RP27" s="17"/>
      <c r="RQ27" s="17"/>
      <c r="RR27" s="17"/>
      <c r="RS27" s="17">
        <v>0</v>
      </c>
      <c r="RT27" s="17">
        <v>17.600000000000001</v>
      </c>
      <c r="RU27" s="17">
        <v>16.965</v>
      </c>
      <c r="RV27" s="17">
        <v>16.965</v>
      </c>
      <c r="RW27" s="17">
        <v>0.63500000000000001</v>
      </c>
      <c r="RX27" s="17">
        <v>2.7</v>
      </c>
      <c r="RY27" s="17">
        <v>3.15</v>
      </c>
      <c r="RZ27" s="17">
        <v>3.15</v>
      </c>
      <c r="SA27" s="17">
        <v>-0.45</v>
      </c>
      <c r="SB27" s="17">
        <v>20.3</v>
      </c>
      <c r="SC27" s="17">
        <v>19.869240000000001</v>
      </c>
      <c r="SD27" s="17">
        <v>19.869240000000001</v>
      </c>
      <c r="SE27" s="17">
        <v>0.43075999999999998</v>
      </c>
      <c r="SF27" s="17">
        <v>3</v>
      </c>
      <c r="SG27" s="17">
        <v>2</v>
      </c>
      <c r="SH27" s="17">
        <v>2</v>
      </c>
      <c r="SI27" s="17">
        <v>1</v>
      </c>
      <c r="SJ27" s="17"/>
      <c r="SK27" s="17">
        <v>0.7</v>
      </c>
      <c r="SL27" s="17">
        <v>0.7</v>
      </c>
      <c r="SM27" s="17">
        <v>-0.7</v>
      </c>
      <c r="SN27" s="17">
        <v>17.3</v>
      </c>
      <c r="SO27" s="17">
        <v>19.21951</v>
      </c>
      <c r="SP27" s="17">
        <v>19.21951</v>
      </c>
      <c r="SQ27" s="17">
        <v>-1.91951</v>
      </c>
      <c r="SR27" s="17">
        <v>9.6999999999999993</v>
      </c>
      <c r="SS27" s="17">
        <v>7.2750000000000004</v>
      </c>
      <c r="ST27" s="17">
        <v>7.2750000000000004</v>
      </c>
      <c r="SU27" s="17">
        <v>2.4249999999999998</v>
      </c>
      <c r="SV27" s="17">
        <v>20.3</v>
      </c>
      <c r="SW27" s="17">
        <v>19.5122</v>
      </c>
      <c r="SX27" s="17">
        <v>19.5122</v>
      </c>
      <c r="SY27" s="17">
        <v>0.78779999999999994</v>
      </c>
      <c r="SZ27" s="17">
        <v>20.3</v>
      </c>
      <c r="TA27" s="17">
        <v>19.5122</v>
      </c>
      <c r="TB27" s="17">
        <v>19.5122</v>
      </c>
      <c r="TC27" s="17">
        <v>0.78779999999999994</v>
      </c>
      <c r="TD27" s="17">
        <v>20</v>
      </c>
      <c r="TE27" s="17">
        <v>19.317070000000001</v>
      </c>
      <c r="TF27" s="17">
        <v>19.317070000000001</v>
      </c>
      <c r="TG27" s="17">
        <v>0.68293000000000004</v>
      </c>
      <c r="TH27" s="17">
        <v>12.6</v>
      </c>
      <c r="TI27" s="17">
        <v>8.2550000000000008</v>
      </c>
      <c r="TJ27" s="17">
        <v>8.2550000000000008</v>
      </c>
      <c r="TK27" s="17">
        <v>4.3449999999999998</v>
      </c>
      <c r="TL27" s="17">
        <v>10.9</v>
      </c>
      <c r="TM27" s="17">
        <v>21.78</v>
      </c>
      <c r="TN27" s="17">
        <v>21.78</v>
      </c>
      <c r="TO27" s="17">
        <v>-10.88</v>
      </c>
      <c r="TP27" s="17">
        <v>34.799999999999997</v>
      </c>
      <c r="TQ27" s="17">
        <v>34.747</v>
      </c>
      <c r="TR27" s="17">
        <v>34.747</v>
      </c>
      <c r="TS27" s="17">
        <v>5.2999999999999999E-2</v>
      </c>
      <c r="TT27" s="17">
        <v>7.8</v>
      </c>
      <c r="TU27" s="17">
        <v>17.873999999999999</v>
      </c>
      <c r="TV27" s="17">
        <v>17.873999999999999</v>
      </c>
      <c r="TW27" s="17">
        <v>-10.074</v>
      </c>
      <c r="TX27" s="17">
        <v>21.6</v>
      </c>
      <c r="TY27" s="17">
        <v>32.920999999999999</v>
      </c>
      <c r="TZ27" s="17">
        <v>32.920999999999999</v>
      </c>
      <c r="UA27" s="17">
        <v>-11.321</v>
      </c>
      <c r="UB27" s="17">
        <v>0</v>
      </c>
      <c r="UC27" s="17">
        <v>1.0269999999999999</v>
      </c>
      <c r="UD27" s="17">
        <v>1.0269999999999999</v>
      </c>
      <c r="UE27" s="17">
        <v>-1.0269999999999999</v>
      </c>
      <c r="UF27" s="17">
        <v>0</v>
      </c>
      <c r="UG27" s="17">
        <v>1.155</v>
      </c>
      <c r="UH27" s="17">
        <v>1.155</v>
      </c>
      <c r="UI27" s="17">
        <v>-1.155</v>
      </c>
      <c r="UJ27" s="17">
        <v>21</v>
      </c>
      <c r="UK27" s="17">
        <v>19.5122</v>
      </c>
      <c r="UL27" s="17">
        <v>19.5122</v>
      </c>
      <c r="UM27" s="17">
        <v>1.4878</v>
      </c>
      <c r="UN27" s="17">
        <v>7</v>
      </c>
      <c r="UO27" s="17">
        <v>8</v>
      </c>
      <c r="UP27" s="17">
        <v>8</v>
      </c>
      <c r="UQ27" s="17">
        <v>-1</v>
      </c>
      <c r="UR27" s="17">
        <v>7.4</v>
      </c>
      <c r="US27" s="17">
        <v>8.4</v>
      </c>
      <c r="UT27" s="17">
        <v>8.4</v>
      </c>
      <c r="UU27" s="17">
        <v>-1</v>
      </c>
      <c r="UV27" s="17">
        <v>20.399999999999999</v>
      </c>
      <c r="UW27" s="17">
        <v>20</v>
      </c>
      <c r="UX27" s="17">
        <v>20</v>
      </c>
      <c r="UY27" s="17">
        <v>0.4</v>
      </c>
      <c r="UZ27" s="17">
        <v>20.399999999999999</v>
      </c>
      <c r="VA27" s="17">
        <v>19.5122</v>
      </c>
      <c r="VB27" s="17">
        <v>19.5122</v>
      </c>
      <c r="VC27" s="17">
        <v>0.88780000000000003</v>
      </c>
      <c r="VD27" s="17">
        <v>20.2</v>
      </c>
      <c r="VE27" s="17">
        <v>19.5122</v>
      </c>
      <c r="VF27" s="17">
        <v>19.5122</v>
      </c>
      <c r="VG27" s="17">
        <v>0.68779999999999997</v>
      </c>
      <c r="VH27" s="17">
        <v>13.6</v>
      </c>
      <c r="VI27" s="17">
        <v>12.454000000000001</v>
      </c>
      <c r="VJ27" s="17">
        <v>12.454000000000001</v>
      </c>
      <c r="VK27" s="17">
        <v>1.1459999999999999</v>
      </c>
      <c r="VL27" s="17">
        <v>14.1</v>
      </c>
      <c r="VM27" s="17">
        <v>14.106</v>
      </c>
      <c r="VN27" s="17">
        <v>14.106</v>
      </c>
      <c r="VO27" s="17">
        <v>-6.0000000000000001E-3</v>
      </c>
      <c r="VP27" s="17">
        <v>134.69999999999999</v>
      </c>
      <c r="VQ27" s="17">
        <v>135.768</v>
      </c>
      <c r="VR27" s="17">
        <v>135.768</v>
      </c>
      <c r="VS27" s="17">
        <v>-1.0680000000000001</v>
      </c>
      <c r="VT27" s="17">
        <v>0.6</v>
      </c>
      <c r="VU27" s="17">
        <v>0.6</v>
      </c>
      <c r="VV27" s="17">
        <v>0.6</v>
      </c>
      <c r="VW27" s="17">
        <v>0</v>
      </c>
      <c r="VX27" s="17">
        <v>0</v>
      </c>
      <c r="VY27" s="17">
        <v>3</v>
      </c>
      <c r="VZ27" s="17">
        <v>3</v>
      </c>
      <c r="WA27" s="17">
        <v>-3</v>
      </c>
      <c r="WB27" s="17">
        <v>0</v>
      </c>
      <c r="WC27" s="17">
        <v>2</v>
      </c>
      <c r="WD27" s="17">
        <v>2</v>
      </c>
      <c r="WE27" s="17">
        <v>-2</v>
      </c>
      <c r="WF27" s="17">
        <v>98.4</v>
      </c>
      <c r="WG27" s="17">
        <v>99.132999999999996</v>
      </c>
      <c r="WH27" s="17">
        <v>99.132999999999996</v>
      </c>
      <c r="WI27" s="17">
        <v>-0.73299999999999998</v>
      </c>
      <c r="WJ27" s="17">
        <v>14</v>
      </c>
      <c r="WK27" s="17">
        <v>14.337</v>
      </c>
      <c r="WL27" s="17">
        <v>14.337</v>
      </c>
      <c r="WM27" s="17">
        <v>-0.33700000000000002</v>
      </c>
      <c r="WN27" s="17">
        <v>8</v>
      </c>
      <c r="WO27" s="17">
        <v>7.8</v>
      </c>
      <c r="WP27" s="17">
        <v>7.8</v>
      </c>
      <c r="WQ27" s="17">
        <v>0.2</v>
      </c>
      <c r="WR27" s="17">
        <v>20</v>
      </c>
      <c r="WS27" s="17">
        <v>19.317070000000001</v>
      </c>
      <c r="WT27" s="17">
        <v>19.317070000000001</v>
      </c>
      <c r="WU27" s="17">
        <v>0.68293000000000004</v>
      </c>
      <c r="WV27" s="17"/>
      <c r="WW27" s="17"/>
      <c r="WX27" s="17"/>
      <c r="WY27" s="17">
        <v>0</v>
      </c>
      <c r="WZ27" s="17">
        <v>44.1</v>
      </c>
      <c r="XA27" s="17">
        <v>45</v>
      </c>
      <c r="XB27" s="17">
        <v>45</v>
      </c>
      <c r="XC27" s="17">
        <v>-0.9</v>
      </c>
      <c r="XD27" s="17">
        <v>0</v>
      </c>
      <c r="XE27" s="17"/>
      <c r="XF27" s="17"/>
      <c r="XG27" s="17">
        <v>0</v>
      </c>
      <c r="XH27" s="17">
        <v>28.6</v>
      </c>
      <c r="XI27" s="17">
        <v>29.184000000000001</v>
      </c>
      <c r="XJ27" s="17">
        <v>29.184000000000001</v>
      </c>
      <c r="XK27" s="17">
        <v>-0.58399999999999996</v>
      </c>
      <c r="XL27" s="17">
        <v>3.2</v>
      </c>
      <c r="XM27" s="17">
        <v>2.8159999999999998</v>
      </c>
      <c r="XN27" s="17">
        <v>2.8159999999999998</v>
      </c>
      <c r="XO27" s="17">
        <v>0.38400000000000001</v>
      </c>
      <c r="XP27" s="17">
        <v>16.600000000000001</v>
      </c>
      <c r="XQ27" s="17">
        <v>14</v>
      </c>
      <c r="XR27" s="17">
        <v>14</v>
      </c>
      <c r="XS27" s="17">
        <v>2.6</v>
      </c>
      <c r="XT27" s="17"/>
      <c r="XU27" s="17"/>
      <c r="XV27" s="17"/>
      <c r="XW27" s="17">
        <v>0</v>
      </c>
      <c r="XX27" s="17"/>
      <c r="XY27" s="17"/>
      <c r="XZ27" s="17"/>
      <c r="YA27" s="17">
        <v>0</v>
      </c>
    </row>
    <row r="28" spans="1:651" ht="24" customHeight="1" x14ac:dyDescent="0.25">
      <c r="A28" s="1"/>
      <c r="B28" s="16" t="s">
        <v>67</v>
      </c>
      <c r="C28" s="16" t="s">
        <v>851</v>
      </c>
      <c r="D28" s="17"/>
      <c r="E28" s="17"/>
      <c r="F28" s="17"/>
      <c r="G28" s="17">
        <v>0</v>
      </c>
      <c r="H28" s="17"/>
      <c r="I28" s="17"/>
      <c r="J28" s="17"/>
      <c r="K28" s="17">
        <v>0</v>
      </c>
      <c r="L28" s="17">
        <v>649.20000000000005</v>
      </c>
      <c r="M28" s="17">
        <v>646.79789000000005</v>
      </c>
      <c r="N28" s="17">
        <v>646.79789000000005</v>
      </c>
      <c r="O28" s="17">
        <v>2.40211</v>
      </c>
      <c r="P28" s="17">
        <v>217.6</v>
      </c>
      <c r="Q28" s="17">
        <v>211.44126</v>
      </c>
      <c r="R28" s="17">
        <v>211.44126</v>
      </c>
      <c r="S28" s="17">
        <v>6.1587399999999999</v>
      </c>
      <c r="T28" s="17"/>
      <c r="U28" s="17"/>
      <c r="V28" s="17"/>
      <c r="W28" s="17">
        <v>0</v>
      </c>
      <c r="X28" s="17"/>
      <c r="Y28" s="17"/>
      <c r="Z28" s="17"/>
      <c r="AA28" s="17">
        <v>0</v>
      </c>
      <c r="AB28" s="17">
        <v>90.3</v>
      </c>
      <c r="AC28" s="17">
        <v>92.226339999999993</v>
      </c>
      <c r="AD28" s="17">
        <v>92.226339999999993</v>
      </c>
      <c r="AE28" s="17">
        <v>-1.9263399999999999</v>
      </c>
      <c r="AF28" s="17">
        <v>237</v>
      </c>
      <c r="AG28" s="17">
        <v>235.97717</v>
      </c>
      <c r="AH28" s="17">
        <v>235.97717</v>
      </c>
      <c r="AI28" s="17">
        <v>1.0228299999999999</v>
      </c>
      <c r="AJ28" s="17"/>
      <c r="AK28" s="17"/>
      <c r="AL28" s="17"/>
      <c r="AM28" s="17">
        <v>0</v>
      </c>
      <c r="AN28" s="17"/>
      <c r="AO28" s="17"/>
      <c r="AP28" s="17"/>
      <c r="AQ28" s="17">
        <v>0</v>
      </c>
      <c r="AR28" s="17">
        <v>164.2</v>
      </c>
      <c r="AS28" s="17">
        <v>143.55551</v>
      </c>
      <c r="AT28" s="17">
        <v>143.55551</v>
      </c>
      <c r="AU28" s="17">
        <v>20.644490000000001</v>
      </c>
      <c r="AV28" s="17">
        <v>164.3</v>
      </c>
      <c r="AW28" s="17">
        <v>143.55551</v>
      </c>
      <c r="AX28" s="17">
        <v>143.55551</v>
      </c>
      <c r="AY28" s="17">
        <v>20.744489999999999</v>
      </c>
      <c r="AZ28" s="17">
        <v>164.1</v>
      </c>
      <c r="BA28" s="17">
        <v>143.55551</v>
      </c>
      <c r="BB28" s="17">
        <v>143.55551</v>
      </c>
      <c r="BC28" s="17">
        <v>20.54449</v>
      </c>
      <c r="BD28" s="17">
        <v>257.5</v>
      </c>
      <c r="BE28" s="17">
        <v>215.33326</v>
      </c>
      <c r="BF28" s="17">
        <v>215.33326</v>
      </c>
      <c r="BG28" s="17">
        <v>42.166739999999997</v>
      </c>
      <c r="BH28" s="17">
        <v>108.9</v>
      </c>
      <c r="BI28" s="17">
        <v>195.12200999999999</v>
      </c>
      <c r="BJ28" s="17">
        <v>195.12200999999999</v>
      </c>
      <c r="BK28" s="17">
        <v>-86.222009999999997</v>
      </c>
      <c r="BL28" s="17">
        <v>67.400000000000006</v>
      </c>
      <c r="BM28" s="17">
        <v>97.561000000000007</v>
      </c>
      <c r="BN28" s="17">
        <v>97.561000000000007</v>
      </c>
      <c r="BO28" s="17">
        <v>-30.161000000000001</v>
      </c>
      <c r="BP28" s="17">
        <v>562.5</v>
      </c>
      <c r="BQ28" s="17">
        <v>568.29854</v>
      </c>
      <c r="BR28" s="17">
        <v>568.29854</v>
      </c>
      <c r="BS28" s="17">
        <v>-5.79854</v>
      </c>
      <c r="BT28" s="17">
        <v>0</v>
      </c>
      <c r="BU28" s="17"/>
      <c r="BV28" s="17">
        <v>0</v>
      </c>
      <c r="BW28" s="17">
        <v>0</v>
      </c>
      <c r="BX28" s="17"/>
      <c r="BY28" s="17"/>
      <c r="BZ28" s="17"/>
      <c r="CA28" s="17">
        <v>0</v>
      </c>
      <c r="CB28" s="17"/>
      <c r="CC28" s="17"/>
      <c r="CD28" s="17"/>
      <c r="CE28" s="17">
        <v>0</v>
      </c>
      <c r="CF28" s="17"/>
      <c r="CG28" s="17"/>
      <c r="CH28" s="17"/>
      <c r="CI28" s="17">
        <v>0</v>
      </c>
      <c r="CJ28" s="17"/>
      <c r="CK28" s="17"/>
      <c r="CL28" s="17"/>
      <c r="CM28" s="17">
        <v>0</v>
      </c>
      <c r="CN28" s="17">
        <v>167.4</v>
      </c>
      <c r="CO28" s="17">
        <v>164.70732000000001</v>
      </c>
      <c r="CP28" s="17">
        <v>164.70732000000001</v>
      </c>
      <c r="CQ28" s="17">
        <v>2.6926800000000002</v>
      </c>
      <c r="CR28" s="17">
        <v>7.6</v>
      </c>
      <c r="CS28" s="17">
        <v>7.6877500000000003</v>
      </c>
      <c r="CT28" s="17">
        <v>7.6877500000000003</v>
      </c>
      <c r="CU28" s="17">
        <v>-8.7749999999999995E-2</v>
      </c>
      <c r="CV28" s="17">
        <v>3.3</v>
      </c>
      <c r="CW28" s="17">
        <v>4.2199</v>
      </c>
      <c r="CX28" s="17">
        <v>4.2199</v>
      </c>
      <c r="CY28" s="17">
        <v>-0.91990000000000005</v>
      </c>
      <c r="CZ28" s="17">
        <v>14.8</v>
      </c>
      <c r="DA28" s="17">
        <v>16.873670000000001</v>
      </c>
      <c r="DB28" s="17">
        <v>16.873670000000001</v>
      </c>
      <c r="DC28" s="17">
        <v>-2.0736699999999999</v>
      </c>
      <c r="DD28" s="17">
        <v>6.3</v>
      </c>
      <c r="DE28" s="17">
        <v>6.5086300000000001</v>
      </c>
      <c r="DF28" s="17">
        <v>6.5086300000000001</v>
      </c>
      <c r="DG28" s="17">
        <v>-0.20863000000000001</v>
      </c>
      <c r="DH28" s="17">
        <v>10.1</v>
      </c>
      <c r="DI28" s="17">
        <v>9.9997900000000008</v>
      </c>
      <c r="DJ28" s="17">
        <v>9.9997900000000008</v>
      </c>
      <c r="DK28" s="17">
        <v>0.10020999999999999</v>
      </c>
      <c r="DL28" s="17">
        <v>95.6</v>
      </c>
      <c r="DM28" s="17">
        <v>95.094999999999999</v>
      </c>
      <c r="DN28" s="17">
        <v>95.094999999999999</v>
      </c>
      <c r="DO28" s="17">
        <v>0.505</v>
      </c>
      <c r="DP28" s="17">
        <v>8.8000000000000007</v>
      </c>
      <c r="DQ28" s="17">
        <v>8.9130000000000003</v>
      </c>
      <c r="DR28" s="17">
        <v>8.9130000000000003</v>
      </c>
      <c r="DS28" s="17">
        <v>-0.113</v>
      </c>
      <c r="DT28" s="17"/>
      <c r="DU28" s="17"/>
      <c r="DV28" s="17"/>
      <c r="DW28" s="17">
        <v>0</v>
      </c>
      <c r="DX28" s="17"/>
      <c r="DY28" s="17"/>
      <c r="DZ28" s="17"/>
      <c r="EA28" s="17">
        <v>0</v>
      </c>
      <c r="EB28" s="17"/>
      <c r="EC28" s="17"/>
      <c r="ED28" s="17"/>
      <c r="EE28" s="17">
        <v>0</v>
      </c>
      <c r="EF28" s="17">
        <v>110.9</v>
      </c>
      <c r="EG28" s="17">
        <v>112.90537</v>
      </c>
      <c r="EH28" s="17">
        <v>112.90537</v>
      </c>
      <c r="EI28" s="17">
        <v>-2.0053700000000001</v>
      </c>
      <c r="EJ28" s="17">
        <v>220.8</v>
      </c>
      <c r="EK28" s="17">
        <v>221.25516999999999</v>
      </c>
      <c r="EL28" s="17">
        <v>221.25516999999999</v>
      </c>
      <c r="EM28" s="17">
        <v>-0.45517000000000002</v>
      </c>
      <c r="EN28" s="17"/>
      <c r="EO28" s="17"/>
      <c r="EP28" s="17"/>
      <c r="EQ28" s="17">
        <v>0</v>
      </c>
      <c r="ER28" s="17"/>
      <c r="ES28" s="17"/>
      <c r="ET28" s="17"/>
      <c r="EU28" s="17">
        <v>0</v>
      </c>
      <c r="EV28" s="17"/>
      <c r="EW28" s="17"/>
      <c r="EX28" s="17"/>
      <c r="EY28" s="17">
        <v>0</v>
      </c>
      <c r="EZ28" s="17">
        <v>6.4</v>
      </c>
      <c r="FA28" s="17">
        <v>6.39</v>
      </c>
      <c r="FB28" s="17">
        <v>6.39</v>
      </c>
      <c r="FC28" s="17">
        <v>0.01</v>
      </c>
      <c r="FD28" s="17">
        <v>461.7</v>
      </c>
      <c r="FE28" s="17">
        <v>458.87804999999997</v>
      </c>
      <c r="FF28" s="17">
        <v>458.87804999999997</v>
      </c>
      <c r="FG28" s="17">
        <v>2.8219500000000002</v>
      </c>
      <c r="FH28" s="17">
        <v>81.8</v>
      </c>
      <c r="FI28" s="17">
        <v>81.954149999999998</v>
      </c>
      <c r="FJ28" s="17">
        <v>81.954149999999998</v>
      </c>
      <c r="FK28" s="17">
        <v>-0.15415000000000001</v>
      </c>
      <c r="FL28" s="17">
        <v>149.5</v>
      </c>
      <c r="FM28" s="17">
        <v>148.62634</v>
      </c>
      <c r="FN28" s="17">
        <v>148.62634</v>
      </c>
      <c r="FO28" s="17">
        <v>0.87365999999999999</v>
      </c>
      <c r="FP28" s="17">
        <v>42.3</v>
      </c>
      <c r="FQ28" s="17">
        <v>41.498959999999997</v>
      </c>
      <c r="FR28" s="17">
        <v>41.498959999999997</v>
      </c>
      <c r="FS28" s="17">
        <v>0.80103999999999997</v>
      </c>
      <c r="FT28" s="17">
        <v>18.5</v>
      </c>
      <c r="FU28" s="17">
        <v>19.28585</v>
      </c>
      <c r="FV28" s="17">
        <v>19.28585</v>
      </c>
      <c r="FW28" s="17">
        <v>-0.78585000000000005</v>
      </c>
      <c r="FX28" s="17">
        <v>19.7</v>
      </c>
      <c r="FY28" s="17">
        <v>19.317070000000001</v>
      </c>
      <c r="FZ28" s="17">
        <v>19.317070000000001</v>
      </c>
      <c r="GA28" s="17">
        <v>0.38292999999999999</v>
      </c>
      <c r="GB28" s="17">
        <v>92.7</v>
      </c>
      <c r="GC28" s="17">
        <v>87.657560000000004</v>
      </c>
      <c r="GD28" s="17">
        <v>87.657560000000004</v>
      </c>
      <c r="GE28" s="17">
        <v>5.04244</v>
      </c>
      <c r="GF28" s="17"/>
      <c r="GG28" s="17"/>
      <c r="GH28" s="17"/>
      <c r="GI28" s="17">
        <v>0</v>
      </c>
      <c r="GJ28" s="17"/>
      <c r="GK28" s="17"/>
      <c r="GL28" s="17"/>
      <c r="GM28" s="17">
        <v>0</v>
      </c>
      <c r="GN28" s="17"/>
      <c r="GO28" s="17"/>
      <c r="GP28" s="17"/>
      <c r="GQ28" s="17">
        <v>0</v>
      </c>
      <c r="GR28" s="17">
        <v>109.3</v>
      </c>
      <c r="GS28" s="17">
        <v>110.91316999999999</v>
      </c>
      <c r="GT28" s="17">
        <v>110.91316999999999</v>
      </c>
      <c r="GU28" s="17">
        <v>-1.61317</v>
      </c>
      <c r="GV28" s="17">
        <v>0</v>
      </c>
      <c r="GW28" s="17"/>
      <c r="GX28" s="17"/>
      <c r="GY28" s="17">
        <v>0</v>
      </c>
      <c r="GZ28" s="17">
        <v>9.1999999999999993</v>
      </c>
      <c r="HA28" s="17">
        <v>8.3742199999999993</v>
      </c>
      <c r="HB28" s="17">
        <v>8.3742199999999993</v>
      </c>
      <c r="HC28" s="17">
        <v>0.82577999999999996</v>
      </c>
      <c r="HD28" s="17">
        <v>46.1</v>
      </c>
      <c r="HE28" s="17">
        <v>47.26634</v>
      </c>
      <c r="HF28" s="17">
        <v>47.26634</v>
      </c>
      <c r="HG28" s="17">
        <v>-1.1663399999999999</v>
      </c>
      <c r="HH28" s="17">
        <v>22.9</v>
      </c>
      <c r="HI28" s="17">
        <v>24</v>
      </c>
      <c r="HJ28" s="17">
        <v>24</v>
      </c>
      <c r="HK28" s="17">
        <v>-1.1000000000000001</v>
      </c>
      <c r="HL28" s="17">
        <v>3.8</v>
      </c>
      <c r="HM28" s="17">
        <v>3.8872599999999999</v>
      </c>
      <c r="HN28" s="17">
        <v>3.8872599999999999</v>
      </c>
      <c r="HO28" s="17">
        <v>-8.7260000000000004E-2</v>
      </c>
      <c r="HP28" s="17">
        <v>22.2</v>
      </c>
      <c r="HQ28" s="17">
        <v>28.5</v>
      </c>
      <c r="HR28" s="17">
        <v>28.5</v>
      </c>
      <c r="HS28" s="17">
        <v>-6.3</v>
      </c>
      <c r="HT28" s="17">
        <v>175.4</v>
      </c>
      <c r="HU28" s="17">
        <v>171.54185000000001</v>
      </c>
      <c r="HV28" s="17">
        <v>171.54185000000001</v>
      </c>
      <c r="HW28" s="17">
        <v>3.8581500000000002</v>
      </c>
      <c r="HX28" s="17">
        <v>86.6</v>
      </c>
      <c r="HY28" s="17">
        <v>95.918049999999994</v>
      </c>
      <c r="HZ28" s="17">
        <v>95.918049999999994</v>
      </c>
      <c r="IA28" s="17">
        <v>-9.3180499999999995</v>
      </c>
      <c r="IB28" s="17"/>
      <c r="IC28" s="17"/>
      <c r="ID28" s="17"/>
      <c r="IE28" s="17">
        <v>0</v>
      </c>
      <c r="IF28" s="17"/>
      <c r="IG28" s="17"/>
      <c r="IH28" s="17"/>
      <c r="II28" s="17">
        <v>0</v>
      </c>
      <c r="IJ28" s="17">
        <v>45</v>
      </c>
      <c r="IK28" s="17">
        <v>48.41648</v>
      </c>
      <c r="IL28" s="17">
        <v>48.41648</v>
      </c>
      <c r="IM28" s="17">
        <v>-3.41648</v>
      </c>
      <c r="IN28" s="17"/>
      <c r="IO28" s="17"/>
      <c r="IP28" s="17"/>
      <c r="IQ28" s="17">
        <v>0</v>
      </c>
      <c r="IR28" s="17"/>
      <c r="IS28" s="17"/>
      <c r="IT28" s="17"/>
      <c r="IU28" s="17">
        <v>0</v>
      </c>
      <c r="IV28" s="17"/>
      <c r="IW28" s="17"/>
      <c r="IX28" s="17"/>
      <c r="IY28" s="17">
        <v>0</v>
      </c>
      <c r="IZ28" s="17">
        <v>86.7</v>
      </c>
      <c r="JA28" s="17">
        <v>88.815600000000003</v>
      </c>
      <c r="JB28" s="17">
        <v>88.815600000000003</v>
      </c>
      <c r="JC28" s="17">
        <v>-2.1156000000000001</v>
      </c>
      <c r="JD28" s="17">
        <v>0</v>
      </c>
      <c r="JE28" s="17"/>
      <c r="JF28" s="17">
        <v>0</v>
      </c>
      <c r="JG28" s="17">
        <v>0</v>
      </c>
      <c r="JH28" s="17"/>
      <c r="JI28" s="17"/>
      <c r="JJ28" s="17"/>
      <c r="JK28" s="17">
        <v>0</v>
      </c>
      <c r="JL28" s="17">
        <v>194.9</v>
      </c>
      <c r="JM28" s="17">
        <v>184.97353000000001</v>
      </c>
      <c r="JN28" s="17">
        <v>184.97353000000001</v>
      </c>
      <c r="JO28" s="17">
        <v>9.9264700000000001</v>
      </c>
      <c r="JP28" s="17">
        <v>82.3</v>
      </c>
      <c r="JQ28" s="17">
        <v>92.486760000000004</v>
      </c>
      <c r="JR28" s="17">
        <v>92.486760000000004</v>
      </c>
      <c r="JS28" s="17">
        <v>-10.18676</v>
      </c>
      <c r="JT28" s="17">
        <v>0</v>
      </c>
      <c r="JU28" s="17">
        <v>0</v>
      </c>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4.5999999999999996</v>
      </c>
      <c r="LA28" s="17">
        <v>3.9931199999999998</v>
      </c>
      <c r="LB28" s="17">
        <v>3.9931199999999998</v>
      </c>
      <c r="LC28" s="17">
        <v>0.60687999999999998</v>
      </c>
      <c r="LD28" s="17">
        <v>270.3</v>
      </c>
      <c r="LE28" s="17">
        <v>271.12195000000003</v>
      </c>
      <c r="LF28" s="17">
        <v>271.12195000000003</v>
      </c>
      <c r="LG28" s="17">
        <v>-0.82194999999999996</v>
      </c>
      <c r="LH28" s="17">
        <v>135</v>
      </c>
      <c r="LI28" s="17">
        <v>133.67995999999999</v>
      </c>
      <c r="LJ28" s="17">
        <v>133.67995999999999</v>
      </c>
      <c r="LK28" s="17">
        <v>1.3200400000000001</v>
      </c>
      <c r="LL28" s="17">
        <v>63.9</v>
      </c>
      <c r="LM28" s="17">
        <v>67.461460000000002</v>
      </c>
      <c r="LN28" s="17">
        <v>67.461460000000002</v>
      </c>
      <c r="LO28" s="17">
        <v>-3.5614599999999998</v>
      </c>
      <c r="LP28" s="17">
        <v>78.5</v>
      </c>
      <c r="LQ28" s="17">
        <v>78.567999999999998</v>
      </c>
      <c r="LR28" s="17">
        <v>78.567999999999998</v>
      </c>
      <c r="LS28" s="17">
        <v>-6.8000000000000005E-2</v>
      </c>
      <c r="LT28" s="17">
        <v>30.4</v>
      </c>
      <c r="LU28" s="17">
        <v>30.097560000000001</v>
      </c>
      <c r="LV28" s="17">
        <v>30.097560000000001</v>
      </c>
      <c r="LW28" s="17">
        <v>0.30243999999999999</v>
      </c>
      <c r="LX28" s="17"/>
      <c r="LY28" s="17"/>
      <c r="LZ28" s="17"/>
      <c r="MA28" s="17">
        <v>0</v>
      </c>
      <c r="MB28" s="17"/>
      <c r="MC28" s="17"/>
      <c r="MD28" s="17"/>
      <c r="ME28" s="17">
        <v>0</v>
      </c>
      <c r="MF28" s="17"/>
      <c r="MG28" s="17"/>
      <c r="MH28" s="17"/>
      <c r="MI28" s="17">
        <v>0</v>
      </c>
      <c r="MJ28" s="17">
        <v>140.9</v>
      </c>
      <c r="MK28" s="17">
        <v>153.52508</v>
      </c>
      <c r="ML28" s="17">
        <v>153.52508</v>
      </c>
      <c r="MM28" s="17">
        <v>-12.625080000000001</v>
      </c>
      <c r="MN28" s="17">
        <v>142.6</v>
      </c>
      <c r="MO28" s="17">
        <v>153.52508</v>
      </c>
      <c r="MP28" s="17">
        <v>153.52508</v>
      </c>
      <c r="MQ28" s="17">
        <v>-10.925079999999999</v>
      </c>
      <c r="MR28" s="17">
        <v>145.69999999999999</v>
      </c>
      <c r="MS28" s="17">
        <v>153.52508</v>
      </c>
      <c r="MT28" s="17">
        <v>153.52508</v>
      </c>
      <c r="MU28" s="17">
        <v>-7.8250799999999998</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188</v>
      </c>
      <c r="NQ28" s="17">
        <v>191.99999</v>
      </c>
      <c r="NR28" s="17">
        <v>191.99999</v>
      </c>
      <c r="NS28" s="17">
        <v>-3.9999899999999999</v>
      </c>
      <c r="NT28" s="17">
        <v>100.5</v>
      </c>
      <c r="NU28" s="17">
        <v>96</v>
      </c>
      <c r="NV28" s="17">
        <v>96</v>
      </c>
      <c r="NW28" s="17">
        <v>4.5</v>
      </c>
      <c r="NX28" s="17">
        <v>1.1000000000000001</v>
      </c>
      <c r="NY28" s="17">
        <v>0.92500000000000004</v>
      </c>
      <c r="NZ28" s="17">
        <v>0.92500000000000004</v>
      </c>
      <c r="OA28" s="17">
        <v>0.17499999999999999</v>
      </c>
      <c r="OB28" s="17">
        <v>64.7</v>
      </c>
      <c r="OC28" s="17">
        <v>70.12</v>
      </c>
      <c r="OD28" s="17">
        <v>70.12</v>
      </c>
      <c r="OE28" s="17">
        <v>-5.42</v>
      </c>
      <c r="OF28" s="17">
        <v>72.3</v>
      </c>
      <c r="OG28" s="17">
        <v>71.763999999999996</v>
      </c>
      <c r="OH28" s="17">
        <v>71.763999999999996</v>
      </c>
      <c r="OI28" s="17">
        <v>0.53600000000000003</v>
      </c>
      <c r="OJ28" s="17">
        <v>12.7</v>
      </c>
      <c r="OK28" s="17">
        <v>15.192</v>
      </c>
      <c r="OL28" s="17">
        <v>15.192</v>
      </c>
      <c r="OM28" s="17">
        <v>-2.492</v>
      </c>
      <c r="ON28" s="17"/>
      <c r="OO28" s="17">
        <v>29.407620000000001</v>
      </c>
      <c r="OP28" s="17">
        <v>29.407620000000001</v>
      </c>
      <c r="OQ28" s="17">
        <v>-29.407620000000001</v>
      </c>
      <c r="OR28" s="17">
        <v>0.4</v>
      </c>
      <c r="OS28" s="17">
        <v>0.3</v>
      </c>
      <c r="OT28" s="17">
        <v>0.3</v>
      </c>
      <c r="OU28" s="17">
        <v>0.1</v>
      </c>
      <c r="OV28" s="17">
        <v>20.100000000000001</v>
      </c>
      <c r="OW28" s="17">
        <v>17.560980000000001</v>
      </c>
      <c r="OX28" s="17">
        <v>17.560980000000001</v>
      </c>
      <c r="OY28" s="17">
        <v>2.5390199999999998</v>
      </c>
      <c r="OZ28" s="17">
        <v>10.5</v>
      </c>
      <c r="PA28" s="17">
        <v>9.9830000000000005</v>
      </c>
      <c r="PB28" s="17">
        <v>9.9830000000000005</v>
      </c>
      <c r="PC28" s="17">
        <v>0.51700000000000002</v>
      </c>
      <c r="PD28" s="17">
        <v>5.4</v>
      </c>
      <c r="PE28" s="17">
        <v>5.67</v>
      </c>
      <c r="PF28" s="17">
        <v>5.67</v>
      </c>
      <c r="PG28" s="17">
        <v>-0.27</v>
      </c>
      <c r="PH28" s="17">
        <v>1.2</v>
      </c>
      <c r="PI28" s="17">
        <v>1</v>
      </c>
      <c r="PJ28" s="17">
        <v>1</v>
      </c>
      <c r="PK28" s="17">
        <v>0.2</v>
      </c>
      <c r="PL28" s="17">
        <v>1.7</v>
      </c>
      <c r="PM28" s="17">
        <v>1.5</v>
      </c>
      <c r="PN28" s="17">
        <v>1.5</v>
      </c>
      <c r="PO28" s="17">
        <v>0.2</v>
      </c>
      <c r="PP28" s="17">
        <v>4.7</v>
      </c>
      <c r="PQ28" s="17">
        <v>5</v>
      </c>
      <c r="PR28" s="17">
        <v>5</v>
      </c>
      <c r="PS28" s="17">
        <v>-0.3</v>
      </c>
      <c r="PT28" s="17">
        <v>20.6</v>
      </c>
      <c r="PU28" s="17">
        <v>19.5122</v>
      </c>
      <c r="PV28" s="17">
        <v>19.5122</v>
      </c>
      <c r="PW28" s="17">
        <v>1.0878000000000001</v>
      </c>
      <c r="PX28" s="17">
        <v>20</v>
      </c>
      <c r="PY28" s="17">
        <v>19.5122</v>
      </c>
      <c r="PZ28" s="17">
        <v>19.5122</v>
      </c>
      <c r="QA28" s="17">
        <v>0.48780000000000001</v>
      </c>
      <c r="QB28" s="17">
        <v>18.8</v>
      </c>
      <c r="QC28" s="17">
        <v>17.560980000000001</v>
      </c>
      <c r="QD28" s="17">
        <v>17.560980000000001</v>
      </c>
      <c r="QE28" s="17">
        <v>1.23902</v>
      </c>
      <c r="QF28" s="17">
        <v>3.6</v>
      </c>
      <c r="QG28" s="17">
        <v>3.5</v>
      </c>
      <c r="QH28" s="17">
        <v>3.5</v>
      </c>
      <c r="QI28" s="17">
        <v>0.1</v>
      </c>
      <c r="QJ28" s="17">
        <v>9.3000000000000007</v>
      </c>
      <c r="QK28" s="17">
        <v>9.1999999999999993</v>
      </c>
      <c r="QL28" s="17">
        <v>9.1999999999999993</v>
      </c>
      <c r="QM28" s="17">
        <v>0.1</v>
      </c>
      <c r="QN28" s="17">
        <v>13</v>
      </c>
      <c r="QO28" s="17">
        <v>13.933</v>
      </c>
      <c r="QP28" s="17">
        <v>13.933</v>
      </c>
      <c r="QQ28" s="17">
        <v>-0.93300000000000005</v>
      </c>
      <c r="QR28" s="17">
        <v>17</v>
      </c>
      <c r="QS28" s="17">
        <v>17.294</v>
      </c>
      <c r="QT28" s="17">
        <v>17.294</v>
      </c>
      <c r="QU28" s="17">
        <v>-0.29399999999999998</v>
      </c>
      <c r="QV28" s="17">
        <v>11.3</v>
      </c>
      <c r="QW28" s="17">
        <v>13.9</v>
      </c>
      <c r="QX28" s="17">
        <v>13.9</v>
      </c>
      <c r="QY28" s="17">
        <v>-2.6</v>
      </c>
      <c r="QZ28" s="17">
        <v>51.4</v>
      </c>
      <c r="RA28" s="17">
        <v>37.953000000000003</v>
      </c>
      <c r="RB28" s="17">
        <v>37.953000000000003</v>
      </c>
      <c r="RC28" s="17">
        <v>13.446999999999999</v>
      </c>
      <c r="RD28" s="17">
        <v>4.4000000000000004</v>
      </c>
      <c r="RE28" s="17">
        <v>4.2</v>
      </c>
      <c r="RF28" s="17">
        <v>4.2</v>
      </c>
      <c r="RG28" s="17">
        <v>0.2</v>
      </c>
      <c r="RH28" s="17">
        <v>2.4</v>
      </c>
      <c r="RI28" s="17">
        <v>2.4</v>
      </c>
      <c r="RJ28" s="17">
        <v>2.4</v>
      </c>
      <c r="RK28" s="17">
        <v>0</v>
      </c>
      <c r="RL28" s="17">
        <v>2.4</v>
      </c>
      <c r="RM28" s="17">
        <v>2.4</v>
      </c>
      <c r="RN28" s="17">
        <v>2.4</v>
      </c>
      <c r="RO28" s="17">
        <v>0</v>
      </c>
      <c r="RP28" s="17"/>
      <c r="RQ28" s="17"/>
      <c r="RR28" s="17"/>
      <c r="RS28" s="17">
        <v>0</v>
      </c>
      <c r="RT28" s="17">
        <v>17.5</v>
      </c>
      <c r="RU28" s="17">
        <v>17.824999999999999</v>
      </c>
      <c r="RV28" s="17">
        <v>17.824999999999999</v>
      </c>
      <c r="RW28" s="17">
        <v>-0.32500000000000001</v>
      </c>
      <c r="RX28" s="17">
        <v>2.8</v>
      </c>
      <c r="RY28" s="17">
        <v>3.15</v>
      </c>
      <c r="RZ28" s="17">
        <v>3.15</v>
      </c>
      <c r="SA28" s="17">
        <v>-0.35</v>
      </c>
      <c r="SB28" s="17">
        <v>20.2</v>
      </c>
      <c r="SC28" s="17">
        <v>19.869240000000001</v>
      </c>
      <c r="SD28" s="17">
        <v>19.869240000000001</v>
      </c>
      <c r="SE28" s="17">
        <v>0.33076</v>
      </c>
      <c r="SF28" s="17">
        <v>3</v>
      </c>
      <c r="SG28" s="17">
        <v>2</v>
      </c>
      <c r="SH28" s="17">
        <v>2</v>
      </c>
      <c r="SI28" s="17">
        <v>1</v>
      </c>
      <c r="SJ28" s="17"/>
      <c r="SK28" s="17">
        <v>0.7</v>
      </c>
      <c r="SL28" s="17">
        <v>0.7</v>
      </c>
      <c r="SM28" s="17">
        <v>-0.7</v>
      </c>
      <c r="SN28" s="17">
        <v>17.3</v>
      </c>
      <c r="SO28" s="17">
        <v>19.21951</v>
      </c>
      <c r="SP28" s="17">
        <v>19.21951</v>
      </c>
      <c r="SQ28" s="17">
        <v>-1.91951</v>
      </c>
      <c r="SR28" s="17">
        <v>9.6</v>
      </c>
      <c r="SS28" s="17">
        <v>7.2750000000000004</v>
      </c>
      <c r="ST28" s="17">
        <v>7.2750000000000004</v>
      </c>
      <c r="SU28" s="17">
        <v>2.3250000000000002</v>
      </c>
      <c r="SV28" s="17">
        <v>20.2</v>
      </c>
      <c r="SW28" s="17">
        <v>19.5122</v>
      </c>
      <c r="SX28" s="17">
        <v>19.5122</v>
      </c>
      <c r="SY28" s="17">
        <v>0.68779999999999997</v>
      </c>
      <c r="SZ28" s="17">
        <v>20.3</v>
      </c>
      <c r="TA28" s="17">
        <v>19.5122</v>
      </c>
      <c r="TB28" s="17">
        <v>19.5122</v>
      </c>
      <c r="TC28" s="17">
        <v>0.78779999999999994</v>
      </c>
      <c r="TD28" s="17">
        <v>20</v>
      </c>
      <c r="TE28" s="17">
        <v>19.317070000000001</v>
      </c>
      <c r="TF28" s="17">
        <v>19.317070000000001</v>
      </c>
      <c r="TG28" s="17">
        <v>0.68293000000000004</v>
      </c>
      <c r="TH28" s="17">
        <v>10.6</v>
      </c>
      <c r="TI28" s="17">
        <v>7.5819999999999999</v>
      </c>
      <c r="TJ28" s="17">
        <v>7.5819999999999999</v>
      </c>
      <c r="TK28" s="17">
        <v>3.0179999999999998</v>
      </c>
      <c r="TL28" s="17">
        <v>19.8</v>
      </c>
      <c r="TM28" s="17">
        <v>25.968</v>
      </c>
      <c r="TN28" s="17">
        <v>25.968</v>
      </c>
      <c r="TO28" s="17">
        <v>-6.1680000000000001</v>
      </c>
      <c r="TP28" s="17">
        <v>35.200000000000003</v>
      </c>
      <c r="TQ28" s="17">
        <v>34.790999999999997</v>
      </c>
      <c r="TR28" s="17">
        <v>34.790999999999997</v>
      </c>
      <c r="TS28" s="17">
        <v>0.40899999999999997</v>
      </c>
      <c r="TT28" s="17">
        <v>17.5</v>
      </c>
      <c r="TU28" s="17">
        <v>17.751000000000001</v>
      </c>
      <c r="TV28" s="17">
        <v>17.751000000000001</v>
      </c>
      <c r="TW28" s="17">
        <v>-0.251</v>
      </c>
      <c r="TX28" s="17">
        <v>30.5</v>
      </c>
      <c r="TY28" s="17">
        <v>32.061</v>
      </c>
      <c r="TZ28" s="17">
        <v>32.061</v>
      </c>
      <c r="UA28" s="17">
        <v>-1.5609999999999999</v>
      </c>
      <c r="UB28" s="17">
        <v>1.5</v>
      </c>
      <c r="UC28" s="17">
        <v>1.3180000000000001</v>
      </c>
      <c r="UD28" s="17">
        <v>1.3180000000000001</v>
      </c>
      <c r="UE28" s="17">
        <v>0.182</v>
      </c>
      <c r="UF28" s="17">
        <v>0.5</v>
      </c>
      <c r="UG28" s="17">
        <v>1.292</v>
      </c>
      <c r="UH28" s="17">
        <v>1.292</v>
      </c>
      <c r="UI28" s="17">
        <v>-0.79200000000000004</v>
      </c>
      <c r="UJ28" s="17">
        <v>21</v>
      </c>
      <c r="UK28" s="17">
        <v>19.5122</v>
      </c>
      <c r="UL28" s="17">
        <v>19.5122</v>
      </c>
      <c r="UM28" s="17">
        <v>1.4878</v>
      </c>
      <c r="UN28" s="17">
        <v>6.8</v>
      </c>
      <c r="UO28" s="17">
        <v>8</v>
      </c>
      <c r="UP28" s="17">
        <v>8</v>
      </c>
      <c r="UQ28" s="17">
        <v>-1.2</v>
      </c>
      <c r="UR28" s="17">
        <v>7.4</v>
      </c>
      <c r="US28" s="17">
        <v>8.4</v>
      </c>
      <c r="UT28" s="17">
        <v>8.4</v>
      </c>
      <c r="UU28" s="17">
        <v>-1</v>
      </c>
      <c r="UV28" s="17">
        <v>20.399999999999999</v>
      </c>
      <c r="UW28" s="17">
        <v>20</v>
      </c>
      <c r="UX28" s="17">
        <v>20</v>
      </c>
      <c r="UY28" s="17">
        <v>0.4</v>
      </c>
      <c r="UZ28" s="17">
        <v>20.399999999999999</v>
      </c>
      <c r="VA28" s="17">
        <v>19.5122</v>
      </c>
      <c r="VB28" s="17">
        <v>19.5122</v>
      </c>
      <c r="VC28" s="17">
        <v>0.88780000000000003</v>
      </c>
      <c r="VD28" s="17">
        <v>20.2</v>
      </c>
      <c r="VE28" s="17">
        <v>19.5122</v>
      </c>
      <c r="VF28" s="17">
        <v>19.5122</v>
      </c>
      <c r="VG28" s="17">
        <v>0.68779999999999997</v>
      </c>
      <c r="VH28" s="17">
        <v>15.2</v>
      </c>
      <c r="VI28" s="17">
        <v>13.169</v>
      </c>
      <c r="VJ28" s="17">
        <v>13.169</v>
      </c>
      <c r="VK28" s="17">
        <v>2.0310000000000001</v>
      </c>
      <c r="VL28" s="17">
        <v>15.5</v>
      </c>
      <c r="VM28" s="17">
        <v>15.384</v>
      </c>
      <c r="VN28" s="17">
        <v>15.384</v>
      </c>
      <c r="VO28" s="17">
        <v>0.11600000000000001</v>
      </c>
      <c r="VP28" s="17">
        <v>135.1</v>
      </c>
      <c r="VQ28" s="17">
        <v>135.79400000000001</v>
      </c>
      <c r="VR28" s="17">
        <v>135.79400000000001</v>
      </c>
      <c r="VS28" s="17">
        <v>-0.69399999999999995</v>
      </c>
      <c r="VT28" s="17">
        <v>0.6</v>
      </c>
      <c r="VU28" s="17">
        <v>0.6</v>
      </c>
      <c r="VV28" s="17">
        <v>0.6</v>
      </c>
      <c r="VW28" s="17">
        <v>0</v>
      </c>
      <c r="VX28" s="17">
        <v>0</v>
      </c>
      <c r="VY28" s="17">
        <v>1</v>
      </c>
      <c r="VZ28" s="17">
        <v>1</v>
      </c>
      <c r="WA28" s="17">
        <v>-1</v>
      </c>
      <c r="WB28" s="17">
        <v>0</v>
      </c>
      <c r="WC28" s="17">
        <v>1</v>
      </c>
      <c r="WD28" s="17">
        <v>1</v>
      </c>
      <c r="WE28" s="17">
        <v>-1</v>
      </c>
      <c r="WF28" s="17">
        <v>98.9</v>
      </c>
      <c r="WG28" s="17">
        <v>99.408000000000001</v>
      </c>
      <c r="WH28" s="17">
        <v>99.408000000000001</v>
      </c>
      <c r="WI28" s="17">
        <v>-0.50800000000000001</v>
      </c>
      <c r="WJ28" s="17">
        <v>15.5</v>
      </c>
      <c r="WK28" s="17">
        <v>15.763</v>
      </c>
      <c r="WL28" s="17">
        <v>15.763</v>
      </c>
      <c r="WM28" s="17">
        <v>-0.26300000000000001</v>
      </c>
      <c r="WN28" s="17">
        <v>8</v>
      </c>
      <c r="WO28" s="17">
        <v>7.8</v>
      </c>
      <c r="WP28" s="17">
        <v>7.8</v>
      </c>
      <c r="WQ28" s="17">
        <v>0.2</v>
      </c>
      <c r="WR28" s="17">
        <v>20</v>
      </c>
      <c r="WS28" s="17">
        <v>19.317070000000001</v>
      </c>
      <c r="WT28" s="17">
        <v>19.317070000000001</v>
      </c>
      <c r="WU28" s="17">
        <v>0.68293000000000004</v>
      </c>
      <c r="WV28" s="17"/>
      <c r="WW28" s="17"/>
      <c r="WX28" s="17"/>
      <c r="WY28" s="17">
        <v>0</v>
      </c>
      <c r="WZ28" s="17">
        <v>44.3</v>
      </c>
      <c r="XA28" s="17">
        <v>45</v>
      </c>
      <c r="XB28" s="17">
        <v>45</v>
      </c>
      <c r="XC28" s="17">
        <v>-0.7</v>
      </c>
      <c r="XD28" s="17">
        <v>0</v>
      </c>
      <c r="XE28" s="17"/>
      <c r="XF28" s="17"/>
      <c r="XG28" s="17">
        <v>0</v>
      </c>
      <c r="XH28" s="17">
        <v>28.3</v>
      </c>
      <c r="XI28" s="17">
        <v>29.184000000000001</v>
      </c>
      <c r="XJ28" s="17">
        <v>29.184000000000001</v>
      </c>
      <c r="XK28" s="17">
        <v>-0.88400000000000001</v>
      </c>
      <c r="XL28" s="17">
        <v>3.3</v>
      </c>
      <c r="XM28" s="17">
        <v>2.8159999999999998</v>
      </c>
      <c r="XN28" s="17">
        <v>2.8159999999999998</v>
      </c>
      <c r="XO28" s="17">
        <v>0.48399999999999999</v>
      </c>
      <c r="XP28" s="17">
        <v>16.5</v>
      </c>
      <c r="XQ28" s="17">
        <v>14</v>
      </c>
      <c r="XR28" s="17">
        <v>14</v>
      </c>
      <c r="XS28" s="17">
        <v>2.5</v>
      </c>
      <c r="XT28" s="17"/>
      <c r="XU28" s="17"/>
      <c r="XV28" s="17"/>
      <c r="XW28" s="17">
        <v>0</v>
      </c>
      <c r="XX28" s="17"/>
      <c r="XY28" s="17"/>
      <c r="XZ28" s="17"/>
      <c r="YA28" s="17">
        <v>0</v>
      </c>
    </row>
    <row r="29" spans="1:651" ht="24" customHeight="1" x14ac:dyDescent="0.25">
      <c r="A29" s="1"/>
      <c r="B29" s="16" t="s">
        <v>67</v>
      </c>
      <c r="C29" s="16" t="s">
        <v>852</v>
      </c>
      <c r="D29" s="17"/>
      <c r="E29" s="17"/>
      <c r="F29" s="17"/>
      <c r="G29" s="17">
        <v>0</v>
      </c>
      <c r="H29" s="17"/>
      <c r="I29" s="17"/>
      <c r="J29" s="17"/>
      <c r="K29" s="17">
        <v>0</v>
      </c>
      <c r="L29" s="17">
        <v>640.1</v>
      </c>
      <c r="M29" s="17">
        <v>646.79789000000005</v>
      </c>
      <c r="N29" s="17">
        <v>646.79789000000005</v>
      </c>
      <c r="O29" s="17">
        <v>-6.6978900000000001</v>
      </c>
      <c r="P29" s="17">
        <v>215.6</v>
      </c>
      <c r="Q29" s="17">
        <v>211.44126</v>
      </c>
      <c r="R29" s="17">
        <v>211.44126</v>
      </c>
      <c r="S29" s="17">
        <v>4.1587399999999999</v>
      </c>
      <c r="T29" s="17"/>
      <c r="U29" s="17"/>
      <c r="V29" s="17"/>
      <c r="W29" s="17">
        <v>0</v>
      </c>
      <c r="X29" s="17"/>
      <c r="Y29" s="17"/>
      <c r="Z29" s="17"/>
      <c r="AA29" s="17">
        <v>0</v>
      </c>
      <c r="AB29" s="17">
        <v>89</v>
      </c>
      <c r="AC29" s="17">
        <v>92.226339999999993</v>
      </c>
      <c r="AD29" s="17">
        <v>92.226339999999993</v>
      </c>
      <c r="AE29" s="17">
        <v>-3.22634</v>
      </c>
      <c r="AF29" s="17">
        <v>232.4</v>
      </c>
      <c r="AG29" s="17">
        <v>235.97717</v>
      </c>
      <c r="AH29" s="17">
        <v>235.97717</v>
      </c>
      <c r="AI29" s="17">
        <v>-3.5771700000000002</v>
      </c>
      <c r="AJ29" s="17"/>
      <c r="AK29" s="17"/>
      <c r="AL29" s="17"/>
      <c r="AM29" s="17">
        <v>0</v>
      </c>
      <c r="AN29" s="17"/>
      <c r="AO29" s="17"/>
      <c r="AP29" s="17"/>
      <c r="AQ29" s="17">
        <v>0</v>
      </c>
      <c r="AR29" s="17">
        <v>175</v>
      </c>
      <c r="AS29" s="17">
        <v>143.55551</v>
      </c>
      <c r="AT29" s="17">
        <v>143.55551</v>
      </c>
      <c r="AU29" s="17">
        <v>31.444489999999998</v>
      </c>
      <c r="AV29" s="17">
        <v>183.7</v>
      </c>
      <c r="AW29" s="17">
        <v>143.55551</v>
      </c>
      <c r="AX29" s="17">
        <v>143.55551</v>
      </c>
      <c r="AY29" s="17">
        <v>40.144489999999998</v>
      </c>
      <c r="AZ29" s="17">
        <v>182.8</v>
      </c>
      <c r="BA29" s="17">
        <v>143.55551</v>
      </c>
      <c r="BB29" s="17">
        <v>143.55551</v>
      </c>
      <c r="BC29" s="17">
        <v>39.244489999999999</v>
      </c>
      <c r="BD29" s="17">
        <v>269.8</v>
      </c>
      <c r="BE29" s="17">
        <v>215.33326</v>
      </c>
      <c r="BF29" s="17">
        <v>215.33326</v>
      </c>
      <c r="BG29" s="17">
        <v>54.466740000000001</v>
      </c>
      <c r="BH29" s="17">
        <v>159.19999999999999</v>
      </c>
      <c r="BI29" s="17">
        <v>195.12200999999999</v>
      </c>
      <c r="BJ29" s="17">
        <v>195.12200999999999</v>
      </c>
      <c r="BK29" s="17">
        <v>-35.92201</v>
      </c>
      <c r="BL29" s="17">
        <v>80.099999999999994</v>
      </c>
      <c r="BM29" s="17">
        <v>97.561000000000007</v>
      </c>
      <c r="BN29" s="17">
        <v>97.561000000000007</v>
      </c>
      <c r="BO29" s="17">
        <v>-17.460999999999999</v>
      </c>
      <c r="BP29" s="17">
        <v>553.6</v>
      </c>
      <c r="BQ29" s="17">
        <v>568.29854</v>
      </c>
      <c r="BR29" s="17">
        <v>568.29854</v>
      </c>
      <c r="BS29" s="17">
        <v>-14.698539999999999</v>
      </c>
      <c r="BT29" s="17">
        <v>0</v>
      </c>
      <c r="BU29" s="17"/>
      <c r="BV29" s="17">
        <v>0</v>
      </c>
      <c r="BW29" s="17">
        <v>0</v>
      </c>
      <c r="BX29" s="17"/>
      <c r="BY29" s="17"/>
      <c r="BZ29" s="17"/>
      <c r="CA29" s="17">
        <v>0</v>
      </c>
      <c r="CB29" s="17"/>
      <c r="CC29" s="17"/>
      <c r="CD29" s="17"/>
      <c r="CE29" s="17">
        <v>0</v>
      </c>
      <c r="CF29" s="17"/>
      <c r="CG29" s="17"/>
      <c r="CH29" s="17"/>
      <c r="CI29" s="17">
        <v>0</v>
      </c>
      <c r="CJ29" s="17"/>
      <c r="CK29" s="17"/>
      <c r="CL29" s="17"/>
      <c r="CM29" s="17">
        <v>0</v>
      </c>
      <c r="CN29" s="17">
        <v>158.69999999999999</v>
      </c>
      <c r="CO29" s="17">
        <v>164.70732000000001</v>
      </c>
      <c r="CP29" s="17">
        <v>164.70732000000001</v>
      </c>
      <c r="CQ29" s="17">
        <v>-6.00732</v>
      </c>
      <c r="CR29" s="17">
        <v>7</v>
      </c>
      <c r="CS29" s="17">
        <v>7.6877500000000003</v>
      </c>
      <c r="CT29" s="17">
        <v>7.6877500000000003</v>
      </c>
      <c r="CU29" s="17">
        <v>-0.68774999999999997</v>
      </c>
      <c r="CV29" s="17">
        <v>3.3</v>
      </c>
      <c r="CW29" s="17">
        <v>4.2199</v>
      </c>
      <c r="CX29" s="17">
        <v>4.2199</v>
      </c>
      <c r="CY29" s="17">
        <v>-0.91990000000000005</v>
      </c>
      <c r="CZ29" s="17">
        <v>16.399999999999999</v>
      </c>
      <c r="DA29" s="17">
        <v>16.873670000000001</v>
      </c>
      <c r="DB29" s="17">
        <v>16.873670000000001</v>
      </c>
      <c r="DC29" s="17">
        <v>-0.47366999999999998</v>
      </c>
      <c r="DD29" s="17">
        <v>6.4</v>
      </c>
      <c r="DE29" s="17">
        <v>6.5086300000000001</v>
      </c>
      <c r="DF29" s="17">
        <v>6.5086300000000001</v>
      </c>
      <c r="DG29" s="17">
        <v>-0.10863</v>
      </c>
      <c r="DH29" s="17">
        <v>10.1</v>
      </c>
      <c r="DI29" s="17">
        <v>9.9997900000000008</v>
      </c>
      <c r="DJ29" s="17">
        <v>9.9997900000000008</v>
      </c>
      <c r="DK29" s="17">
        <v>0.10020999999999999</v>
      </c>
      <c r="DL29" s="17">
        <v>94.9</v>
      </c>
      <c r="DM29" s="17">
        <v>95.094999999999999</v>
      </c>
      <c r="DN29" s="17">
        <v>95.094999999999999</v>
      </c>
      <c r="DO29" s="17">
        <v>-0.19500000000000001</v>
      </c>
      <c r="DP29" s="17">
        <v>8.8000000000000007</v>
      </c>
      <c r="DQ29" s="17">
        <v>8.9130000000000003</v>
      </c>
      <c r="DR29" s="17">
        <v>8.9130000000000003</v>
      </c>
      <c r="DS29" s="17">
        <v>-0.113</v>
      </c>
      <c r="DT29" s="17"/>
      <c r="DU29" s="17"/>
      <c r="DV29" s="17"/>
      <c r="DW29" s="17">
        <v>0</v>
      </c>
      <c r="DX29" s="17"/>
      <c r="DY29" s="17"/>
      <c r="DZ29" s="17"/>
      <c r="EA29" s="17">
        <v>0</v>
      </c>
      <c r="EB29" s="17"/>
      <c r="EC29" s="17"/>
      <c r="ED29" s="17"/>
      <c r="EE29" s="17">
        <v>0</v>
      </c>
      <c r="EF29" s="17">
        <v>109</v>
      </c>
      <c r="EG29" s="17">
        <v>112.90537</v>
      </c>
      <c r="EH29" s="17">
        <v>112.90537</v>
      </c>
      <c r="EI29" s="17">
        <v>-3.90537</v>
      </c>
      <c r="EJ29" s="17">
        <v>224.4</v>
      </c>
      <c r="EK29" s="17">
        <v>221.25516999999999</v>
      </c>
      <c r="EL29" s="17">
        <v>221.25516999999999</v>
      </c>
      <c r="EM29" s="17">
        <v>3.1448299999999998</v>
      </c>
      <c r="EN29" s="17"/>
      <c r="EO29" s="17"/>
      <c r="EP29" s="17"/>
      <c r="EQ29" s="17">
        <v>0</v>
      </c>
      <c r="ER29" s="17"/>
      <c r="ES29" s="17"/>
      <c r="ET29" s="17"/>
      <c r="EU29" s="17">
        <v>0</v>
      </c>
      <c r="EV29" s="17"/>
      <c r="EW29" s="17"/>
      <c r="EX29" s="17"/>
      <c r="EY29" s="17">
        <v>0</v>
      </c>
      <c r="EZ29" s="17">
        <v>6.4</v>
      </c>
      <c r="FA29" s="17">
        <v>6.39</v>
      </c>
      <c r="FB29" s="17">
        <v>6.39</v>
      </c>
      <c r="FC29" s="17">
        <v>0.01</v>
      </c>
      <c r="FD29" s="17">
        <v>452.2</v>
      </c>
      <c r="FE29" s="17">
        <v>458.87804999999997</v>
      </c>
      <c r="FF29" s="17">
        <v>458.87804999999997</v>
      </c>
      <c r="FG29" s="17">
        <v>-6.6780499999999998</v>
      </c>
      <c r="FH29" s="17">
        <v>82</v>
      </c>
      <c r="FI29" s="17">
        <v>81.954149999999998</v>
      </c>
      <c r="FJ29" s="17">
        <v>81.954149999999998</v>
      </c>
      <c r="FK29" s="17">
        <v>4.5850000000000002E-2</v>
      </c>
      <c r="FL29" s="17">
        <v>149.19999999999999</v>
      </c>
      <c r="FM29" s="17">
        <v>148.62634</v>
      </c>
      <c r="FN29" s="17">
        <v>148.62634</v>
      </c>
      <c r="FO29" s="17">
        <v>0.57365999999999995</v>
      </c>
      <c r="FP29" s="17">
        <v>42</v>
      </c>
      <c r="FQ29" s="17">
        <v>41.498959999999997</v>
      </c>
      <c r="FR29" s="17">
        <v>41.498959999999997</v>
      </c>
      <c r="FS29" s="17">
        <v>0.50104000000000004</v>
      </c>
      <c r="FT29" s="17">
        <v>18.7</v>
      </c>
      <c r="FU29" s="17">
        <v>19.28585</v>
      </c>
      <c r="FV29" s="17">
        <v>19.28585</v>
      </c>
      <c r="FW29" s="17">
        <v>-0.58584999999999998</v>
      </c>
      <c r="FX29" s="17">
        <v>19.7</v>
      </c>
      <c r="FY29" s="17">
        <v>19.317070000000001</v>
      </c>
      <c r="FZ29" s="17">
        <v>19.317070000000001</v>
      </c>
      <c r="GA29" s="17">
        <v>0.38292999999999999</v>
      </c>
      <c r="GB29" s="17">
        <v>85.8</v>
      </c>
      <c r="GC29" s="17">
        <v>87.657560000000004</v>
      </c>
      <c r="GD29" s="17">
        <v>87.657560000000004</v>
      </c>
      <c r="GE29" s="17">
        <v>-1.8575600000000001</v>
      </c>
      <c r="GF29" s="17"/>
      <c r="GG29" s="17"/>
      <c r="GH29" s="17"/>
      <c r="GI29" s="17">
        <v>0</v>
      </c>
      <c r="GJ29" s="17"/>
      <c r="GK29" s="17"/>
      <c r="GL29" s="17"/>
      <c r="GM29" s="17">
        <v>0</v>
      </c>
      <c r="GN29" s="17"/>
      <c r="GO29" s="17"/>
      <c r="GP29" s="17"/>
      <c r="GQ29" s="17">
        <v>0</v>
      </c>
      <c r="GR29" s="17">
        <v>106.7</v>
      </c>
      <c r="GS29" s="17">
        <v>110.91316999999999</v>
      </c>
      <c r="GT29" s="17">
        <v>110.91316999999999</v>
      </c>
      <c r="GU29" s="17">
        <v>-4.2131699999999999</v>
      </c>
      <c r="GV29" s="17">
        <v>0</v>
      </c>
      <c r="GW29" s="17"/>
      <c r="GX29" s="17"/>
      <c r="GY29" s="17">
        <v>0</v>
      </c>
      <c r="GZ29" s="17">
        <v>9.1999999999999993</v>
      </c>
      <c r="HA29" s="17">
        <v>8.3742199999999993</v>
      </c>
      <c r="HB29" s="17">
        <v>8.3742199999999993</v>
      </c>
      <c r="HC29" s="17">
        <v>0.82577999999999996</v>
      </c>
      <c r="HD29" s="17">
        <v>45.1</v>
      </c>
      <c r="HE29" s="17">
        <v>47.26634</v>
      </c>
      <c r="HF29" s="17">
        <v>47.26634</v>
      </c>
      <c r="HG29" s="17">
        <v>-2.1663399999999999</v>
      </c>
      <c r="HH29" s="17">
        <v>22.8</v>
      </c>
      <c r="HI29" s="17">
        <v>24</v>
      </c>
      <c r="HJ29" s="17">
        <v>24</v>
      </c>
      <c r="HK29" s="17">
        <v>-1.2</v>
      </c>
      <c r="HL29" s="17">
        <v>3.8</v>
      </c>
      <c r="HM29" s="17">
        <v>3.8872599999999999</v>
      </c>
      <c r="HN29" s="17">
        <v>3.8872599999999999</v>
      </c>
      <c r="HO29" s="17">
        <v>-8.7260000000000004E-2</v>
      </c>
      <c r="HP29" s="17">
        <v>39.299999999999997</v>
      </c>
      <c r="HQ29" s="17">
        <v>34.299999999999997</v>
      </c>
      <c r="HR29" s="17">
        <v>34.299999999999997</v>
      </c>
      <c r="HS29" s="17">
        <v>5</v>
      </c>
      <c r="HT29" s="17">
        <v>170.1</v>
      </c>
      <c r="HU29" s="17">
        <v>171.54185000000001</v>
      </c>
      <c r="HV29" s="17">
        <v>171.54185000000001</v>
      </c>
      <c r="HW29" s="17">
        <v>-1.4418500000000001</v>
      </c>
      <c r="HX29" s="17">
        <v>84.8</v>
      </c>
      <c r="HY29" s="17">
        <v>95.918049999999994</v>
      </c>
      <c r="HZ29" s="17">
        <v>95.918049999999994</v>
      </c>
      <c r="IA29" s="17">
        <v>-11.11805</v>
      </c>
      <c r="IB29" s="17"/>
      <c r="IC29" s="17"/>
      <c r="ID29" s="17"/>
      <c r="IE29" s="17">
        <v>0</v>
      </c>
      <c r="IF29" s="17"/>
      <c r="IG29" s="17"/>
      <c r="IH29" s="17"/>
      <c r="II29" s="17">
        <v>0</v>
      </c>
      <c r="IJ29" s="17">
        <v>45.1</v>
      </c>
      <c r="IK29" s="17">
        <v>48.41648</v>
      </c>
      <c r="IL29" s="17">
        <v>48.41648</v>
      </c>
      <c r="IM29" s="17">
        <v>-3.3164799999999999</v>
      </c>
      <c r="IN29" s="17"/>
      <c r="IO29" s="17"/>
      <c r="IP29" s="17"/>
      <c r="IQ29" s="17">
        <v>0</v>
      </c>
      <c r="IR29" s="17"/>
      <c r="IS29" s="17"/>
      <c r="IT29" s="17"/>
      <c r="IU29" s="17">
        <v>0</v>
      </c>
      <c r="IV29" s="17"/>
      <c r="IW29" s="17"/>
      <c r="IX29" s="17"/>
      <c r="IY29" s="17">
        <v>0</v>
      </c>
      <c r="IZ29" s="17">
        <v>84.5</v>
      </c>
      <c r="JA29" s="17">
        <v>88.815600000000003</v>
      </c>
      <c r="JB29" s="17">
        <v>88.815600000000003</v>
      </c>
      <c r="JC29" s="17">
        <v>-4.3155999999999999</v>
      </c>
      <c r="JD29" s="17">
        <v>0</v>
      </c>
      <c r="JE29" s="17"/>
      <c r="JF29" s="17">
        <v>111.8112</v>
      </c>
      <c r="JG29" s="17">
        <v>-111.8112</v>
      </c>
      <c r="JH29" s="17"/>
      <c r="JI29" s="17"/>
      <c r="JJ29" s="17"/>
      <c r="JK29" s="17">
        <v>0</v>
      </c>
      <c r="JL29" s="17">
        <v>197</v>
      </c>
      <c r="JM29" s="17">
        <v>184.97353000000001</v>
      </c>
      <c r="JN29" s="17">
        <v>184.97353000000001</v>
      </c>
      <c r="JO29" s="17">
        <v>12.02647</v>
      </c>
      <c r="JP29" s="17">
        <v>86</v>
      </c>
      <c r="JQ29" s="17">
        <v>92.486760000000004</v>
      </c>
      <c r="JR29" s="17">
        <v>92.486760000000004</v>
      </c>
      <c r="JS29" s="17">
        <v>-6.4867600000000003</v>
      </c>
      <c r="JT29" s="17">
        <v>0</v>
      </c>
      <c r="JU29" s="17">
        <v>0</v>
      </c>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4.5999999999999996</v>
      </c>
      <c r="LA29" s="17">
        <v>3.9931199999999998</v>
      </c>
      <c r="LB29" s="17">
        <v>3.9931199999999998</v>
      </c>
      <c r="LC29" s="17">
        <v>0.60687999999999998</v>
      </c>
      <c r="LD29" s="17">
        <v>264.10000000000002</v>
      </c>
      <c r="LE29" s="17">
        <v>271.12195000000003</v>
      </c>
      <c r="LF29" s="17">
        <v>271.12195000000003</v>
      </c>
      <c r="LG29" s="17">
        <v>-7.0219500000000004</v>
      </c>
      <c r="LH29" s="17">
        <v>129.6</v>
      </c>
      <c r="LI29" s="17">
        <v>133.67995999999999</v>
      </c>
      <c r="LJ29" s="17">
        <v>133.67995999999999</v>
      </c>
      <c r="LK29" s="17">
        <v>-4.0799599999999998</v>
      </c>
      <c r="LL29" s="17">
        <v>61</v>
      </c>
      <c r="LM29" s="17">
        <v>67.461460000000002</v>
      </c>
      <c r="LN29" s="17">
        <v>67.461460000000002</v>
      </c>
      <c r="LO29" s="17">
        <v>-6.4614599999999998</v>
      </c>
      <c r="LP29" s="17">
        <v>78.3</v>
      </c>
      <c r="LQ29" s="17">
        <v>78.567999999999998</v>
      </c>
      <c r="LR29" s="17">
        <v>78.567999999999998</v>
      </c>
      <c r="LS29" s="17">
        <v>-0.26800000000000002</v>
      </c>
      <c r="LT29" s="17">
        <v>29.7</v>
      </c>
      <c r="LU29" s="17">
        <v>30.097560000000001</v>
      </c>
      <c r="LV29" s="17">
        <v>30.097560000000001</v>
      </c>
      <c r="LW29" s="17">
        <v>-0.39756000000000002</v>
      </c>
      <c r="LX29" s="17"/>
      <c r="LY29" s="17"/>
      <c r="LZ29" s="17"/>
      <c r="MA29" s="17">
        <v>0</v>
      </c>
      <c r="MB29" s="17"/>
      <c r="MC29" s="17"/>
      <c r="MD29" s="17"/>
      <c r="ME29" s="17">
        <v>0</v>
      </c>
      <c r="MF29" s="17"/>
      <c r="MG29" s="17"/>
      <c r="MH29" s="17"/>
      <c r="MI29" s="17">
        <v>0</v>
      </c>
      <c r="MJ29" s="17">
        <v>141.4</v>
      </c>
      <c r="MK29" s="17">
        <v>149.774</v>
      </c>
      <c r="ML29" s="17">
        <v>149.774</v>
      </c>
      <c r="MM29" s="17">
        <v>-8.3740000000000006</v>
      </c>
      <c r="MN29" s="17">
        <v>142.5</v>
      </c>
      <c r="MO29" s="17">
        <v>149.774</v>
      </c>
      <c r="MP29" s="17">
        <v>149.774</v>
      </c>
      <c r="MQ29" s="17">
        <v>-7.274</v>
      </c>
      <c r="MR29" s="17">
        <v>145.9</v>
      </c>
      <c r="MS29" s="17">
        <v>149.774</v>
      </c>
      <c r="MT29" s="17">
        <v>149.774</v>
      </c>
      <c r="MU29" s="17">
        <v>-3.8740000000000001</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184.6</v>
      </c>
      <c r="NQ29" s="17">
        <v>191.99999</v>
      </c>
      <c r="NR29" s="17">
        <v>191.99999</v>
      </c>
      <c r="NS29" s="17">
        <v>-7.3999899999999998</v>
      </c>
      <c r="NT29" s="17">
        <v>98.6</v>
      </c>
      <c r="NU29" s="17">
        <v>96</v>
      </c>
      <c r="NV29" s="17">
        <v>96</v>
      </c>
      <c r="NW29" s="17">
        <v>2.6</v>
      </c>
      <c r="NX29" s="17">
        <v>1.2</v>
      </c>
      <c r="NY29" s="17">
        <v>1.0069999999999999</v>
      </c>
      <c r="NZ29" s="17">
        <v>1.0069999999999999</v>
      </c>
      <c r="OA29" s="17">
        <v>0.193</v>
      </c>
      <c r="OB29" s="17">
        <v>67.5</v>
      </c>
      <c r="OC29" s="17">
        <v>72.7</v>
      </c>
      <c r="OD29" s="17">
        <v>72.7</v>
      </c>
      <c r="OE29" s="17">
        <v>-5.2</v>
      </c>
      <c r="OF29" s="17">
        <v>72.8</v>
      </c>
      <c r="OG29" s="17">
        <v>72.108000000000004</v>
      </c>
      <c r="OH29" s="17">
        <v>72.108000000000004</v>
      </c>
      <c r="OI29" s="17">
        <v>0.69199999999999995</v>
      </c>
      <c r="OJ29" s="17">
        <v>14.3</v>
      </c>
      <c r="OK29" s="17">
        <v>15.211</v>
      </c>
      <c r="OL29" s="17">
        <v>15.211</v>
      </c>
      <c r="OM29" s="17">
        <v>-0.91100000000000003</v>
      </c>
      <c r="ON29" s="17"/>
      <c r="OO29" s="17">
        <v>29.75102</v>
      </c>
      <c r="OP29" s="17">
        <v>29.75102</v>
      </c>
      <c r="OQ29" s="17">
        <v>-29.75102</v>
      </c>
      <c r="OR29" s="17">
        <v>0.5</v>
      </c>
      <c r="OS29" s="17">
        <v>0.3</v>
      </c>
      <c r="OT29" s="17">
        <v>0.3</v>
      </c>
      <c r="OU29" s="17">
        <v>0.2</v>
      </c>
      <c r="OV29" s="17">
        <v>20</v>
      </c>
      <c r="OW29" s="17">
        <v>17.560980000000001</v>
      </c>
      <c r="OX29" s="17">
        <v>17.560980000000001</v>
      </c>
      <c r="OY29" s="17">
        <v>2.4390200000000002</v>
      </c>
      <c r="OZ29" s="17">
        <v>10.4</v>
      </c>
      <c r="PA29" s="17">
        <v>9.9830000000000005</v>
      </c>
      <c r="PB29" s="17">
        <v>9.9830000000000005</v>
      </c>
      <c r="PC29" s="17">
        <v>0.41699999999999998</v>
      </c>
      <c r="PD29" s="17">
        <v>5.5</v>
      </c>
      <c r="PE29" s="17">
        <v>5.67</v>
      </c>
      <c r="PF29" s="17">
        <v>5.67</v>
      </c>
      <c r="PG29" s="17">
        <v>-0.17</v>
      </c>
      <c r="PH29" s="17">
        <v>1.2</v>
      </c>
      <c r="PI29" s="17">
        <v>1</v>
      </c>
      <c r="PJ29" s="17">
        <v>1</v>
      </c>
      <c r="PK29" s="17">
        <v>0.2</v>
      </c>
      <c r="PL29" s="17">
        <v>1.7</v>
      </c>
      <c r="PM29" s="17">
        <v>1.5</v>
      </c>
      <c r="PN29" s="17">
        <v>1.5</v>
      </c>
      <c r="PO29" s="17">
        <v>0.2</v>
      </c>
      <c r="PP29" s="17">
        <v>4.7</v>
      </c>
      <c r="PQ29" s="17">
        <v>5</v>
      </c>
      <c r="PR29" s="17">
        <v>5</v>
      </c>
      <c r="PS29" s="17">
        <v>-0.3</v>
      </c>
      <c r="PT29" s="17">
        <v>19.600000000000001</v>
      </c>
      <c r="PU29" s="17">
        <v>19.5122</v>
      </c>
      <c r="PV29" s="17">
        <v>19.5122</v>
      </c>
      <c r="PW29" s="17">
        <v>8.7800000000000003E-2</v>
      </c>
      <c r="PX29" s="17">
        <v>20</v>
      </c>
      <c r="PY29" s="17">
        <v>19.5122</v>
      </c>
      <c r="PZ29" s="17">
        <v>19.5122</v>
      </c>
      <c r="QA29" s="17">
        <v>0.48780000000000001</v>
      </c>
      <c r="QB29" s="17">
        <v>18.8</v>
      </c>
      <c r="QC29" s="17">
        <v>17.560980000000001</v>
      </c>
      <c r="QD29" s="17">
        <v>17.560980000000001</v>
      </c>
      <c r="QE29" s="17">
        <v>1.23902</v>
      </c>
      <c r="QF29" s="17">
        <v>3.6</v>
      </c>
      <c r="QG29" s="17">
        <v>3.5</v>
      </c>
      <c r="QH29" s="17">
        <v>3.5</v>
      </c>
      <c r="QI29" s="17">
        <v>0.1</v>
      </c>
      <c r="QJ29" s="17">
        <v>9.3000000000000007</v>
      </c>
      <c r="QK29" s="17">
        <v>9.1999999999999993</v>
      </c>
      <c r="QL29" s="17">
        <v>9.1999999999999993</v>
      </c>
      <c r="QM29" s="17">
        <v>0.1</v>
      </c>
      <c r="QN29" s="17">
        <v>13.1</v>
      </c>
      <c r="QO29" s="17">
        <v>13.856999999999999</v>
      </c>
      <c r="QP29" s="17">
        <v>13.856999999999999</v>
      </c>
      <c r="QQ29" s="17">
        <v>-0.75700000000000001</v>
      </c>
      <c r="QR29" s="17">
        <v>17</v>
      </c>
      <c r="QS29" s="17">
        <v>17.216000000000001</v>
      </c>
      <c r="QT29" s="17">
        <v>17.216000000000001</v>
      </c>
      <c r="QU29" s="17">
        <v>-0.216</v>
      </c>
      <c r="QV29" s="17">
        <v>10.5</v>
      </c>
      <c r="QW29" s="17">
        <v>14.163</v>
      </c>
      <c r="QX29" s="17">
        <v>14.163</v>
      </c>
      <c r="QY29" s="17">
        <v>-3.6629999999999998</v>
      </c>
      <c r="QZ29" s="17">
        <v>42</v>
      </c>
      <c r="RA29" s="17">
        <v>40.729999999999997</v>
      </c>
      <c r="RB29" s="17">
        <v>40.729999999999997</v>
      </c>
      <c r="RC29" s="17">
        <v>1.27</v>
      </c>
      <c r="RD29" s="17">
        <v>4.3</v>
      </c>
      <c r="RE29" s="17">
        <v>4.2</v>
      </c>
      <c r="RF29" s="17">
        <v>4.2</v>
      </c>
      <c r="RG29" s="17">
        <v>0.1</v>
      </c>
      <c r="RH29" s="17">
        <v>2.4</v>
      </c>
      <c r="RI29" s="17">
        <v>2.4</v>
      </c>
      <c r="RJ29" s="17">
        <v>2.4</v>
      </c>
      <c r="RK29" s="17">
        <v>0</v>
      </c>
      <c r="RL29" s="17">
        <v>2.4</v>
      </c>
      <c r="RM29" s="17">
        <v>2.4</v>
      </c>
      <c r="RN29" s="17">
        <v>2.4</v>
      </c>
      <c r="RO29" s="17">
        <v>0</v>
      </c>
      <c r="RP29" s="17"/>
      <c r="RQ29" s="17"/>
      <c r="RR29" s="17"/>
      <c r="RS29" s="17">
        <v>0</v>
      </c>
      <c r="RT29" s="17">
        <v>17.399999999999999</v>
      </c>
      <c r="RU29" s="17">
        <v>17.786000000000001</v>
      </c>
      <c r="RV29" s="17">
        <v>17.786000000000001</v>
      </c>
      <c r="RW29" s="17">
        <v>-0.38600000000000001</v>
      </c>
      <c r="RX29" s="17">
        <v>3.1</v>
      </c>
      <c r="RY29" s="17">
        <v>3.15</v>
      </c>
      <c r="RZ29" s="17">
        <v>3.15</v>
      </c>
      <c r="SA29" s="17">
        <v>-0.05</v>
      </c>
      <c r="SB29" s="17">
        <v>20.2</v>
      </c>
      <c r="SC29" s="17">
        <v>19.869240000000001</v>
      </c>
      <c r="SD29" s="17">
        <v>19.869240000000001</v>
      </c>
      <c r="SE29" s="17">
        <v>0.33076</v>
      </c>
      <c r="SF29" s="17">
        <v>3</v>
      </c>
      <c r="SG29" s="17">
        <v>2</v>
      </c>
      <c r="SH29" s="17">
        <v>2</v>
      </c>
      <c r="SI29" s="17">
        <v>1</v>
      </c>
      <c r="SJ29" s="17"/>
      <c r="SK29" s="17">
        <v>0.7</v>
      </c>
      <c r="SL29" s="17">
        <v>0.7</v>
      </c>
      <c r="SM29" s="17">
        <v>-0.7</v>
      </c>
      <c r="SN29" s="17">
        <v>17.3</v>
      </c>
      <c r="SO29" s="17">
        <v>19.21951</v>
      </c>
      <c r="SP29" s="17">
        <v>19.21951</v>
      </c>
      <c r="SQ29" s="17">
        <v>-1.91951</v>
      </c>
      <c r="SR29" s="17">
        <v>9.6999999999999993</v>
      </c>
      <c r="SS29" s="17">
        <v>7.2750000000000004</v>
      </c>
      <c r="ST29" s="17">
        <v>7.2750000000000004</v>
      </c>
      <c r="SU29" s="17">
        <v>2.4249999999999998</v>
      </c>
      <c r="SV29" s="17">
        <v>20.3</v>
      </c>
      <c r="SW29" s="17">
        <v>19.5122</v>
      </c>
      <c r="SX29" s="17">
        <v>19.5122</v>
      </c>
      <c r="SY29" s="17">
        <v>0.78779999999999994</v>
      </c>
      <c r="SZ29" s="17">
        <v>20.2</v>
      </c>
      <c r="TA29" s="17">
        <v>19.5122</v>
      </c>
      <c r="TB29" s="17">
        <v>19.5122</v>
      </c>
      <c r="TC29" s="17">
        <v>0.68779999999999997</v>
      </c>
      <c r="TD29" s="17">
        <v>20</v>
      </c>
      <c r="TE29" s="17">
        <v>19.317070000000001</v>
      </c>
      <c r="TF29" s="17">
        <v>19.317070000000001</v>
      </c>
      <c r="TG29" s="17">
        <v>0.68293000000000004</v>
      </c>
      <c r="TH29" s="17">
        <v>7</v>
      </c>
      <c r="TI29" s="17">
        <v>7.2080000000000002</v>
      </c>
      <c r="TJ29" s="17">
        <v>7.2080000000000002</v>
      </c>
      <c r="TK29" s="17">
        <v>-0.20799999999999999</v>
      </c>
      <c r="TL29" s="17">
        <v>17</v>
      </c>
      <c r="TM29" s="17">
        <v>32.429000000000002</v>
      </c>
      <c r="TN29" s="17">
        <v>32.429000000000002</v>
      </c>
      <c r="TO29" s="17">
        <v>-15.429</v>
      </c>
      <c r="TP29" s="17">
        <v>35.200000000000003</v>
      </c>
      <c r="TQ29" s="17">
        <v>34.795999999999999</v>
      </c>
      <c r="TR29" s="17">
        <v>34.795999999999999</v>
      </c>
      <c r="TS29" s="17">
        <v>0.40400000000000003</v>
      </c>
      <c r="TT29" s="17">
        <v>10.3</v>
      </c>
      <c r="TU29" s="17">
        <v>20.553999999999998</v>
      </c>
      <c r="TV29" s="17">
        <v>20.553999999999998</v>
      </c>
      <c r="TW29" s="17">
        <v>-10.254</v>
      </c>
      <c r="TX29" s="17">
        <v>22</v>
      </c>
      <c r="TY29" s="17">
        <v>34.143000000000001</v>
      </c>
      <c r="TZ29" s="17">
        <v>34.143000000000001</v>
      </c>
      <c r="UA29" s="17">
        <v>-12.143000000000001</v>
      </c>
      <c r="UB29" s="17">
        <v>0.9</v>
      </c>
      <c r="UC29" s="17">
        <v>1.65</v>
      </c>
      <c r="UD29" s="17">
        <v>1.65</v>
      </c>
      <c r="UE29" s="17">
        <v>-0.75</v>
      </c>
      <c r="UF29" s="17">
        <v>0</v>
      </c>
      <c r="UG29" s="17">
        <v>1.55</v>
      </c>
      <c r="UH29" s="17">
        <v>1.55</v>
      </c>
      <c r="UI29" s="17">
        <v>-1.55</v>
      </c>
      <c r="UJ29" s="17">
        <v>21</v>
      </c>
      <c r="UK29" s="17">
        <v>19.5122</v>
      </c>
      <c r="UL29" s="17">
        <v>19.5122</v>
      </c>
      <c r="UM29" s="17">
        <v>1.4878</v>
      </c>
      <c r="UN29" s="17">
        <v>6.8</v>
      </c>
      <c r="UO29" s="17">
        <v>8</v>
      </c>
      <c r="UP29" s="17">
        <v>8</v>
      </c>
      <c r="UQ29" s="17">
        <v>-1.2</v>
      </c>
      <c r="UR29" s="17">
        <v>7.4</v>
      </c>
      <c r="US29" s="17">
        <v>8.4</v>
      </c>
      <c r="UT29" s="17">
        <v>8.4</v>
      </c>
      <c r="UU29" s="17">
        <v>-1</v>
      </c>
      <c r="UV29" s="17">
        <v>20.399999999999999</v>
      </c>
      <c r="UW29" s="17">
        <v>20</v>
      </c>
      <c r="UX29" s="17">
        <v>20</v>
      </c>
      <c r="UY29" s="17">
        <v>0.4</v>
      </c>
      <c r="UZ29" s="17">
        <v>20.399999999999999</v>
      </c>
      <c r="VA29" s="17">
        <v>19.5122</v>
      </c>
      <c r="VB29" s="17">
        <v>19.5122</v>
      </c>
      <c r="VC29" s="17">
        <v>0.88780000000000003</v>
      </c>
      <c r="VD29" s="17">
        <v>20.2</v>
      </c>
      <c r="VE29" s="17">
        <v>19.5122</v>
      </c>
      <c r="VF29" s="17">
        <v>19.5122</v>
      </c>
      <c r="VG29" s="17">
        <v>0.68779999999999997</v>
      </c>
      <c r="VH29" s="17">
        <v>15.5</v>
      </c>
      <c r="VI29" s="17">
        <v>13.388</v>
      </c>
      <c r="VJ29" s="17">
        <v>13.388</v>
      </c>
      <c r="VK29" s="17">
        <v>2.1120000000000001</v>
      </c>
      <c r="VL29" s="17">
        <v>16.5</v>
      </c>
      <c r="VM29" s="17">
        <v>16.559000000000001</v>
      </c>
      <c r="VN29" s="17">
        <v>16.559000000000001</v>
      </c>
      <c r="VO29" s="17">
        <v>-5.8999999999999997E-2</v>
      </c>
      <c r="VP29" s="17">
        <v>134.30000000000001</v>
      </c>
      <c r="VQ29" s="17">
        <v>135.167</v>
      </c>
      <c r="VR29" s="17">
        <v>135.167</v>
      </c>
      <c r="VS29" s="17">
        <v>-0.86699999999999999</v>
      </c>
      <c r="VT29" s="17">
        <v>0.6</v>
      </c>
      <c r="VU29" s="17">
        <v>0.6</v>
      </c>
      <c r="VV29" s="17">
        <v>0.6</v>
      </c>
      <c r="VW29" s="17">
        <v>0</v>
      </c>
      <c r="VX29" s="17">
        <v>0</v>
      </c>
      <c r="VY29" s="17">
        <v>0</v>
      </c>
      <c r="VZ29" s="17">
        <v>0</v>
      </c>
      <c r="WA29" s="17">
        <v>0</v>
      </c>
      <c r="WB29" s="17">
        <v>0</v>
      </c>
      <c r="WC29" s="17">
        <v>1</v>
      </c>
      <c r="WD29" s="17">
        <v>1</v>
      </c>
      <c r="WE29" s="17">
        <v>-1</v>
      </c>
      <c r="WF29" s="17">
        <v>98.9</v>
      </c>
      <c r="WG29" s="17">
        <v>99.278000000000006</v>
      </c>
      <c r="WH29" s="17">
        <v>99.278000000000006</v>
      </c>
      <c r="WI29" s="17">
        <v>-0.378</v>
      </c>
      <c r="WJ29" s="17">
        <v>16.5</v>
      </c>
      <c r="WK29" s="17">
        <v>16.914000000000001</v>
      </c>
      <c r="WL29" s="17">
        <v>16.914000000000001</v>
      </c>
      <c r="WM29" s="17">
        <v>-0.41399999999999998</v>
      </c>
      <c r="WN29" s="17">
        <v>8</v>
      </c>
      <c r="WO29" s="17">
        <v>7.8</v>
      </c>
      <c r="WP29" s="17">
        <v>7.8</v>
      </c>
      <c r="WQ29" s="17">
        <v>0.2</v>
      </c>
      <c r="WR29" s="17">
        <v>20</v>
      </c>
      <c r="WS29" s="17">
        <v>19.317070000000001</v>
      </c>
      <c r="WT29" s="17">
        <v>19.317070000000001</v>
      </c>
      <c r="WU29" s="17">
        <v>0.68293000000000004</v>
      </c>
      <c r="WV29" s="17"/>
      <c r="WW29" s="17"/>
      <c r="WX29" s="17"/>
      <c r="WY29" s="17">
        <v>0</v>
      </c>
      <c r="WZ29" s="17">
        <v>44.5</v>
      </c>
      <c r="XA29" s="17">
        <v>45</v>
      </c>
      <c r="XB29" s="17">
        <v>45</v>
      </c>
      <c r="XC29" s="17">
        <v>-0.5</v>
      </c>
      <c r="XD29" s="17">
        <v>0</v>
      </c>
      <c r="XE29" s="17"/>
      <c r="XF29" s="17"/>
      <c r="XG29" s="17">
        <v>0</v>
      </c>
      <c r="XH29" s="17">
        <v>28.3</v>
      </c>
      <c r="XI29" s="17">
        <v>29.184000000000001</v>
      </c>
      <c r="XJ29" s="17">
        <v>29.184000000000001</v>
      </c>
      <c r="XK29" s="17">
        <v>-0.88400000000000001</v>
      </c>
      <c r="XL29" s="17">
        <v>3.2</v>
      </c>
      <c r="XM29" s="17">
        <v>2.8159999999999998</v>
      </c>
      <c r="XN29" s="17">
        <v>2.8159999999999998</v>
      </c>
      <c r="XO29" s="17">
        <v>0.38400000000000001</v>
      </c>
      <c r="XP29" s="17">
        <v>16.5</v>
      </c>
      <c r="XQ29" s="17">
        <v>14</v>
      </c>
      <c r="XR29" s="17">
        <v>14</v>
      </c>
      <c r="XS29" s="17">
        <v>2.5</v>
      </c>
      <c r="XT29" s="17"/>
      <c r="XU29" s="17"/>
      <c r="XV29" s="17"/>
      <c r="XW29" s="17">
        <v>0</v>
      </c>
      <c r="XX29" s="17"/>
      <c r="XY29" s="17"/>
      <c r="XZ29" s="17"/>
      <c r="YA29" s="17">
        <v>0</v>
      </c>
    </row>
    <row r="30" spans="1:651" ht="24" customHeight="1" x14ac:dyDescent="0.25">
      <c r="A30" s="1"/>
      <c r="B30" s="16" t="s">
        <v>67</v>
      </c>
      <c r="C30" s="16" t="s">
        <v>853</v>
      </c>
      <c r="D30" s="17"/>
      <c r="E30" s="17"/>
      <c r="F30" s="17"/>
      <c r="G30" s="17">
        <v>0</v>
      </c>
      <c r="H30" s="17"/>
      <c r="I30" s="17"/>
      <c r="J30" s="17"/>
      <c r="K30" s="17">
        <v>0</v>
      </c>
      <c r="L30" s="17">
        <v>658.4</v>
      </c>
      <c r="M30" s="17">
        <v>646.79789000000005</v>
      </c>
      <c r="N30" s="17">
        <v>646.79789000000005</v>
      </c>
      <c r="O30" s="17">
        <v>11.60211</v>
      </c>
      <c r="P30" s="17">
        <v>220.2</v>
      </c>
      <c r="Q30" s="17">
        <v>211.44126</v>
      </c>
      <c r="R30" s="17">
        <v>211.44126</v>
      </c>
      <c r="S30" s="17">
        <v>8.7587399999999995</v>
      </c>
      <c r="T30" s="17"/>
      <c r="U30" s="17"/>
      <c r="V30" s="17"/>
      <c r="W30" s="17">
        <v>0</v>
      </c>
      <c r="X30" s="17"/>
      <c r="Y30" s="17"/>
      <c r="Z30" s="17"/>
      <c r="AA30" s="17">
        <v>0</v>
      </c>
      <c r="AB30" s="17">
        <v>92.3</v>
      </c>
      <c r="AC30" s="17">
        <v>92.226339999999993</v>
      </c>
      <c r="AD30" s="17">
        <v>92.226339999999993</v>
      </c>
      <c r="AE30" s="17">
        <v>7.3660000000000003E-2</v>
      </c>
      <c r="AF30" s="17">
        <v>241.1</v>
      </c>
      <c r="AG30" s="17">
        <v>235.97717</v>
      </c>
      <c r="AH30" s="17">
        <v>235.97717</v>
      </c>
      <c r="AI30" s="17">
        <v>5.1228300000000004</v>
      </c>
      <c r="AJ30" s="17"/>
      <c r="AK30" s="17"/>
      <c r="AL30" s="17"/>
      <c r="AM30" s="17">
        <v>0</v>
      </c>
      <c r="AN30" s="17"/>
      <c r="AO30" s="17"/>
      <c r="AP30" s="17"/>
      <c r="AQ30" s="17">
        <v>0</v>
      </c>
      <c r="AR30" s="17">
        <v>149.80000000000001</v>
      </c>
      <c r="AS30" s="17">
        <v>143.55551</v>
      </c>
      <c r="AT30" s="17">
        <v>143.55551</v>
      </c>
      <c r="AU30" s="17">
        <v>6.2444899999999999</v>
      </c>
      <c r="AV30" s="17">
        <v>149</v>
      </c>
      <c r="AW30" s="17">
        <v>143.55551</v>
      </c>
      <c r="AX30" s="17">
        <v>143.55551</v>
      </c>
      <c r="AY30" s="17">
        <v>5.4444900000000001</v>
      </c>
      <c r="AZ30" s="17">
        <v>149.80000000000001</v>
      </c>
      <c r="BA30" s="17">
        <v>143.55551</v>
      </c>
      <c r="BB30" s="17">
        <v>143.55551</v>
      </c>
      <c r="BC30" s="17">
        <v>6.2444899999999999</v>
      </c>
      <c r="BD30" s="17">
        <v>248.7</v>
      </c>
      <c r="BE30" s="17">
        <v>215.33326</v>
      </c>
      <c r="BF30" s="17">
        <v>215.33326</v>
      </c>
      <c r="BG30" s="17">
        <v>33.36674</v>
      </c>
      <c r="BH30" s="17">
        <v>193.8</v>
      </c>
      <c r="BI30" s="17">
        <v>195.12200999999999</v>
      </c>
      <c r="BJ30" s="17">
        <v>195.12200999999999</v>
      </c>
      <c r="BK30" s="17">
        <v>-1.3220099999999999</v>
      </c>
      <c r="BL30" s="17">
        <v>104.8</v>
      </c>
      <c r="BM30" s="17">
        <v>97.561000000000007</v>
      </c>
      <c r="BN30" s="17">
        <v>97.561000000000007</v>
      </c>
      <c r="BO30" s="17">
        <v>7.2389999999999999</v>
      </c>
      <c r="BP30" s="17">
        <v>571</v>
      </c>
      <c r="BQ30" s="17">
        <v>568.29854</v>
      </c>
      <c r="BR30" s="17">
        <v>568.29854</v>
      </c>
      <c r="BS30" s="17">
        <v>2.70146</v>
      </c>
      <c r="BT30" s="17">
        <v>0</v>
      </c>
      <c r="BU30" s="17"/>
      <c r="BV30" s="17">
        <v>0</v>
      </c>
      <c r="BW30" s="17">
        <v>0</v>
      </c>
      <c r="BX30" s="17"/>
      <c r="BY30" s="17"/>
      <c r="BZ30" s="17"/>
      <c r="CA30" s="17">
        <v>0</v>
      </c>
      <c r="CB30" s="17"/>
      <c r="CC30" s="17"/>
      <c r="CD30" s="17"/>
      <c r="CE30" s="17">
        <v>0</v>
      </c>
      <c r="CF30" s="17"/>
      <c r="CG30" s="17"/>
      <c r="CH30" s="17"/>
      <c r="CI30" s="17">
        <v>0</v>
      </c>
      <c r="CJ30" s="17"/>
      <c r="CK30" s="17"/>
      <c r="CL30" s="17"/>
      <c r="CM30" s="17">
        <v>0</v>
      </c>
      <c r="CN30" s="17">
        <v>170</v>
      </c>
      <c r="CO30" s="17">
        <v>164.70732000000001</v>
      </c>
      <c r="CP30" s="17">
        <v>164.70732000000001</v>
      </c>
      <c r="CQ30" s="17">
        <v>5.2926799999999998</v>
      </c>
      <c r="CR30" s="17">
        <v>8.1</v>
      </c>
      <c r="CS30" s="17">
        <v>7.6877500000000003</v>
      </c>
      <c r="CT30" s="17">
        <v>7.6877500000000003</v>
      </c>
      <c r="CU30" s="17">
        <v>0.41225000000000001</v>
      </c>
      <c r="CV30" s="17">
        <v>3.5</v>
      </c>
      <c r="CW30" s="17">
        <v>4.2199</v>
      </c>
      <c r="CX30" s="17">
        <v>4.2199</v>
      </c>
      <c r="CY30" s="17">
        <v>-0.71989999999999998</v>
      </c>
      <c r="CZ30" s="17">
        <v>16.3</v>
      </c>
      <c r="DA30" s="17">
        <v>16.873670000000001</v>
      </c>
      <c r="DB30" s="17">
        <v>16.873670000000001</v>
      </c>
      <c r="DC30" s="17">
        <v>-0.57367000000000001</v>
      </c>
      <c r="DD30" s="17">
        <v>6.4</v>
      </c>
      <c r="DE30" s="17">
        <v>6.5086300000000001</v>
      </c>
      <c r="DF30" s="17">
        <v>6.5086300000000001</v>
      </c>
      <c r="DG30" s="17">
        <v>-0.10863</v>
      </c>
      <c r="DH30" s="17">
        <v>10.1</v>
      </c>
      <c r="DI30" s="17">
        <v>9.9997900000000008</v>
      </c>
      <c r="DJ30" s="17">
        <v>9.9997900000000008</v>
      </c>
      <c r="DK30" s="17">
        <v>0.10020999999999999</v>
      </c>
      <c r="DL30" s="17">
        <v>96.2</v>
      </c>
      <c r="DM30" s="17">
        <v>95.094999999999999</v>
      </c>
      <c r="DN30" s="17">
        <v>95.094999999999999</v>
      </c>
      <c r="DO30" s="17">
        <v>1.105</v>
      </c>
      <c r="DP30" s="17">
        <v>8.9</v>
      </c>
      <c r="DQ30" s="17">
        <v>8.9130000000000003</v>
      </c>
      <c r="DR30" s="17">
        <v>8.9130000000000003</v>
      </c>
      <c r="DS30" s="17">
        <v>-1.2999999999999999E-2</v>
      </c>
      <c r="DT30" s="17"/>
      <c r="DU30" s="17"/>
      <c r="DV30" s="17"/>
      <c r="DW30" s="17">
        <v>0</v>
      </c>
      <c r="DX30" s="17"/>
      <c r="DY30" s="17"/>
      <c r="DZ30" s="17"/>
      <c r="EA30" s="17">
        <v>0</v>
      </c>
      <c r="EB30" s="17"/>
      <c r="EC30" s="17"/>
      <c r="ED30" s="17"/>
      <c r="EE30" s="17">
        <v>0</v>
      </c>
      <c r="EF30" s="17">
        <v>111.1</v>
      </c>
      <c r="EG30" s="17">
        <v>112.90537</v>
      </c>
      <c r="EH30" s="17">
        <v>112.90537</v>
      </c>
      <c r="EI30" s="17">
        <v>-1.8053699999999999</v>
      </c>
      <c r="EJ30" s="17">
        <v>219.7</v>
      </c>
      <c r="EK30" s="17">
        <v>221.25516999999999</v>
      </c>
      <c r="EL30" s="17">
        <v>221.25516999999999</v>
      </c>
      <c r="EM30" s="17">
        <v>-1.5551699999999999</v>
      </c>
      <c r="EN30" s="17"/>
      <c r="EO30" s="17"/>
      <c r="EP30" s="17"/>
      <c r="EQ30" s="17">
        <v>0</v>
      </c>
      <c r="ER30" s="17"/>
      <c r="ES30" s="17"/>
      <c r="ET30" s="17"/>
      <c r="EU30" s="17">
        <v>0</v>
      </c>
      <c r="EV30" s="17"/>
      <c r="EW30" s="17"/>
      <c r="EX30" s="17"/>
      <c r="EY30" s="17">
        <v>0</v>
      </c>
      <c r="EZ30" s="17">
        <v>6.4</v>
      </c>
      <c r="FA30" s="17">
        <v>6.39</v>
      </c>
      <c r="FB30" s="17">
        <v>6.39</v>
      </c>
      <c r="FC30" s="17">
        <v>0.01</v>
      </c>
      <c r="FD30" s="17">
        <v>468</v>
      </c>
      <c r="FE30" s="17">
        <v>458.87804999999997</v>
      </c>
      <c r="FF30" s="17">
        <v>458.87804999999997</v>
      </c>
      <c r="FG30" s="17">
        <v>9.12195</v>
      </c>
      <c r="FH30" s="17">
        <v>81.900000000000006</v>
      </c>
      <c r="FI30" s="17">
        <v>81.954149999999998</v>
      </c>
      <c r="FJ30" s="17">
        <v>81.954149999999998</v>
      </c>
      <c r="FK30" s="17">
        <v>-5.4149999999999997E-2</v>
      </c>
      <c r="FL30" s="17">
        <v>151.69999999999999</v>
      </c>
      <c r="FM30" s="17">
        <v>148.62634</v>
      </c>
      <c r="FN30" s="17">
        <v>148.62634</v>
      </c>
      <c r="FO30" s="17">
        <v>3.0736599999999998</v>
      </c>
      <c r="FP30" s="17">
        <v>42.4</v>
      </c>
      <c r="FQ30" s="17">
        <v>41.498959999999997</v>
      </c>
      <c r="FR30" s="17">
        <v>41.498959999999997</v>
      </c>
      <c r="FS30" s="17">
        <v>0.90103999999999995</v>
      </c>
      <c r="FT30" s="17">
        <v>18.5</v>
      </c>
      <c r="FU30" s="17">
        <v>19.28585</v>
      </c>
      <c r="FV30" s="17">
        <v>19.28585</v>
      </c>
      <c r="FW30" s="17">
        <v>-0.78585000000000005</v>
      </c>
      <c r="FX30" s="17">
        <v>19.7</v>
      </c>
      <c r="FY30" s="17">
        <v>19.317070000000001</v>
      </c>
      <c r="FZ30" s="17">
        <v>19.317070000000001</v>
      </c>
      <c r="GA30" s="17">
        <v>0.38292999999999999</v>
      </c>
      <c r="GB30" s="17">
        <v>88.7</v>
      </c>
      <c r="GC30" s="17">
        <v>87.657560000000004</v>
      </c>
      <c r="GD30" s="17">
        <v>87.657560000000004</v>
      </c>
      <c r="GE30" s="17">
        <v>1.04244</v>
      </c>
      <c r="GF30" s="17"/>
      <c r="GG30" s="17"/>
      <c r="GH30" s="17"/>
      <c r="GI30" s="17">
        <v>0</v>
      </c>
      <c r="GJ30" s="17"/>
      <c r="GK30" s="17"/>
      <c r="GL30" s="17"/>
      <c r="GM30" s="17">
        <v>0</v>
      </c>
      <c r="GN30" s="17"/>
      <c r="GO30" s="17"/>
      <c r="GP30" s="17"/>
      <c r="GQ30" s="17">
        <v>0</v>
      </c>
      <c r="GR30" s="17">
        <v>109.8</v>
      </c>
      <c r="GS30" s="17">
        <v>110.91316999999999</v>
      </c>
      <c r="GT30" s="17">
        <v>110.91316999999999</v>
      </c>
      <c r="GU30" s="17">
        <v>-1.11317</v>
      </c>
      <c r="GV30" s="17">
        <v>0</v>
      </c>
      <c r="GW30" s="17"/>
      <c r="GX30" s="17"/>
      <c r="GY30" s="17">
        <v>0</v>
      </c>
      <c r="GZ30" s="17">
        <v>9.3000000000000007</v>
      </c>
      <c r="HA30" s="17">
        <v>8.3742199999999993</v>
      </c>
      <c r="HB30" s="17">
        <v>8.3742199999999993</v>
      </c>
      <c r="HC30" s="17">
        <v>0.92578000000000005</v>
      </c>
      <c r="HD30" s="17">
        <v>46.4</v>
      </c>
      <c r="HE30" s="17">
        <v>47.26634</v>
      </c>
      <c r="HF30" s="17">
        <v>47.26634</v>
      </c>
      <c r="HG30" s="17">
        <v>-0.86634</v>
      </c>
      <c r="HH30" s="17">
        <v>23</v>
      </c>
      <c r="HI30" s="17">
        <v>40</v>
      </c>
      <c r="HJ30" s="17">
        <v>40</v>
      </c>
      <c r="HK30" s="17">
        <v>-17</v>
      </c>
      <c r="HL30" s="17">
        <v>3.8</v>
      </c>
      <c r="HM30" s="17">
        <v>3.8872599999999999</v>
      </c>
      <c r="HN30" s="17">
        <v>3.8872599999999999</v>
      </c>
      <c r="HO30" s="17">
        <v>-8.7260000000000004E-2</v>
      </c>
      <c r="HP30" s="17">
        <v>39.1</v>
      </c>
      <c r="HQ30" s="17">
        <v>28.5</v>
      </c>
      <c r="HR30" s="17">
        <v>28.5</v>
      </c>
      <c r="HS30" s="17">
        <v>10.6</v>
      </c>
      <c r="HT30" s="17">
        <v>178.3</v>
      </c>
      <c r="HU30" s="17">
        <v>171.54185000000001</v>
      </c>
      <c r="HV30" s="17">
        <v>171.54185000000001</v>
      </c>
      <c r="HW30" s="17">
        <v>6.7581499999999997</v>
      </c>
      <c r="HX30" s="17">
        <v>88</v>
      </c>
      <c r="HY30" s="17">
        <v>95.918049999999994</v>
      </c>
      <c r="HZ30" s="17">
        <v>95.918049999999994</v>
      </c>
      <c r="IA30" s="17">
        <v>-7.91805</v>
      </c>
      <c r="IB30" s="17"/>
      <c r="IC30" s="17"/>
      <c r="ID30" s="17"/>
      <c r="IE30" s="17">
        <v>0</v>
      </c>
      <c r="IF30" s="17"/>
      <c r="IG30" s="17"/>
      <c r="IH30" s="17"/>
      <c r="II30" s="17">
        <v>0</v>
      </c>
      <c r="IJ30" s="17">
        <v>44.7</v>
      </c>
      <c r="IK30" s="17">
        <v>48.41648</v>
      </c>
      <c r="IL30" s="17">
        <v>48.41648</v>
      </c>
      <c r="IM30" s="17">
        <v>-3.7164799999999998</v>
      </c>
      <c r="IN30" s="17"/>
      <c r="IO30" s="17"/>
      <c r="IP30" s="17"/>
      <c r="IQ30" s="17">
        <v>0</v>
      </c>
      <c r="IR30" s="17"/>
      <c r="IS30" s="17"/>
      <c r="IT30" s="17"/>
      <c r="IU30" s="17">
        <v>0</v>
      </c>
      <c r="IV30" s="17"/>
      <c r="IW30" s="17"/>
      <c r="IX30" s="17"/>
      <c r="IY30" s="17">
        <v>0</v>
      </c>
      <c r="IZ30" s="17">
        <v>87.7</v>
      </c>
      <c r="JA30" s="17">
        <v>88.815600000000003</v>
      </c>
      <c r="JB30" s="17">
        <v>88.815600000000003</v>
      </c>
      <c r="JC30" s="17">
        <v>-1.1155999999999999</v>
      </c>
      <c r="JD30" s="17">
        <v>60.1</v>
      </c>
      <c r="JE30" s="17"/>
      <c r="JF30" s="17">
        <v>169.11622</v>
      </c>
      <c r="JG30" s="17">
        <v>-109.01622</v>
      </c>
      <c r="JH30" s="17"/>
      <c r="JI30" s="17"/>
      <c r="JJ30" s="17"/>
      <c r="JK30" s="17">
        <v>0</v>
      </c>
      <c r="JL30" s="17">
        <v>196.7</v>
      </c>
      <c r="JM30" s="17">
        <v>184.97353000000001</v>
      </c>
      <c r="JN30" s="17">
        <v>184.97353000000001</v>
      </c>
      <c r="JO30" s="17">
        <v>11.726470000000001</v>
      </c>
      <c r="JP30" s="17">
        <v>86.3</v>
      </c>
      <c r="JQ30" s="17">
        <v>92.486760000000004</v>
      </c>
      <c r="JR30" s="17">
        <v>92.486760000000004</v>
      </c>
      <c r="JS30" s="17">
        <v>-6.1867599999999996</v>
      </c>
      <c r="JT30" s="17">
        <v>0</v>
      </c>
      <c r="JU30" s="17">
        <v>0</v>
      </c>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4.5999999999999996</v>
      </c>
      <c r="LA30" s="17">
        <v>3.9931199999999998</v>
      </c>
      <c r="LB30" s="17">
        <v>3.9931199999999998</v>
      </c>
      <c r="LC30" s="17">
        <v>0.60687999999999998</v>
      </c>
      <c r="LD30" s="17">
        <v>275.7</v>
      </c>
      <c r="LE30" s="17">
        <v>271.12195000000003</v>
      </c>
      <c r="LF30" s="17">
        <v>271.12195000000003</v>
      </c>
      <c r="LG30" s="17">
        <v>4.5780500000000002</v>
      </c>
      <c r="LH30" s="17">
        <v>138.19999999999999</v>
      </c>
      <c r="LI30" s="17">
        <v>133.67995999999999</v>
      </c>
      <c r="LJ30" s="17">
        <v>133.67995999999999</v>
      </c>
      <c r="LK30" s="17">
        <v>4.5200399999999998</v>
      </c>
      <c r="LL30" s="17">
        <v>65.400000000000006</v>
      </c>
      <c r="LM30" s="17">
        <v>67.461460000000002</v>
      </c>
      <c r="LN30" s="17">
        <v>67.461460000000002</v>
      </c>
      <c r="LO30" s="17">
        <v>-2.0614599999999998</v>
      </c>
      <c r="LP30" s="17">
        <v>80.3</v>
      </c>
      <c r="LQ30" s="17">
        <v>78.567999999999998</v>
      </c>
      <c r="LR30" s="17">
        <v>78.567999999999998</v>
      </c>
      <c r="LS30" s="17">
        <v>1.732</v>
      </c>
      <c r="LT30" s="17">
        <v>31</v>
      </c>
      <c r="LU30" s="17">
        <v>30.097560000000001</v>
      </c>
      <c r="LV30" s="17">
        <v>30.097560000000001</v>
      </c>
      <c r="LW30" s="17">
        <v>0.90244000000000002</v>
      </c>
      <c r="LX30" s="17"/>
      <c r="LY30" s="17"/>
      <c r="LZ30" s="17"/>
      <c r="MA30" s="17">
        <v>0</v>
      </c>
      <c r="MB30" s="17"/>
      <c r="MC30" s="17"/>
      <c r="MD30" s="17"/>
      <c r="ME30" s="17">
        <v>0</v>
      </c>
      <c r="MF30" s="17"/>
      <c r="MG30" s="17"/>
      <c r="MH30" s="17"/>
      <c r="MI30" s="17">
        <v>0</v>
      </c>
      <c r="MJ30" s="17">
        <v>140.80000000000001</v>
      </c>
      <c r="MK30" s="17">
        <v>149.774</v>
      </c>
      <c r="ML30" s="17">
        <v>149.774</v>
      </c>
      <c r="MM30" s="17">
        <v>-8.9740000000000002</v>
      </c>
      <c r="MN30" s="17">
        <v>143.4</v>
      </c>
      <c r="MO30" s="17">
        <v>149.774</v>
      </c>
      <c r="MP30" s="17">
        <v>149.774</v>
      </c>
      <c r="MQ30" s="17">
        <v>-6.3739999999999997</v>
      </c>
      <c r="MR30" s="17">
        <v>161.19999999999999</v>
      </c>
      <c r="MS30" s="17">
        <v>149.774</v>
      </c>
      <c r="MT30" s="17">
        <v>149.774</v>
      </c>
      <c r="MU30" s="17">
        <v>11.426</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179.8</v>
      </c>
      <c r="NQ30" s="17">
        <v>191.99999</v>
      </c>
      <c r="NR30" s="17">
        <v>191.99999</v>
      </c>
      <c r="NS30" s="17">
        <v>-12.19999</v>
      </c>
      <c r="NT30" s="17">
        <v>95.8</v>
      </c>
      <c r="NU30" s="17">
        <v>96</v>
      </c>
      <c r="NV30" s="17">
        <v>96</v>
      </c>
      <c r="NW30" s="17">
        <v>-0.2</v>
      </c>
      <c r="NX30" s="17">
        <v>1.3</v>
      </c>
      <c r="NY30" s="17">
        <v>1.0289999999999999</v>
      </c>
      <c r="NZ30" s="17">
        <v>1.0289999999999999</v>
      </c>
      <c r="OA30" s="17">
        <v>0.27100000000000002</v>
      </c>
      <c r="OB30" s="17">
        <v>66.5</v>
      </c>
      <c r="OC30" s="17">
        <v>74.790000000000006</v>
      </c>
      <c r="OD30" s="17">
        <v>74.790000000000006</v>
      </c>
      <c r="OE30" s="17">
        <v>-8.2899999999999991</v>
      </c>
      <c r="OF30" s="17">
        <v>72.5</v>
      </c>
      <c r="OG30" s="17">
        <v>72.198999999999998</v>
      </c>
      <c r="OH30" s="17">
        <v>72.198999999999998</v>
      </c>
      <c r="OI30" s="17">
        <v>0.30099999999999999</v>
      </c>
      <c r="OJ30" s="17">
        <v>12.9</v>
      </c>
      <c r="OK30" s="17">
        <v>15.191000000000001</v>
      </c>
      <c r="OL30" s="17">
        <v>15.191000000000001</v>
      </c>
      <c r="OM30" s="17">
        <v>-2.2909999999999999</v>
      </c>
      <c r="ON30" s="17"/>
      <c r="OO30" s="17">
        <v>29.75102</v>
      </c>
      <c r="OP30" s="17">
        <v>29.75102</v>
      </c>
      <c r="OQ30" s="17">
        <v>-29.75102</v>
      </c>
      <c r="OR30" s="17">
        <v>0.3</v>
      </c>
      <c r="OS30" s="17">
        <v>0.3</v>
      </c>
      <c r="OT30" s="17">
        <v>0.3</v>
      </c>
      <c r="OU30" s="17">
        <v>0</v>
      </c>
      <c r="OV30" s="17">
        <v>20</v>
      </c>
      <c r="OW30" s="17">
        <v>17.560980000000001</v>
      </c>
      <c r="OX30" s="17">
        <v>17.560980000000001</v>
      </c>
      <c r="OY30" s="17">
        <v>2.4390200000000002</v>
      </c>
      <c r="OZ30" s="17">
        <v>10.5</v>
      </c>
      <c r="PA30" s="17">
        <v>9.9830000000000005</v>
      </c>
      <c r="PB30" s="17">
        <v>9.9830000000000005</v>
      </c>
      <c r="PC30" s="17">
        <v>0.51700000000000002</v>
      </c>
      <c r="PD30" s="17">
        <v>5.4</v>
      </c>
      <c r="PE30" s="17">
        <v>5.67</v>
      </c>
      <c r="PF30" s="17">
        <v>5.67</v>
      </c>
      <c r="PG30" s="17">
        <v>-0.27</v>
      </c>
      <c r="PH30" s="17">
        <v>1.2</v>
      </c>
      <c r="PI30" s="17">
        <v>1</v>
      </c>
      <c r="PJ30" s="17">
        <v>1</v>
      </c>
      <c r="PK30" s="17">
        <v>0.2</v>
      </c>
      <c r="PL30" s="17">
        <v>1.7</v>
      </c>
      <c r="PM30" s="17">
        <v>1.5</v>
      </c>
      <c r="PN30" s="17">
        <v>1.5</v>
      </c>
      <c r="PO30" s="17">
        <v>0.2</v>
      </c>
      <c r="PP30" s="17">
        <v>4.8</v>
      </c>
      <c r="PQ30" s="17">
        <v>5</v>
      </c>
      <c r="PR30" s="17">
        <v>5</v>
      </c>
      <c r="PS30" s="17">
        <v>-0.2</v>
      </c>
      <c r="PT30" s="17">
        <v>20.9</v>
      </c>
      <c r="PU30" s="17">
        <v>19.5122</v>
      </c>
      <c r="PV30" s="17">
        <v>19.5122</v>
      </c>
      <c r="PW30" s="17">
        <v>1.3877999999999999</v>
      </c>
      <c r="PX30" s="17">
        <v>20</v>
      </c>
      <c r="PY30" s="17">
        <v>19.5122</v>
      </c>
      <c r="PZ30" s="17">
        <v>19.5122</v>
      </c>
      <c r="QA30" s="17">
        <v>0.48780000000000001</v>
      </c>
      <c r="QB30" s="17">
        <v>18.8</v>
      </c>
      <c r="QC30" s="17">
        <v>17.560980000000001</v>
      </c>
      <c r="QD30" s="17">
        <v>17.560980000000001</v>
      </c>
      <c r="QE30" s="17">
        <v>1.23902</v>
      </c>
      <c r="QF30" s="17">
        <v>3.6</v>
      </c>
      <c r="QG30" s="17">
        <v>3.5</v>
      </c>
      <c r="QH30" s="17">
        <v>3.5</v>
      </c>
      <c r="QI30" s="17">
        <v>0.1</v>
      </c>
      <c r="QJ30" s="17">
        <v>9.3000000000000007</v>
      </c>
      <c r="QK30" s="17">
        <v>9.1999999999999993</v>
      </c>
      <c r="QL30" s="17">
        <v>9.1999999999999993</v>
      </c>
      <c r="QM30" s="17">
        <v>0.1</v>
      </c>
      <c r="QN30" s="17">
        <v>13.3</v>
      </c>
      <c r="QO30" s="17">
        <v>13.837</v>
      </c>
      <c r="QP30" s="17">
        <v>13.837</v>
      </c>
      <c r="QQ30" s="17">
        <v>-0.53700000000000003</v>
      </c>
      <c r="QR30" s="17">
        <v>16.899999999999999</v>
      </c>
      <c r="QS30" s="17">
        <v>16.893999999999998</v>
      </c>
      <c r="QT30" s="17">
        <v>16.893999999999998</v>
      </c>
      <c r="QU30" s="17">
        <v>6.0000000000000001E-3</v>
      </c>
      <c r="QV30" s="17">
        <v>11.3</v>
      </c>
      <c r="QW30" s="17">
        <v>14.56</v>
      </c>
      <c r="QX30" s="17">
        <v>14.56</v>
      </c>
      <c r="QY30" s="17">
        <v>-3.26</v>
      </c>
      <c r="QZ30" s="17">
        <v>37</v>
      </c>
      <c r="RA30" s="17">
        <v>43.639000000000003</v>
      </c>
      <c r="RB30" s="17">
        <v>43.639000000000003</v>
      </c>
      <c r="RC30" s="17">
        <v>-6.6390000000000002</v>
      </c>
      <c r="RD30" s="17">
        <v>4.3</v>
      </c>
      <c r="RE30" s="17">
        <v>4.2</v>
      </c>
      <c r="RF30" s="17">
        <v>4.2</v>
      </c>
      <c r="RG30" s="17">
        <v>0.1</v>
      </c>
      <c r="RH30" s="17">
        <v>2.4</v>
      </c>
      <c r="RI30" s="17">
        <v>2.4</v>
      </c>
      <c r="RJ30" s="17">
        <v>2.4</v>
      </c>
      <c r="RK30" s="17">
        <v>0</v>
      </c>
      <c r="RL30" s="17">
        <v>2.4</v>
      </c>
      <c r="RM30" s="17">
        <v>2.4</v>
      </c>
      <c r="RN30" s="17">
        <v>2.4</v>
      </c>
      <c r="RO30" s="17">
        <v>0</v>
      </c>
      <c r="RP30" s="17"/>
      <c r="RQ30" s="17"/>
      <c r="RR30" s="17"/>
      <c r="RS30" s="17">
        <v>0</v>
      </c>
      <c r="RT30" s="17">
        <v>17.399999999999999</v>
      </c>
      <c r="RU30" s="17">
        <v>17.779</v>
      </c>
      <c r="RV30" s="17">
        <v>17.779</v>
      </c>
      <c r="RW30" s="17">
        <v>-0.379</v>
      </c>
      <c r="RX30" s="17">
        <v>3.1</v>
      </c>
      <c r="RY30" s="17">
        <v>3.15</v>
      </c>
      <c r="RZ30" s="17">
        <v>3.15</v>
      </c>
      <c r="SA30" s="17">
        <v>-0.05</v>
      </c>
      <c r="SB30" s="17">
        <v>20.2</v>
      </c>
      <c r="SC30" s="17">
        <v>19.869240000000001</v>
      </c>
      <c r="SD30" s="17">
        <v>19.869240000000001</v>
      </c>
      <c r="SE30" s="17">
        <v>0.33076</v>
      </c>
      <c r="SF30" s="17">
        <v>2.9</v>
      </c>
      <c r="SG30" s="17">
        <v>2</v>
      </c>
      <c r="SH30" s="17">
        <v>2</v>
      </c>
      <c r="SI30" s="17">
        <v>0.9</v>
      </c>
      <c r="SJ30" s="17"/>
      <c r="SK30" s="17">
        <v>0.7</v>
      </c>
      <c r="SL30" s="17">
        <v>0.7</v>
      </c>
      <c r="SM30" s="17">
        <v>-0.7</v>
      </c>
      <c r="SN30" s="17">
        <v>17.3</v>
      </c>
      <c r="SO30" s="17">
        <v>19.21951</v>
      </c>
      <c r="SP30" s="17">
        <v>19.21951</v>
      </c>
      <c r="SQ30" s="17">
        <v>-1.91951</v>
      </c>
      <c r="SR30" s="17">
        <v>9.6</v>
      </c>
      <c r="SS30" s="17">
        <v>7.2750000000000004</v>
      </c>
      <c r="ST30" s="17">
        <v>7.2750000000000004</v>
      </c>
      <c r="SU30" s="17">
        <v>2.3250000000000002</v>
      </c>
      <c r="SV30" s="17">
        <v>20.399999999999999</v>
      </c>
      <c r="SW30" s="17">
        <v>19.5122</v>
      </c>
      <c r="SX30" s="17">
        <v>19.5122</v>
      </c>
      <c r="SY30" s="17">
        <v>0.88780000000000003</v>
      </c>
      <c r="SZ30" s="17">
        <v>20.3</v>
      </c>
      <c r="TA30" s="17">
        <v>19.5122</v>
      </c>
      <c r="TB30" s="17">
        <v>19.5122</v>
      </c>
      <c r="TC30" s="17">
        <v>0.78779999999999994</v>
      </c>
      <c r="TD30" s="17">
        <v>19.899999999999999</v>
      </c>
      <c r="TE30" s="17">
        <v>19.317070000000001</v>
      </c>
      <c r="TF30" s="17">
        <v>19.317070000000001</v>
      </c>
      <c r="TG30" s="17">
        <v>0.58292999999999995</v>
      </c>
      <c r="TH30" s="17">
        <v>6.1</v>
      </c>
      <c r="TI30" s="17">
        <v>6.9340000000000002</v>
      </c>
      <c r="TJ30" s="17">
        <v>6.9340000000000002</v>
      </c>
      <c r="TK30" s="17">
        <v>-0.83399999999999996</v>
      </c>
      <c r="TL30" s="17">
        <v>16.7</v>
      </c>
      <c r="TM30" s="17">
        <v>39.649000000000001</v>
      </c>
      <c r="TN30" s="17">
        <v>39.649000000000001</v>
      </c>
      <c r="TO30" s="17">
        <v>-22.949000000000002</v>
      </c>
      <c r="TP30" s="17">
        <v>35.200000000000003</v>
      </c>
      <c r="TQ30" s="17">
        <v>34.866</v>
      </c>
      <c r="TR30" s="17">
        <v>34.866</v>
      </c>
      <c r="TS30" s="17">
        <v>0.33400000000000002</v>
      </c>
      <c r="TT30" s="17">
        <v>8.5</v>
      </c>
      <c r="TU30" s="17">
        <v>24.332000000000001</v>
      </c>
      <c r="TV30" s="17">
        <v>24.332000000000001</v>
      </c>
      <c r="TW30" s="17">
        <v>-15.832000000000001</v>
      </c>
      <c r="TX30" s="17">
        <v>17.399999999999999</v>
      </c>
      <c r="TY30" s="17">
        <v>37.204999999999998</v>
      </c>
      <c r="TZ30" s="17">
        <v>37.204999999999998</v>
      </c>
      <c r="UA30" s="17">
        <v>-19.805</v>
      </c>
      <c r="UB30" s="17">
        <v>0.6</v>
      </c>
      <c r="UC30" s="17">
        <v>1.9970000000000001</v>
      </c>
      <c r="UD30" s="17">
        <v>1.9970000000000001</v>
      </c>
      <c r="UE30" s="17">
        <v>-1.397</v>
      </c>
      <c r="UF30" s="17">
        <v>0.3</v>
      </c>
      <c r="UG30" s="17">
        <v>1.8480000000000001</v>
      </c>
      <c r="UH30" s="17">
        <v>1.8480000000000001</v>
      </c>
      <c r="UI30" s="17">
        <v>-1.548</v>
      </c>
      <c r="UJ30" s="17">
        <v>21</v>
      </c>
      <c r="UK30" s="17">
        <v>19.5122</v>
      </c>
      <c r="UL30" s="17">
        <v>19.5122</v>
      </c>
      <c r="UM30" s="17">
        <v>1.4878</v>
      </c>
      <c r="UN30" s="17">
        <v>6.9</v>
      </c>
      <c r="UO30" s="17">
        <v>8</v>
      </c>
      <c r="UP30" s="17">
        <v>8</v>
      </c>
      <c r="UQ30" s="17">
        <v>-1.1000000000000001</v>
      </c>
      <c r="UR30" s="17">
        <v>7.4</v>
      </c>
      <c r="US30" s="17">
        <v>8.4</v>
      </c>
      <c r="UT30" s="17">
        <v>8.4</v>
      </c>
      <c r="UU30" s="17">
        <v>-1</v>
      </c>
      <c r="UV30" s="17">
        <v>20.399999999999999</v>
      </c>
      <c r="UW30" s="17">
        <v>20</v>
      </c>
      <c r="UX30" s="17">
        <v>20</v>
      </c>
      <c r="UY30" s="17">
        <v>0.4</v>
      </c>
      <c r="UZ30" s="17">
        <v>20.399999999999999</v>
      </c>
      <c r="VA30" s="17">
        <v>19.5122</v>
      </c>
      <c r="VB30" s="17">
        <v>19.5122</v>
      </c>
      <c r="VC30" s="17">
        <v>0.88780000000000003</v>
      </c>
      <c r="VD30" s="17">
        <v>20.2</v>
      </c>
      <c r="VE30" s="17">
        <v>19.5122</v>
      </c>
      <c r="VF30" s="17">
        <v>19.5122</v>
      </c>
      <c r="VG30" s="17">
        <v>0.68779999999999997</v>
      </c>
      <c r="VH30" s="17">
        <v>14.4</v>
      </c>
      <c r="VI30" s="17">
        <v>13.44</v>
      </c>
      <c r="VJ30" s="17">
        <v>13.44</v>
      </c>
      <c r="VK30" s="17">
        <v>0.96</v>
      </c>
      <c r="VL30" s="17">
        <v>17.399999999999999</v>
      </c>
      <c r="VM30" s="17">
        <v>17.507999999999999</v>
      </c>
      <c r="VN30" s="17">
        <v>17.507999999999999</v>
      </c>
      <c r="VO30" s="17">
        <v>-0.108</v>
      </c>
      <c r="VP30" s="17">
        <v>134.1</v>
      </c>
      <c r="VQ30" s="17">
        <v>132.57300000000001</v>
      </c>
      <c r="VR30" s="17">
        <v>132.57300000000001</v>
      </c>
      <c r="VS30" s="17">
        <v>1.5269999999999999</v>
      </c>
      <c r="VT30" s="17">
        <v>0.6</v>
      </c>
      <c r="VU30" s="17">
        <v>0.6</v>
      </c>
      <c r="VV30" s="17">
        <v>0.6</v>
      </c>
      <c r="VW30" s="17">
        <v>0</v>
      </c>
      <c r="VX30" s="17">
        <v>0</v>
      </c>
      <c r="VY30" s="17">
        <v>1</v>
      </c>
      <c r="VZ30" s="17">
        <v>1</v>
      </c>
      <c r="WA30" s="17">
        <v>-1</v>
      </c>
      <c r="WB30" s="17">
        <v>0</v>
      </c>
      <c r="WC30" s="17">
        <v>1</v>
      </c>
      <c r="WD30" s="17">
        <v>1</v>
      </c>
      <c r="WE30" s="17">
        <v>-1</v>
      </c>
      <c r="WF30" s="17">
        <v>98.8</v>
      </c>
      <c r="WG30" s="17">
        <v>98.215000000000003</v>
      </c>
      <c r="WH30" s="17">
        <v>98.215000000000003</v>
      </c>
      <c r="WI30" s="17">
        <v>0.58499999999999996</v>
      </c>
      <c r="WJ30" s="17">
        <v>17.2</v>
      </c>
      <c r="WK30" s="17">
        <v>17.581</v>
      </c>
      <c r="WL30" s="17">
        <v>17.581</v>
      </c>
      <c r="WM30" s="17">
        <v>-0.38100000000000001</v>
      </c>
      <c r="WN30" s="17">
        <v>8</v>
      </c>
      <c r="WO30" s="17">
        <v>7.8</v>
      </c>
      <c r="WP30" s="17">
        <v>7.8</v>
      </c>
      <c r="WQ30" s="17">
        <v>0.2</v>
      </c>
      <c r="WR30" s="17">
        <v>20</v>
      </c>
      <c r="WS30" s="17">
        <v>19.317070000000001</v>
      </c>
      <c r="WT30" s="17">
        <v>19.317070000000001</v>
      </c>
      <c r="WU30" s="17">
        <v>0.68293000000000004</v>
      </c>
      <c r="WV30" s="17"/>
      <c r="WW30" s="17"/>
      <c r="WX30" s="17"/>
      <c r="WY30" s="17">
        <v>0</v>
      </c>
      <c r="WZ30" s="17">
        <v>44.7</v>
      </c>
      <c r="XA30" s="17">
        <v>45</v>
      </c>
      <c r="XB30" s="17">
        <v>45</v>
      </c>
      <c r="XC30" s="17">
        <v>-0.3</v>
      </c>
      <c r="XD30" s="17">
        <v>0</v>
      </c>
      <c r="XE30" s="17"/>
      <c r="XF30" s="17"/>
      <c r="XG30" s="17">
        <v>0</v>
      </c>
      <c r="XH30" s="17">
        <v>28.5</v>
      </c>
      <c r="XI30" s="17">
        <v>29.184000000000001</v>
      </c>
      <c r="XJ30" s="17">
        <v>29.184000000000001</v>
      </c>
      <c r="XK30" s="17">
        <v>-0.68400000000000005</v>
      </c>
      <c r="XL30" s="17">
        <v>3.1</v>
      </c>
      <c r="XM30" s="17">
        <v>2.8159999999999998</v>
      </c>
      <c r="XN30" s="17">
        <v>2.8159999999999998</v>
      </c>
      <c r="XO30" s="17">
        <v>0.28399999999999997</v>
      </c>
      <c r="XP30" s="17">
        <v>16.399999999999999</v>
      </c>
      <c r="XQ30" s="17">
        <v>14</v>
      </c>
      <c r="XR30" s="17">
        <v>14</v>
      </c>
      <c r="XS30" s="17">
        <v>2.4</v>
      </c>
      <c r="XT30" s="17"/>
      <c r="XU30" s="17"/>
      <c r="XV30" s="17"/>
      <c r="XW30" s="17">
        <v>0</v>
      </c>
      <c r="XX30" s="17"/>
      <c r="XY30" s="17"/>
      <c r="XZ30" s="17"/>
      <c r="YA30" s="17">
        <v>0</v>
      </c>
    </row>
    <row r="31" spans="1:651" ht="24" customHeight="1" x14ac:dyDescent="0.25">
      <c r="A31" s="1"/>
      <c r="B31" s="16" t="s">
        <v>67</v>
      </c>
      <c r="C31" s="16" t="s">
        <v>854</v>
      </c>
      <c r="D31" s="17"/>
      <c r="E31" s="17"/>
      <c r="F31" s="17"/>
      <c r="G31" s="17">
        <v>0</v>
      </c>
      <c r="H31" s="17"/>
      <c r="I31" s="17"/>
      <c r="J31" s="17"/>
      <c r="K31" s="17">
        <v>0</v>
      </c>
      <c r="L31" s="17">
        <v>643.29999999999995</v>
      </c>
      <c r="M31" s="17">
        <v>646.79789000000005</v>
      </c>
      <c r="N31" s="17">
        <v>646.79789000000005</v>
      </c>
      <c r="O31" s="17">
        <v>-3.4978899999999999</v>
      </c>
      <c r="P31" s="17">
        <v>214.5</v>
      </c>
      <c r="Q31" s="17">
        <v>211.44126</v>
      </c>
      <c r="R31" s="17">
        <v>211.44126</v>
      </c>
      <c r="S31" s="17">
        <v>3.0587399999999998</v>
      </c>
      <c r="T31" s="17"/>
      <c r="U31" s="17"/>
      <c r="V31" s="17"/>
      <c r="W31" s="17">
        <v>0</v>
      </c>
      <c r="X31" s="17"/>
      <c r="Y31" s="17"/>
      <c r="Z31" s="17"/>
      <c r="AA31" s="17">
        <v>0</v>
      </c>
      <c r="AB31" s="17">
        <v>90</v>
      </c>
      <c r="AC31" s="17">
        <v>92.226339999999993</v>
      </c>
      <c r="AD31" s="17">
        <v>92.226339999999993</v>
      </c>
      <c r="AE31" s="17">
        <v>-2.22634</v>
      </c>
      <c r="AF31" s="17">
        <v>237.4</v>
      </c>
      <c r="AG31" s="17">
        <v>235.97717</v>
      </c>
      <c r="AH31" s="17">
        <v>235.97717</v>
      </c>
      <c r="AI31" s="17">
        <v>1.42283</v>
      </c>
      <c r="AJ31" s="17"/>
      <c r="AK31" s="17"/>
      <c r="AL31" s="17"/>
      <c r="AM31" s="17">
        <v>0</v>
      </c>
      <c r="AN31" s="17"/>
      <c r="AO31" s="17"/>
      <c r="AP31" s="17"/>
      <c r="AQ31" s="17">
        <v>0</v>
      </c>
      <c r="AR31" s="17">
        <v>135.19999999999999</v>
      </c>
      <c r="AS31" s="17">
        <v>147.33328</v>
      </c>
      <c r="AT31" s="17">
        <v>147.33328</v>
      </c>
      <c r="AU31" s="17">
        <v>-12.133279999999999</v>
      </c>
      <c r="AV31" s="17">
        <v>134.80000000000001</v>
      </c>
      <c r="AW31" s="17">
        <v>147.33328</v>
      </c>
      <c r="AX31" s="17">
        <v>147.33328</v>
      </c>
      <c r="AY31" s="17">
        <v>-12.53328</v>
      </c>
      <c r="AZ31" s="17">
        <v>134.9</v>
      </c>
      <c r="BA31" s="17">
        <v>147.33328</v>
      </c>
      <c r="BB31" s="17">
        <v>147.33328</v>
      </c>
      <c r="BC31" s="17">
        <v>-12.43328</v>
      </c>
      <c r="BD31" s="17">
        <v>241.1</v>
      </c>
      <c r="BE31" s="17">
        <v>220.99993000000001</v>
      </c>
      <c r="BF31" s="17">
        <v>220.99993000000001</v>
      </c>
      <c r="BG31" s="17">
        <v>20.100069999999999</v>
      </c>
      <c r="BH31" s="17">
        <v>196.1</v>
      </c>
      <c r="BI31" s="17">
        <v>195.12200999999999</v>
      </c>
      <c r="BJ31" s="17">
        <v>195.12200999999999</v>
      </c>
      <c r="BK31" s="17">
        <v>0.97799000000000003</v>
      </c>
      <c r="BL31" s="17">
        <v>104.1</v>
      </c>
      <c r="BM31" s="17">
        <v>97.561000000000007</v>
      </c>
      <c r="BN31" s="17">
        <v>97.561000000000007</v>
      </c>
      <c r="BO31" s="17">
        <v>6.5389999999999997</v>
      </c>
      <c r="BP31" s="17">
        <v>553.1</v>
      </c>
      <c r="BQ31" s="17">
        <v>568.29854</v>
      </c>
      <c r="BR31" s="17">
        <v>568.29854</v>
      </c>
      <c r="BS31" s="17">
        <v>-15.198539999999999</v>
      </c>
      <c r="BT31" s="17">
        <v>0</v>
      </c>
      <c r="BU31" s="17"/>
      <c r="BV31" s="17">
        <v>0</v>
      </c>
      <c r="BW31" s="17">
        <v>0</v>
      </c>
      <c r="BX31" s="17"/>
      <c r="BY31" s="17"/>
      <c r="BZ31" s="17"/>
      <c r="CA31" s="17">
        <v>0</v>
      </c>
      <c r="CB31" s="17"/>
      <c r="CC31" s="17"/>
      <c r="CD31" s="17"/>
      <c r="CE31" s="17">
        <v>0</v>
      </c>
      <c r="CF31" s="17"/>
      <c r="CG31" s="17"/>
      <c r="CH31" s="17"/>
      <c r="CI31" s="17">
        <v>0</v>
      </c>
      <c r="CJ31" s="17"/>
      <c r="CK31" s="17"/>
      <c r="CL31" s="17"/>
      <c r="CM31" s="17">
        <v>0</v>
      </c>
      <c r="CN31" s="17">
        <v>166.9</v>
      </c>
      <c r="CO31" s="17">
        <v>164.70732000000001</v>
      </c>
      <c r="CP31" s="17">
        <v>164.70732000000001</v>
      </c>
      <c r="CQ31" s="17">
        <v>2.1926800000000002</v>
      </c>
      <c r="CR31" s="17">
        <v>7.2</v>
      </c>
      <c r="CS31" s="17">
        <v>7.6877500000000003</v>
      </c>
      <c r="CT31" s="17">
        <v>7.6877500000000003</v>
      </c>
      <c r="CU31" s="17">
        <v>-0.48775000000000002</v>
      </c>
      <c r="CV31" s="17">
        <v>3.2</v>
      </c>
      <c r="CW31" s="17">
        <v>4.2199</v>
      </c>
      <c r="CX31" s="17">
        <v>4.2199</v>
      </c>
      <c r="CY31" s="17">
        <v>-1.0199</v>
      </c>
      <c r="CZ31" s="17">
        <v>16.2</v>
      </c>
      <c r="DA31" s="17">
        <v>16.873670000000001</v>
      </c>
      <c r="DB31" s="17">
        <v>16.873670000000001</v>
      </c>
      <c r="DC31" s="17">
        <v>-0.67366999999999999</v>
      </c>
      <c r="DD31" s="17">
        <v>6.4</v>
      </c>
      <c r="DE31" s="17">
        <v>6.5086300000000001</v>
      </c>
      <c r="DF31" s="17">
        <v>6.5086300000000001</v>
      </c>
      <c r="DG31" s="17">
        <v>-0.10863</v>
      </c>
      <c r="DH31" s="17">
        <v>10.1</v>
      </c>
      <c r="DI31" s="17">
        <v>9.9997900000000008</v>
      </c>
      <c r="DJ31" s="17">
        <v>9.9997900000000008</v>
      </c>
      <c r="DK31" s="17">
        <v>0.10020999999999999</v>
      </c>
      <c r="DL31" s="17">
        <v>95</v>
      </c>
      <c r="DM31" s="17">
        <v>95.094999999999999</v>
      </c>
      <c r="DN31" s="17">
        <v>95.094999999999999</v>
      </c>
      <c r="DO31" s="17">
        <v>-9.5000000000000001E-2</v>
      </c>
      <c r="DP31" s="17">
        <v>8.9</v>
      </c>
      <c r="DQ31" s="17">
        <v>8.9130000000000003</v>
      </c>
      <c r="DR31" s="17">
        <v>8.9130000000000003</v>
      </c>
      <c r="DS31" s="17">
        <v>-1.2999999999999999E-2</v>
      </c>
      <c r="DT31" s="17"/>
      <c r="DU31" s="17"/>
      <c r="DV31" s="17"/>
      <c r="DW31" s="17">
        <v>0</v>
      </c>
      <c r="DX31" s="17"/>
      <c r="DY31" s="17"/>
      <c r="DZ31" s="17"/>
      <c r="EA31" s="17">
        <v>0</v>
      </c>
      <c r="EB31" s="17"/>
      <c r="EC31" s="17"/>
      <c r="ED31" s="17"/>
      <c r="EE31" s="17">
        <v>0</v>
      </c>
      <c r="EF31" s="17">
        <v>110.7</v>
      </c>
      <c r="EG31" s="17">
        <v>112.90537</v>
      </c>
      <c r="EH31" s="17">
        <v>112.90537</v>
      </c>
      <c r="EI31" s="17">
        <v>-2.2053699999999998</v>
      </c>
      <c r="EJ31" s="17">
        <v>221.4</v>
      </c>
      <c r="EK31" s="17">
        <v>221.55625000000001</v>
      </c>
      <c r="EL31" s="17">
        <v>221.55625000000001</v>
      </c>
      <c r="EM31" s="17">
        <v>-0.15625</v>
      </c>
      <c r="EN31" s="17"/>
      <c r="EO31" s="17"/>
      <c r="EP31" s="17"/>
      <c r="EQ31" s="17">
        <v>0</v>
      </c>
      <c r="ER31" s="17"/>
      <c r="ES31" s="17"/>
      <c r="ET31" s="17"/>
      <c r="EU31" s="17">
        <v>0</v>
      </c>
      <c r="EV31" s="17"/>
      <c r="EW31" s="17"/>
      <c r="EX31" s="17"/>
      <c r="EY31" s="17">
        <v>0</v>
      </c>
      <c r="EZ31" s="17">
        <v>6.4</v>
      </c>
      <c r="FA31" s="17">
        <v>6.39</v>
      </c>
      <c r="FB31" s="17">
        <v>6.39</v>
      </c>
      <c r="FC31" s="17">
        <v>0.01</v>
      </c>
      <c r="FD31" s="17">
        <v>460.4</v>
      </c>
      <c r="FE31" s="17">
        <v>458.87804999999997</v>
      </c>
      <c r="FF31" s="17">
        <v>458.87804999999997</v>
      </c>
      <c r="FG31" s="17">
        <v>1.5219499999999999</v>
      </c>
      <c r="FH31" s="17">
        <v>82</v>
      </c>
      <c r="FI31" s="17">
        <v>81.954149999999998</v>
      </c>
      <c r="FJ31" s="17">
        <v>81.954149999999998</v>
      </c>
      <c r="FK31" s="17">
        <v>4.5850000000000002E-2</v>
      </c>
      <c r="FL31" s="17">
        <v>144.30000000000001</v>
      </c>
      <c r="FM31" s="17">
        <v>148.62634</v>
      </c>
      <c r="FN31" s="17">
        <v>148.62634</v>
      </c>
      <c r="FO31" s="17">
        <v>-4.3263400000000001</v>
      </c>
      <c r="FP31" s="17">
        <v>42.4</v>
      </c>
      <c r="FQ31" s="17">
        <v>41.498959999999997</v>
      </c>
      <c r="FR31" s="17">
        <v>41.498959999999997</v>
      </c>
      <c r="FS31" s="17">
        <v>0.90103999999999995</v>
      </c>
      <c r="FT31" s="17">
        <v>18.5</v>
      </c>
      <c r="FU31" s="17">
        <v>19.28585</v>
      </c>
      <c r="FV31" s="17">
        <v>19.28585</v>
      </c>
      <c r="FW31" s="17">
        <v>-0.78585000000000005</v>
      </c>
      <c r="FX31" s="17">
        <v>19.7</v>
      </c>
      <c r="FY31" s="17">
        <v>19.317070000000001</v>
      </c>
      <c r="FZ31" s="17">
        <v>19.317070000000001</v>
      </c>
      <c r="GA31" s="17">
        <v>0.38292999999999999</v>
      </c>
      <c r="GB31" s="17">
        <v>89.8</v>
      </c>
      <c r="GC31" s="17">
        <v>87.657560000000004</v>
      </c>
      <c r="GD31" s="17">
        <v>87.657560000000004</v>
      </c>
      <c r="GE31" s="17">
        <v>2.1424400000000001</v>
      </c>
      <c r="GF31" s="17"/>
      <c r="GG31" s="17"/>
      <c r="GH31" s="17"/>
      <c r="GI31" s="17">
        <v>0</v>
      </c>
      <c r="GJ31" s="17"/>
      <c r="GK31" s="17"/>
      <c r="GL31" s="17"/>
      <c r="GM31" s="17">
        <v>0</v>
      </c>
      <c r="GN31" s="17"/>
      <c r="GO31" s="17"/>
      <c r="GP31" s="17"/>
      <c r="GQ31" s="17">
        <v>0</v>
      </c>
      <c r="GR31" s="17">
        <v>108.7</v>
      </c>
      <c r="GS31" s="17">
        <v>110.91316999999999</v>
      </c>
      <c r="GT31" s="17">
        <v>110.91316999999999</v>
      </c>
      <c r="GU31" s="17">
        <v>-2.2131699999999999</v>
      </c>
      <c r="GV31" s="17">
        <v>0</v>
      </c>
      <c r="GW31" s="17"/>
      <c r="GX31" s="17"/>
      <c r="GY31" s="17">
        <v>0</v>
      </c>
      <c r="GZ31" s="17">
        <v>9.3000000000000007</v>
      </c>
      <c r="HA31" s="17">
        <v>8.3742199999999993</v>
      </c>
      <c r="HB31" s="17">
        <v>8.3742199999999993</v>
      </c>
      <c r="HC31" s="17">
        <v>0.92578000000000005</v>
      </c>
      <c r="HD31" s="17">
        <v>45.6</v>
      </c>
      <c r="HE31" s="17">
        <v>47.26634</v>
      </c>
      <c r="HF31" s="17">
        <v>47.26634</v>
      </c>
      <c r="HG31" s="17">
        <v>-1.6663399999999999</v>
      </c>
      <c r="HH31" s="17">
        <v>22.8</v>
      </c>
      <c r="HI31" s="17">
        <v>22.137560000000001</v>
      </c>
      <c r="HJ31" s="17">
        <v>22.137560000000001</v>
      </c>
      <c r="HK31" s="17">
        <v>0.66244000000000003</v>
      </c>
      <c r="HL31" s="17">
        <v>3.8</v>
      </c>
      <c r="HM31" s="17">
        <v>3.8872599999999999</v>
      </c>
      <c r="HN31" s="17">
        <v>3.8872599999999999</v>
      </c>
      <c r="HO31" s="17">
        <v>-8.7260000000000004E-2</v>
      </c>
      <c r="HP31" s="17">
        <v>38.5</v>
      </c>
      <c r="HQ31" s="17">
        <v>34.299999999999997</v>
      </c>
      <c r="HR31" s="17">
        <v>34.299999999999997</v>
      </c>
      <c r="HS31" s="17">
        <v>4.2</v>
      </c>
      <c r="HT31" s="17">
        <v>173.2</v>
      </c>
      <c r="HU31" s="17">
        <v>171.54185000000001</v>
      </c>
      <c r="HV31" s="17">
        <v>171.54185000000001</v>
      </c>
      <c r="HW31" s="17">
        <v>1.65815</v>
      </c>
      <c r="HX31" s="17">
        <v>86.1</v>
      </c>
      <c r="HY31" s="17">
        <v>95.918049999999994</v>
      </c>
      <c r="HZ31" s="17">
        <v>95.918049999999994</v>
      </c>
      <c r="IA31" s="17">
        <v>-9.8180499999999995</v>
      </c>
      <c r="IB31" s="17"/>
      <c r="IC31" s="17"/>
      <c r="ID31" s="17"/>
      <c r="IE31" s="17">
        <v>0</v>
      </c>
      <c r="IF31" s="17"/>
      <c r="IG31" s="17"/>
      <c r="IH31" s="17"/>
      <c r="II31" s="17">
        <v>0</v>
      </c>
      <c r="IJ31" s="17">
        <v>44.8</v>
      </c>
      <c r="IK31" s="17">
        <v>48.41648</v>
      </c>
      <c r="IL31" s="17">
        <v>48.41648</v>
      </c>
      <c r="IM31" s="17">
        <v>-3.6164800000000001</v>
      </c>
      <c r="IN31" s="17"/>
      <c r="IO31" s="17"/>
      <c r="IP31" s="17"/>
      <c r="IQ31" s="17">
        <v>0</v>
      </c>
      <c r="IR31" s="17"/>
      <c r="IS31" s="17"/>
      <c r="IT31" s="17"/>
      <c r="IU31" s="17">
        <v>0</v>
      </c>
      <c r="IV31" s="17"/>
      <c r="IW31" s="17"/>
      <c r="IX31" s="17"/>
      <c r="IY31" s="17">
        <v>0</v>
      </c>
      <c r="IZ31" s="17">
        <v>86.3</v>
      </c>
      <c r="JA31" s="17">
        <v>88.815600000000003</v>
      </c>
      <c r="JB31" s="17">
        <v>88.815600000000003</v>
      </c>
      <c r="JC31" s="17">
        <v>-2.5156000000000001</v>
      </c>
      <c r="JD31" s="17">
        <v>160.80000000000001</v>
      </c>
      <c r="JE31" s="17"/>
      <c r="JF31" s="17">
        <v>156.92925</v>
      </c>
      <c r="JG31" s="17">
        <v>3.8707500000000001</v>
      </c>
      <c r="JH31" s="17"/>
      <c r="JI31" s="17"/>
      <c r="JJ31" s="17"/>
      <c r="JK31" s="17">
        <v>0</v>
      </c>
      <c r="JL31" s="17">
        <v>196.4</v>
      </c>
      <c r="JM31" s="17">
        <v>184.97353000000001</v>
      </c>
      <c r="JN31" s="17">
        <v>184.97353000000001</v>
      </c>
      <c r="JO31" s="17">
        <v>11.42647</v>
      </c>
      <c r="JP31" s="17">
        <v>86</v>
      </c>
      <c r="JQ31" s="17">
        <v>92.486760000000004</v>
      </c>
      <c r="JR31" s="17">
        <v>92.486760000000004</v>
      </c>
      <c r="JS31" s="17">
        <v>-6.4867600000000003</v>
      </c>
      <c r="JT31" s="17">
        <v>0</v>
      </c>
      <c r="JU31" s="17">
        <v>0</v>
      </c>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4.5999999999999996</v>
      </c>
      <c r="LA31" s="17">
        <v>3.9931199999999998</v>
      </c>
      <c r="LB31" s="17">
        <v>3.9931199999999998</v>
      </c>
      <c r="LC31" s="17">
        <v>0.60687999999999998</v>
      </c>
      <c r="LD31" s="17">
        <v>250.6</v>
      </c>
      <c r="LE31" s="17">
        <v>271.12195000000003</v>
      </c>
      <c r="LF31" s="17">
        <v>271.12195000000003</v>
      </c>
      <c r="LG31" s="17">
        <v>-20.52195</v>
      </c>
      <c r="LH31" s="17">
        <v>133.4</v>
      </c>
      <c r="LI31" s="17">
        <v>133.67995999999999</v>
      </c>
      <c r="LJ31" s="17">
        <v>133.67995999999999</v>
      </c>
      <c r="LK31" s="17">
        <v>-0.27995999999999999</v>
      </c>
      <c r="LL31" s="17">
        <v>65.900000000000006</v>
      </c>
      <c r="LM31" s="17">
        <v>67.461460000000002</v>
      </c>
      <c r="LN31" s="17">
        <v>67.461460000000002</v>
      </c>
      <c r="LO31" s="17">
        <v>-1.5614600000000001</v>
      </c>
      <c r="LP31" s="17">
        <v>79.400000000000006</v>
      </c>
      <c r="LQ31" s="17">
        <v>78.567999999999998</v>
      </c>
      <c r="LR31" s="17">
        <v>78.567999999999998</v>
      </c>
      <c r="LS31" s="17">
        <v>0.83199999999999996</v>
      </c>
      <c r="LT31" s="17">
        <v>30.5</v>
      </c>
      <c r="LU31" s="17">
        <v>30.097560000000001</v>
      </c>
      <c r="LV31" s="17">
        <v>30.097560000000001</v>
      </c>
      <c r="LW31" s="17">
        <v>0.40244000000000002</v>
      </c>
      <c r="LX31" s="17"/>
      <c r="LY31" s="17"/>
      <c r="LZ31" s="17"/>
      <c r="MA31" s="17">
        <v>0</v>
      </c>
      <c r="MB31" s="17"/>
      <c r="MC31" s="17"/>
      <c r="MD31" s="17"/>
      <c r="ME31" s="17">
        <v>0</v>
      </c>
      <c r="MF31" s="17"/>
      <c r="MG31" s="17"/>
      <c r="MH31" s="17"/>
      <c r="MI31" s="17">
        <v>0</v>
      </c>
      <c r="MJ31" s="17">
        <v>142.5</v>
      </c>
      <c r="MK31" s="17">
        <v>149.774</v>
      </c>
      <c r="ML31" s="17">
        <v>149.774</v>
      </c>
      <c r="MM31" s="17">
        <v>-7.274</v>
      </c>
      <c r="MN31" s="17">
        <v>143.6</v>
      </c>
      <c r="MO31" s="17">
        <v>149.774</v>
      </c>
      <c r="MP31" s="17">
        <v>149.774</v>
      </c>
      <c r="MQ31" s="17">
        <v>-6.1740000000000004</v>
      </c>
      <c r="MR31" s="17">
        <v>167.7</v>
      </c>
      <c r="MS31" s="17">
        <v>149.774</v>
      </c>
      <c r="MT31" s="17">
        <v>149.774</v>
      </c>
      <c r="MU31" s="17">
        <v>17.925999999999998</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178.8</v>
      </c>
      <c r="NQ31" s="17">
        <v>191.99999</v>
      </c>
      <c r="NR31" s="17">
        <v>191.99999</v>
      </c>
      <c r="NS31" s="17">
        <v>-13.19999</v>
      </c>
      <c r="NT31" s="17">
        <v>94.4</v>
      </c>
      <c r="NU31" s="17">
        <v>96</v>
      </c>
      <c r="NV31" s="17">
        <v>96</v>
      </c>
      <c r="NW31" s="17">
        <v>-1.6</v>
      </c>
      <c r="NX31" s="17">
        <v>1.3</v>
      </c>
      <c r="NY31" s="17">
        <v>1.0189999999999999</v>
      </c>
      <c r="NZ31" s="17">
        <v>1.0189999999999999</v>
      </c>
      <c r="OA31" s="17">
        <v>0.28100000000000003</v>
      </c>
      <c r="OB31" s="17">
        <v>74.400000000000006</v>
      </c>
      <c r="OC31" s="17">
        <v>76.88</v>
      </c>
      <c r="OD31" s="17">
        <v>76.88</v>
      </c>
      <c r="OE31" s="17">
        <v>-2.48</v>
      </c>
      <c r="OF31" s="17">
        <v>72.599999999999994</v>
      </c>
      <c r="OG31" s="17">
        <v>71.849000000000004</v>
      </c>
      <c r="OH31" s="17">
        <v>71.849000000000004</v>
      </c>
      <c r="OI31" s="17">
        <v>0.751</v>
      </c>
      <c r="OJ31" s="17">
        <v>13.2</v>
      </c>
      <c r="OK31" s="17">
        <v>14.868</v>
      </c>
      <c r="OL31" s="17">
        <v>14.868</v>
      </c>
      <c r="OM31" s="17">
        <v>-1.6679999999999999</v>
      </c>
      <c r="ON31" s="17"/>
      <c r="OO31" s="17">
        <v>30</v>
      </c>
      <c r="OP31" s="17">
        <v>30</v>
      </c>
      <c r="OQ31" s="17">
        <v>-30</v>
      </c>
      <c r="OR31" s="17">
        <v>0.1</v>
      </c>
      <c r="OS31" s="17">
        <v>0.4</v>
      </c>
      <c r="OT31" s="17">
        <v>0.4</v>
      </c>
      <c r="OU31" s="17">
        <v>-0.3</v>
      </c>
      <c r="OV31" s="17">
        <v>20</v>
      </c>
      <c r="OW31" s="17">
        <v>17.560980000000001</v>
      </c>
      <c r="OX31" s="17">
        <v>17.560980000000001</v>
      </c>
      <c r="OY31" s="17">
        <v>2.4390200000000002</v>
      </c>
      <c r="OZ31" s="17">
        <v>10.5</v>
      </c>
      <c r="PA31" s="17">
        <v>9.9830000000000005</v>
      </c>
      <c r="PB31" s="17">
        <v>9.9830000000000005</v>
      </c>
      <c r="PC31" s="17">
        <v>0.51700000000000002</v>
      </c>
      <c r="PD31" s="17">
        <v>5.5</v>
      </c>
      <c r="PE31" s="17">
        <v>5.67</v>
      </c>
      <c r="PF31" s="17">
        <v>5.67</v>
      </c>
      <c r="PG31" s="17">
        <v>-0.17</v>
      </c>
      <c r="PH31" s="17">
        <v>1.2</v>
      </c>
      <c r="PI31" s="17">
        <v>1</v>
      </c>
      <c r="PJ31" s="17">
        <v>1</v>
      </c>
      <c r="PK31" s="17">
        <v>0.2</v>
      </c>
      <c r="PL31" s="17">
        <v>1.7</v>
      </c>
      <c r="PM31" s="17">
        <v>1.5</v>
      </c>
      <c r="PN31" s="17">
        <v>1.5</v>
      </c>
      <c r="PO31" s="17">
        <v>0.2</v>
      </c>
      <c r="PP31" s="17">
        <v>4.7</v>
      </c>
      <c r="PQ31" s="17">
        <v>5</v>
      </c>
      <c r="PR31" s="17">
        <v>5</v>
      </c>
      <c r="PS31" s="17">
        <v>-0.3</v>
      </c>
      <c r="PT31" s="17">
        <v>20.2</v>
      </c>
      <c r="PU31" s="17">
        <v>19.5122</v>
      </c>
      <c r="PV31" s="17">
        <v>19.5122</v>
      </c>
      <c r="PW31" s="17">
        <v>0.68779999999999997</v>
      </c>
      <c r="PX31" s="17">
        <v>20</v>
      </c>
      <c r="PY31" s="17">
        <v>19.5122</v>
      </c>
      <c r="PZ31" s="17">
        <v>19.5122</v>
      </c>
      <c r="QA31" s="17">
        <v>0.48780000000000001</v>
      </c>
      <c r="QB31" s="17">
        <v>18.8</v>
      </c>
      <c r="QC31" s="17">
        <v>17.560980000000001</v>
      </c>
      <c r="QD31" s="17">
        <v>17.560980000000001</v>
      </c>
      <c r="QE31" s="17">
        <v>1.23902</v>
      </c>
      <c r="QF31" s="17">
        <v>3.6</v>
      </c>
      <c r="QG31" s="17">
        <v>3.5</v>
      </c>
      <c r="QH31" s="17">
        <v>3.5</v>
      </c>
      <c r="QI31" s="17">
        <v>0.1</v>
      </c>
      <c r="QJ31" s="17">
        <v>9.3000000000000007</v>
      </c>
      <c r="QK31" s="17">
        <v>9.1999999999999993</v>
      </c>
      <c r="QL31" s="17">
        <v>9.1999999999999993</v>
      </c>
      <c r="QM31" s="17">
        <v>0.1</v>
      </c>
      <c r="QN31" s="17">
        <v>13.8</v>
      </c>
      <c r="QO31" s="17">
        <v>13.882999999999999</v>
      </c>
      <c r="QP31" s="17">
        <v>13.882999999999999</v>
      </c>
      <c r="QQ31" s="17">
        <v>-8.3000000000000004E-2</v>
      </c>
      <c r="QR31" s="17">
        <v>16.899999999999999</v>
      </c>
      <c r="QS31" s="17">
        <v>17.045999999999999</v>
      </c>
      <c r="QT31" s="17">
        <v>17.045999999999999</v>
      </c>
      <c r="QU31" s="17">
        <v>-0.14599999999999999</v>
      </c>
      <c r="QV31" s="17">
        <v>12.1</v>
      </c>
      <c r="QW31" s="17">
        <v>14.868</v>
      </c>
      <c r="QX31" s="17">
        <v>14.868</v>
      </c>
      <c r="QY31" s="17">
        <v>-2.7679999999999998</v>
      </c>
      <c r="QZ31" s="17">
        <v>34.9</v>
      </c>
      <c r="RA31" s="17">
        <v>46.418999999999997</v>
      </c>
      <c r="RB31" s="17">
        <v>46.418999999999997</v>
      </c>
      <c r="RC31" s="17">
        <v>-11.519</v>
      </c>
      <c r="RD31" s="17">
        <v>4.3</v>
      </c>
      <c r="RE31" s="17">
        <v>4.2</v>
      </c>
      <c r="RF31" s="17">
        <v>4.2</v>
      </c>
      <c r="RG31" s="17">
        <v>0.1</v>
      </c>
      <c r="RH31" s="17">
        <v>2.4</v>
      </c>
      <c r="RI31" s="17">
        <v>2.4</v>
      </c>
      <c r="RJ31" s="17">
        <v>2.4</v>
      </c>
      <c r="RK31" s="17">
        <v>0</v>
      </c>
      <c r="RL31" s="17">
        <v>2.4</v>
      </c>
      <c r="RM31" s="17">
        <v>2.4</v>
      </c>
      <c r="RN31" s="17">
        <v>2.4</v>
      </c>
      <c r="RO31" s="17">
        <v>0</v>
      </c>
      <c r="RP31" s="17"/>
      <c r="RQ31" s="17"/>
      <c r="RR31" s="17"/>
      <c r="RS31" s="17">
        <v>0</v>
      </c>
      <c r="RT31" s="17">
        <v>17.5</v>
      </c>
      <c r="RU31" s="17">
        <v>17.744</v>
      </c>
      <c r="RV31" s="17">
        <v>17.744</v>
      </c>
      <c r="RW31" s="17">
        <v>-0.24399999999999999</v>
      </c>
      <c r="RX31" s="17">
        <v>3.2</v>
      </c>
      <c r="RY31" s="17">
        <v>3.15</v>
      </c>
      <c r="RZ31" s="17">
        <v>3.15</v>
      </c>
      <c r="SA31" s="17">
        <v>0.05</v>
      </c>
      <c r="SB31" s="17">
        <v>20.2</v>
      </c>
      <c r="SC31" s="17">
        <v>19.869240000000001</v>
      </c>
      <c r="SD31" s="17">
        <v>19.869240000000001</v>
      </c>
      <c r="SE31" s="17">
        <v>0.33076</v>
      </c>
      <c r="SF31" s="17">
        <v>2.9</v>
      </c>
      <c r="SG31" s="17">
        <v>2</v>
      </c>
      <c r="SH31" s="17">
        <v>2</v>
      </c>
      <c r="SI31" s="17">
        <v>0.9</v>
      </c>
      <c r="SJ31" s="17"/>
      <c r="SK31" s="17">
        <v>0.7</v>
      </c>
      <c r="SL31" s="17">
        <v>0.7</v>
      </c>
      <c r="SM31" s="17">
        <v>-0.7</v>
      </c>
      <c r="SN31" s="17">
        <v>16.899999999999999</v>
      </c>
      <c r="SO31" s="17">
        <v>19.21951</v>
      </c>
      <c r="SP31" s="17">
        <v>19.21951</v>
      </c>
      <c r="SQ31" s="17">
        <v>-2.3195100000000002</v>
      </c>
      <c r="SR31" s="17">
        <v>9.6999999999999993</v>
      </c>
      <c r="SS31" s="17">
        <v>7.2750000000000004</v>
      </c>
      <c r="ST31" s="17">
        <v>7.2750000000000004</v>
      </c>
      <c r="SU31" s="17">
        <v>2.4249999999999998</v>
      </c>
      <c r="SV31" s="17">
        <v>20.2</v>
      </c>
      <c r="SW31" s="17">
        <v>19.5122</v>
      </c>
      <c r="SX31" s="17">
        <v>19.5122</v>
      </c>
      <c r="SY31" s="17">
        <v>0.68779999999999997</v>
      </c>
      <c r="SZ31" s="17">
        <v>20.2</v>
      </c>
      <c r="TA31" s="17">
        <v>19.5122</v>
      </c>
      <c r="TB31" s="17">
        <v>19.5122</v>
      </c>
      <c r="TC31" s="17">
        <v>0.68779999999999997</v>
      </c>
      <c r="TD31" s="17">
        <v>19.899999999999999</v>
      </c>
      <c r="TE31" s="17">
        <v>19.317070000000001</v>
      </c>
      <c r="TF31" s="17">
        <v>19.317070000000001</v>
      </c>
      <c r="TG31" s="17">
        <v>0.58292999999999995</v>
      </c>
      <c r="TH31" s="17">
        <v>7</v>
      </c>
      <c r="TI31" s="17">
        <v>6.6</v>
      </c>
      <c r="TJ31" s="17">
        <v>6.6</v>
      </c>
      <c r="TK31" s="17">
        <v>0.4</v>
      </c>
      <c r="TL31" s="17">
        <v>17.899999999999999</v>
      </c>
      <c r="TM31" s="17">
        <v>46.686</v>
      </c>
      <c r="TN31" s="17">
        <v>46.686</v>
      </c>
      <c r="TO31" s="17">
        <v>-28.786000000000001</v>
      </c>
      <c r="TP31" s="17">
        <v>34.799999999999997</v>
      </c>
      <c r="TQ31" s="17">
        <v>34.622999999999998</v>
      </c>
      <c r="TR31" s="17">
        <v>34.622999999999998</v>
      </c>
      <c r="TS31" s="17">
        <v>0.17699999999999999</v>
      </c>
      <c r="TT31" s="17">
        <v>12.2</v>
      </c>
      <c r="TU31" s="17">
        <v>27.445</v>
      </c>
      <c r="TV31" s="17">
        <v>27.445</v>
      </c>
      <c r="TW31" s="17">
        <v>-15.244999999999999</v>
      </c>
      <c r="TX31" s="17">
        <v>26.5</v>
      </c>
      <c r="TY31" s="17">
        <v>39.057000000000002</v>
      </c>
      <c r="TZ31" s="17">
        <v>39.057000000000002</v>
      </c>
      <c r="UA31" s="17">
        <v>-12.557</v>
      </c>
      <c r="UB31" s="17">
        <v>1.4</v>
      </c>
      <c r="UC31" s="17">
        <v>2.3119999999999998</v>
      </c>
      <c r="UD31" s="17">
        <v>2.3119999999999998</v>
      </c>
      <c r="UE31" s="17">
        <v>-0.91200000000000003</v>
      </c>
      <c r="UF31" s="17">
        <v>0.7</v>
      </c>
      <c r="UG31" s="17">
        <v>2.125</v>
      </c>
      <c r="UH31" s="17">
        <v>2.125</v>
      </c>
      <c r="UI31" s="17">
        <v>-1.425</v>
      </c>
      <c r="UJ31" s="17">
        <v>21</v>
      </c>
      <c r="UK31" s="17">
        <v>19.5122</v>
      </c>
      <c r="UL31" s="17">
        <v>19.5122</v>
      </c>
      <c r="UM31" s="17">
        <v>1.4878</v>
      </c>
      <c r="UN31" s="17">
        <v>6.9</v>
      </c>
      <c r="UO31" s="17">
        <v>8</v>
      </c>
      <c r="UP31" s="17">
        <v>8</v>
      </c>
      <c r="UQ31" s="17">
        <v>-1.1000000000000001</v>
      </c>
      <c r="UR31" s="17">
        <v>7.3</v>
      </c>
      <c r="US31" s="17">
        <v>8.4</v>
      </c>
      <c r="UT31" s="17">
        <v>8.4</v>
      </c>
      <c r="UU31" s="17">
        <v>-1.1000000000000001</v>
      </c>
      <c r="UV31" s="17">
        <v>20.399999999999999</v>
      </c>
      <c r="UW31" s="17">
        <v>20</v>
      </c>
      <c r="UX31" s="17">
        <v>20</v>
      </c>
      <c r="UY31" s="17">
        <v>0.4</v>
      </c>
      <c r="UZ31" s="17">
        <v>20.399999999999999</v>
      </c>
      <c r="VA31" s="17">
        <v>19.5122</v>
      </c>
      <c r="VB31" s="17">
        <v>19.5122</v>
      </c>
      <c r="VC31" s="17">
        <v>0.88780000000000003</v>
      </c>
      <c r="VD31" s="17">
        <v>20.2</v>
      </c>
      <c r="VE31" s="17">
        <v>19.5122</v>
      </c>
      <c r="VF31" s="17">
        <v>19.5122</v>
      </c>
      <c r="VG31" s="17">
        <v>0.68779999999999997</v>
      </c>
      <c r="VH31" s="17">
        <v>14.5</v>
      </c>
      <c r="VI31" s="17">
        <v>13.212999999999999</v>
      </c>
      <c r="VJ31" s="17">
        <v>13.212999999999999</v>
      </c>
      <c r="VK31" s="17">
        <v>1.2869999999999999</v>
      </c>
      <c r="VL31" s="17">
        <v>17.8</v>
      </c>
      <c r="VM31" s="17">
        <v>17.965</v>
      </c>
      <c r="VN31" s="17">
        <v>17.965</v>
      </c>
      <c r="VO31" s="17">
        <v>-0.16500000000000001</v>
      </c>
      <c r="VP31" s="17">
        <v>134.30000000000001</v>
      </c>
      <c r="VQ31" s="17">
        <v>129.35599999999999</v>
      </c>
      <c r="VR31" s="17">
        <v>129.35599999999999</v>
      </c>
      <c r="VS31" s="17">
        <v>4.944</v>
      </c>
      <c r="VT31" s="17">
        <v>0.6</v>
      </c>
      <c r="VU31" s="17">
        <v>0.6</v>
      </c>
      <c r="VV31" s="17">
        <v>0.6</v>
      </c>
      <c r="VW31" s="17">
        <v>0</v>
      </c>
      <c r="VX31" s="17">
        <v>0</v>
      </c>
      <c r="VY31" s="17">
        <v>1</v>
      </c>
      <c r="VZ31" s="17">
        <v>1</v>
      </c>
      <c r="WA31" s="17">
        <v>-1</v>
      </c>
      <c r="WB31" s="17">
        <v>0</v>
      </c>
      <c r="WC31" s="17">
        <v>1</v>
      </c>
      <c r="WD31" s="17">
        <v>1</v>
      </c>
      <c r="WE31" s="17">
        <v>-1</v>
      </c>
      <c r="WF31" s="17">
        <v>99</v>
      </c>
      <c r="WG31" s="17">
        <v>96.641999999999996</v>
      </c>
      <c r="WH31" s="17">
        <v>96.641999999999996</v>
      </c>
      <c r="WI31" s="17">
        <v>2.3580000000000001</v>
      </c>
      <c r="WJ31" s="17">
        <v>17.7</v>
      </c>
      <c r="WK31" s="17">
        <v>18.172000000000001</v>
      </c>
      <c r="WL31" s="17">
        <v>18.172000000000001</v>
      </c>
      <c r="WM31" s="17">
        <v>-0.47199999999999998</v>
      </c>
      <c r="WN31" s="17">
        <v>8</v>
      </c>
      <c r="WO31" s="17">
        <v>7.8</v>
      </c>
      <c r="WP31" s="17">
        <v>7.8</v>
      </c>
      <c r="WQ31" s="17">
        <v>0.2</v>
      </c>
      <c r="WR31" s="17">
        <v>19.899999999999999</v>
      </c>
      <c r="WS31" s="17">
        <v>19.317070000000001</v>
      </c>
      <c r="WT31" s="17">
        <v>19.317070000000001</v>
      </c>
      <c r="WU31" s="17">
        <v>0.58292999999999995</v>
      </c>
      <c r="WV31" s="17"/>
      <c r="WW31" s="17"/>
      <c r="WX31" s="17"/>
      <c r="WY31" s="17">
        <v>0</v>
      </c>
      <c r="WZ31" s="17">
        <v>43.6</v>
      </c>
      <c r="XA31" s="17">
        <v>45</v>
      </c>
      <c r="XB31" s="17">
        <v>45</v>
      </c>
      <c r="XC31" s="17">
        <v>-1.4</v>
      </c>
      <c r="XD31" s="17">
        <v>0</v>
      </c>
      <c r="XE31" s="17"/>
      <c r="XF31" s="17"/>
      <c r="XG31" s="17">
        <v>0</v>
      </c>
      <c r="XH31" s="17">
        <v>28.4</v>
      </c>
      <c r="XI31" s="17">
        <v>29.184000000000001</v>
      </c>
      <c r="XJ31" s="17">
        <v>29.184000000000001</v>
      </c>
      <c r="XK31" s="17">
        <v>-0.78400000000000003</v>
      </c>
      <c r="XL31" s="17">
        <v>3</v>
      </c>
      <c r="XM31" s="17">
        <v>2.8159999999999998</v>
      </c>
      <c r="XN31" s="17">
        <v>2.8159999999999998</v>
      </c>
      <c r="XO31" s="17">
        <v>0.184</v>
      </c>
      <c r="XP31" s="17">
        <v>16.600000000000001</v>
      </c>
      <c r="XQ31" s="17">
        <v>14</v>
      </c>
      <c r="XR31" s="17">
        <v>14</v>
      </c>
      <c r="XS31" s="17">
        <v>2.6</v>
      </c>
      <c r="XT31" s="17"/>
      <c r="XU31" s="17"/>
      <c r="XV31" s="17"/>
      <c r="XW31" s="17">
        <v>0</v>
      </c>
      <c r="XX31" s="17"/>
      <c r="XY31" s="17"/>
      <c r="XZ31" s="17"/>
      <c r="YA31" s="17">
        <v>0</v>
      </c>
    </row>
    <row r="32" spans="1:651" ht="24" customHeight="1" x14ac:dyDescent="0.25">
      <c r="A32" s="1"/>
      <c r="B32" s="18" t="s">
        <v>67</v>
      </c>
      <c r="C32" s="18" t="s">
        <v>855</v>
      </c>
      <c r="D32" s="19"/>
      <c r="E32" s="19"/>
      <c r="F32" s="19"/>
      <c r="G32" s="19">
        <v>0</v>
      </c>
      <c r="H32" s="19"/>
      <c r="I32" s="19"/>
      <c r="J32" s="19"/>
      <c r="K32" s="19">
        <v>0</v>
      </c>
      <c r="L32" s="19">
        <v>646.6</v>
      </c>
      <c r="M32" s="19">
        <v>646.79789000000005</v>
      </c>
      <c r="N32" s="19">
        <v>646.79789000000005</v>
      </c>
      <c r="O32" s="19">
        <v>-0.19789000000000001</v>
      </c>
      <c r="P32" s="19">
        <v>216</v>
      </c>
      <c r="Q32" s="19">
        <v>211.44126</v>
      </c>
      <c r="R32" s="19">
        <v>211.44126</v>
      </c>
      <c r="S32" s="19">
        <v>4.5587400000000002</v>
      </c>
      <c r="T32" s="19"/>
      <c r="U32" s="19"/>
      <c r="V32" s="19"/>
      <c r="W32" s="19">
        <v>0</v>
      </c>
      <c r="X32" s="19"/>
      <c r="Y32" s="19"/>
      <c r="Z32" s="19"/>
      <c r="AA32" s="19">
        <v>0</v>
      </c>
      <c r="AB32" s="19">
        <v>88.8</v>
      </c>
      <c r="AC32" s="19">
        <v>92.226339999999993</v>
      </c>
      <c r="AD32" s="19">
        <v>92.226339999999993</v>
      </c>
      <c r="AE32" s="19">
        <v>-3.4263400000000002</v>
      </c>
      <c r="AF32" s="19">
        <v>236.8</v>
      </c>
      <c r="AG32" s="19">
        <v>235.97717</v>
      </c>
      <c r="AH32" s="19">
        <v>235.97717</v>
      </c>
      <c r="AI32" s="19">
        <v>0.82282999999999995</v>
      </c>
      <c r="AJ32" s="19"/>
      <c r="AK32" s="19"/>
      <c r="AL32" s="19"/>
      <c r="AM32" s="19">
        <v>0</v>
      </c>
      <c r="AN32" s="19"/>
      <c r="AO32" s="19"/>
      <c r="AP32" s="19"/>
      <c r="AQ32" s="19">
        <v>0</v>
      </c>
      <c r="AR32" s="19">
        <v>137.6</v>
      </c>
      <c r="AS32" s="19">
        <v>147.33328</v>
      </c>
      <c r="AT32" s="19">
        <v>147.33328</v>
      </c>
      <c r="AU32" s="19">
        <v>-9.7332800000000006</v>
      </c>
      <c r="AV32" s="19">
        <v>137.4</v>
      </c>
      <c r="AW32" s="19">
        <v>147.33328</v>
      </c>
      <c r="AX32" s="19">
        <v>147.33328</v>
      </c>
      <c r="AY32" s="19">
        <v>-9.9332799999999999</v>
      </c>
      <c r="AZ32" s="19">
        <v>137.19999999999999</v>
      </c>
      <c r="BA32" s="19">
        <v>147.33328</v>
      </c>
      <c r="BB32" s="19">
        <v>147.33328</v>
      </c>
      <c r="BC32" s="19">
        <v>-10.133279999999999</v>
      </c>
      <c r="BD32" s="19">
        <v>236.5</v>
      </c>
      <c r="BE32" s="19">
        <v>220.99993000000001</v>
      </c>
      <c r="BF32" s="19">
        <v>220.99993000000001</v>
      </c>
      <c r="BG32" s="19">
        <v>15.500069999999999</v>
      </c>
      <c r="BH32" s="19">
        <v>195</v>
      </c>
      <c r="BI32" s="19">
        <v>195.12200999999999</v>
      </c>
      <c r="BJ32" s="19">
        <v>195.12200999999999</v>
      </c>
      <c r="BK32" s="19">
        <v>-0.12200999999999999</v>
      </c>
      <c r="BL32" s="19">
        <v>103.1</v>
      </c>
      <c r="BM32" s="19">
        <v>97.561000000000007</v>
      </c>
      <c r="BN32" s="19">
        <v>97.561000000000007</v>
      </c>
      <c r="BO32" s="19">
        <v>5.5389999999999997</v>
      </c>
      <c r="BP32" s="19">
        <v>560</v>
      </c>
      <c r="BQ32" s="19">
        <v>568.29854</v>
      </c>
      <c r="BR32" s="19">
        <v>568.29854</v>
      </c>
      <c r="BS32" s="19">
        <v>-8.2985399999999991</v>
      </c>
      <c r="BT32" s="19">
        <v>0</v>
      </c>
      <c r="BU32" s="19"/>
      <c r="BV32" s="19">
        <v>0</v>
      </c>
      <c r="BW32" s="19">
        <v>0</v>
      </c>
      <c r="BX32" s="19"/>
      <c r="BY32" s="19"/>
      <c r="BZ32" s="19"/>
      <c r="CA32" s="19">
        <v>0</v>
      </c>
      <c r="CB32" s="19"/>
      <c r="CC32" s="19"/>
      <c r="CD32" s="19"/>
      <c r="CE32" s="19">
        <v>0</v>
      </c>
      <c r="CF32" s="19"/>
      <c r="CG32" s="19"/>
      <c r="CH32" s="19"/>
      <c r="CI32" s="19">
        <v>0</v>
      </c>
      <c r="CJ32" s="19"/>
      <c r="CK32" s="19"/>
      <c r="CL32" s="19"/>
      <c r="CM32" s="19">
        <v>0</v>
      </c>
      <c r="CN32" s="19">
        <v>165.4</v>
      </c>
      <c r="CO32" s="19">
        <v>164.70732000000001</v>
      </c>
      <c r="CP32" s="19">
        <v>164.70732000000001</v>
      </c>
      <c r="CQ32" s="19">
        <v>0.69267999999999996</v>
      </c>
      <c r="CR32" s="19">
        <v>7.2</v>
      </c>
      <c r="CS32" s="19">
        <v>7.6877500000000003</v>
      </c>
      <c r="CT32" s="19">
        <v>7.6877500000000003</v>
      </c>
      <c r="CU32" s="19">
        <v>-0.48775000000000002</v>
      </c>
      <c r="CV32" s="19">
        <v>3</v>
      </c>
      <c r="CW32" s="19">
        <v>4.2199</v>
      </c>
      <c r="CX32" s="19">
        <v>4.2199</v>
      </c>
      <c r="CY32" s="19">
        <v>-1.2199</v>
      </c>
      <c r="CZ32" s="19">
        <v>16</v>
      </c>
      <c r="DA32" s="19">
        <v>0</v>
      </c>
      <c r="DB32" s="19">
        <v>0</v>
      </c>
      <c r="DC32" s="19">
        <v>16</v>
      </c>
      <c r="DD32" s="19">
        <v>6.4</v>
      </c>
      <c r="DE32" s="19">
        <v>6.5086300000000001</v>
      </c>
      <c r="DF32" s="19">
        <v>6.5086300000000001</v>
      </c>
      <c r="DG32" s="19">
        <v>-0.10863</v>
      </c>
      <c r="DH32" s="19">
        <v>10.199999999999999</v>
      </c>
      <c r="DI32" s="19">
        <v>9.9997900000000008</v>
      </c>
      <c r="DJ32" s="19">
        <v>9.9997900000000008</v>
      </c>
      <c r="DK32" s="19">
        <v>0.20021</v>
      </c>
      <c r="DL32" s="19">
        <v>95.2</v>
      </c>
      <c r="DM32" s="19">
        <v>95.094999999999999</v>
      </c>
      <c r="DN32" s="19">
        <v>95.094999999999999</v>
      </c>
      <c r="DO32" s="19">
        <v>0.105</v>
      </c>
      <c r="DP32" s="19">
        <v>9</v>
      </c>
      <c r="DQ32" s="19">
        <v>8.9130000000000003</v>
      </c>
      <c r="DR32" s="19">
        <v>8.9130000000000003</v>
      </c>
      <c r="DS32" s="19">
        <v>8.6999999999999994E-2</v>
      </c>
      <c r="DT32" s="19"/>
      <c r="DU32" s="19"/>
      <c r="DV32" s="19"/>
      <c r="DW32" s="19">
        <v>0</v>
      </c>
      <c r="DX32" s="19"/>
      <c r="DY32" s="19"/>
      <c r="DZ32" s="19"/>
      <c r="EA32" s="19">
        <v>0</v>
      </c>
      <c r="EB32" s="19"/>
      <c r="EC32" s="19"/>
      <c r="ED32" s="19"/>
      <c r="EE32" s="19">
        <v>0</v>
      </c>
      <c r="EF32" s="19">
        <v>110.5</v>
      </c>
      <c r="EG32" s="19">
        <v>112.90537</v>
      </c>
      <c r="EH32" s="19">
        <v>112.90537</v>
      </c>
      <c r="EI32" s="19">
        <v>-2.40537</v>
      </c>
      <c r="EJ32" s="19">
        <v>223.1</v>
      </c>
      <c r="EK32" s="19">
        <v>221.55625000000001</v>
      </c>
      <c r="EL32" s="19">
        <v>221.55625000000001</v>
      </c>
      <c r="EM32" s="19">
        <v>1.54375</v>
      </c>
      <c r="EN32" s="19"/>
      <c r="EO32" s="19"/>
      <c r="EP32" s="19"/>
      <c r="EQ32" s="19">
        <v>0</v>
      </c>
      <c r="ER32" s="19"/>
      <c r="ES32" s="19"/>
      <c r="ET32" s="19"/>
      <c r="EU32" s="19">
        <v>0</v>
      </c>
      <c r="EV32" s="19"/>
      <c r="EW32" s="19"/>
      <c r="EX32" s="19"/>
      <c r="EY32" s="19">
        <v>0</v>
      </c>
      <c r="EZ32" s="19">
        <v>6.4</v>
      </c>
      <c r="FA32" s="19">
        <v>6.39</v>
      </c>
      <c r="FB32" s="19">
        <v>6.39</v>
      </c>
      <c r="FC32" s="19">
        <v>0.01</v>
      </c>
      <c r="FD32" s="19">
        <v>457.9</v>
      </c>
      <c r="FE32" s="19">
        <v>458.87804999999997</v>
      </c>
      <c r="FF32" s="19">
        <v>458.87804999999997</v>
      </c>
      <c r="FG32" s="19">
        <v>-0.97804999999999997</v>
      </c>
      <c r="FH32" s="19">
        <v>82</v>
      </c>
      <c r="FI32" s="19">
        <v>81.954149999999998</v>
      </c>
      <c r="FJ32" s="19">
        <v>81.954149999999998</v>
      </c>
      <c r="FK32" s="19">
        <v>4.5850000000000002E-2</v>
      </c>
      <c r="FL32" s="19">
        <v>144.80000000000001</v>
      </c>
      <c r="FM32" s="19">
        <v>148.62634</v>
      </c>
      <c r="FN32" s="19">
        <v>148.62634</v>
      </c>
      <c r="FO32" s="19">
        <v>-3.8263400000000001</v>
      </c>
      <c r="FP32" s="19">
        <v>42.5</v>
      </c>
      <c r="FQ32" s="19">
        <v>41.498959999999997</v>
      </c>
      <c r="FR32" s="19">
        <v>41.498959999999997</v>
      </c>
      <c r="FS32" s="19">
        <v>1.0010399999999999</v>
      </c>
      <c r="FT32" s="19">
        <v>18.600000000000001</v>
      </c>
      <c r="FU32" s="19">
        <v>19.28585</v>
      </c>
      <c r="FV32" s="19">
        <v>19.28585</v>
      </c>
      <c r="FW32" s="19">
        <v>-0.68584999999999996</v>
      </c>
      <c r="FX32" s="19">
        <v>19.7</v>
      </c>
      <c r="FY32" s="19">
        <v>19.317070000000001</v>
      </c>
      <c r="FZ32" s="19">
        <v>19.317070000000001</v>
      </c>
      <c r="GA32" s="19">
        <v>0.38292999999999999</v>
      </c>
      <c r="GB32" s="19">
        <v>91.8</v>
      </c>
      <c r="GC32" s="19">
        <v>87.657560000000004</v>
      </c>
      <c r="GD32" s="19">
        <v>87.657560000000004</v>
      </c>
      <c r="GE32" s="19">
        <v>4.1424399999999997</v>
      </c>
      <c r="GF32" s="19"/>
      <c r="GG32" s="19"/>
      <c r="GH32" s="19"/>
      <c r="GI32" s="19">
        <v>0</v>
      </c>
      <c r="GJ32" s="19"/>
      <c r="GK32" s="19"/>
      <c r="GL32" s="19"/>
      <c r="GM32" s="19">
        <v>0</v>
      </c>
      <c r="GN32" s="19"/>
      <c r="GO32" s="19"/>
      <c r="GP32" s="19"/>
      <c r="GQ32" s="19">
        <v>0</v>
      </c>
      <c r="GR32" s="19">
        <v>108.8</v>
      </c>
      <c r="GS32" s="19">
        <v>110.91316999999999</v>
      </c>
      <c r="GT32" s="19">
        <v>110.91316999999999</v>
      </c>
      <c r="GU32" s="19">
        <v>-2.1131700000000002</v>
      </c>
      <c r="GV32" s="19">
        <v>0</v>
      </c>
      <c r="GW32" s="19"/>
      <c r="GX32" s="19"/>
      <c r="GY32" s="19">
        <v>0</v>
      </c>
      <c r="GZ32" s="19">
        <v>9.3000000000000007</v>
      </c>
      <c r="HA32" s="19">
        <v>8.3742199999999993</v>
      </c>
      <c r="HB32" s="19">
        <v>8.3742199999999993</v>
      </c>
      <c r="HC32" s="19">
        <v>0.92578000000000005</v>
      </c>
      <c r="HD32" s="19">
        <v>45.6</v>
      </c>
      <c r="HE32" s="19">
        <v>47.26634</v>
      </c>
      <c r="HF32" s="19">
        <v>47.26634</v>
      </c>
      <c r="HG32" s="19">
        <v>-1.6663399999999999</v>
      </c>
      <c r="HH32" s="19">
        <v>22.9</v>
      </c>
      <c r="HI32" s="19">
        <v>22.137560000000001</v>
      </c>
      <c r="HJ32" s="19">
        <v>22.137560000000001</v>
      </c>
      <c r="HK32" s="19">
        <v>0.76244000000000001</v>
      </c>
      <c r="HL32" s="19">
        <v>3.8</v>
      </c>
      <c r="HM32" s="19">
        <v>3.8872599999999999</v>
      </c>
      <c r="HN32" s="19">
        <v>3.8872599999999999</v>
      </c>
      <c r="HO32" s="19">
        <v>-8.7260000000000004E-2</v>
      </c>
      <c r="HP32" s="19">
        <v>37.799999999999997</v>
      </c>
      <c r="HQ32" s="19">
        <v>28.5</v>
      </c>
      <c r="HR32" s="19">
        <v>28.5</v>
      </c>
      <c r="HS32" s="19">
        <v>9.3000000000000007</v>
      </c>
      <c r="HT32" s="19">
        <v>173.1</v>
      </c>
      <c r="HU32" s="19">
        <v>171.54185000000001</v>
      </c>
      <c r="HV32" s="19">
        <v>171.54185000000001</v>
      </c>
      <c r="HW32" s="19">
        <v>1.5581499999999999</v>
      </c>
      <c r="HX32" s="19">
        <v>86.2</v>
      </c>
      <c r="HY32" s="19">
        <v>95.918049999999994</v>
      </c>
      <c r="HZ32" s="19">
        <v>95.918049999999994</v>
      </c>
      <c r="IA32" s="19">
        <v>-9.7180499999999999</v>
      </c>
      <c r="IB32" s="19"/>
      <c r="IC32" s="19"/>
      <c r="ID32" s="19"/>
      <c r="IE32" s="19">
        <v>0</v>
      </c>
      <c r="IF32" s="19"/>
      <c r="IG32" s="19"/>
      <c r="IH32" s="19"/>
      <c r="II32" s="19">
        <v>0</v>
      </c>
      <c r="IJ32" s="19">
        <v>45.4</v>
      </c>
      <c r="IK32" s="19">
        <v>48.41648</v>
      </c>
      <c r="IL32" s="19">
        <v>48.41648</v>
      </c>
      <c r="IM32" s="19">
        <v>-3.0164800000000001</v>
      </c>
      <c r="IN32" s="19"/>
      <c r="IO32" s="19"/>
      <c r="IP32" s="19"/>
      <c r="IQ32" s="19">
        <v>0</v>
      </c>
      <c r="IR32" s="19"/>
      <c r="IS32" s="19"/>
      <c r="IT32" s="19"/>
      <c r="IU32" s="19">
        <v>0</v>
      </c>
      <c r="IV32" s="19"/>
      <c r="IW32" s="19"/>
      <c r="IX32" s="19"/>
      <c r="IY32" s="19">
        <v>0</v>
      </c>
      <c r="IZ32" s="19">
        <v>85.7</v>
      </c>
      <c r="JA32" s="19">
        <v>88.815600000000003</v>
      </c>
      <c r="JB32" s="19">
        <v>88.815600000000003</v>
      </c>
      <c r="JC32" s="19">
        <v>-3.1156000000000001</v>
      </c>
      <c r="JD32" s="19">
        <v>163.4</v>
      </c>
      <c r="JE32" s="19"/>
      <c r="JF32" s="19">
        <v>142.13767000000001</v>
      </c>
      <c r="JG32" s="19">
        <v>21.262329999999999</v>
      </c>
      <c r="JH32" s="19"/>
      <c r="JI32" s="19"/>
      <c r="JJ32" s="19"/>
      <c r="JK32" s="19">
        <v>0</v>
      </c>
      <c r="JL32" s="19">
        <v>197.4</v>
      </c>
      <c r="JM32" s="19">
        <v>184.97353000000001</v>
      </c>
      <c r="JN32" s="19">
        <v>184.97353000000001</v>
      </c>
      <c r="JO32" s="19">
        <v>12.42647</v>
      </c>
      <c r="JP32" s="19">
        <v>87.1</v>
      </c>
      <c r="JQ32" s="19">
        <v>92.486760000000004</v>
      </c>
      <c r="JR32" s="19">
        <v>92.486760000000004</v>
      </c>
      <c r="JS32" s="19">
        <v>-5.3867599999999998</v>
      </c>
      <c r="JT32" s="19">
        <v>0</v>
      </c>
      <c r="JU32" s="19">
        <v>0</v>
      </c>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4.5999999999999996</v>
      </c>
      <c r="LA32" s="19">
        <v>3.9931199999999998</v>
      </c>
      <c r="LB32" s="19">
        <v>3.9931199999999998</v>
      </c>
      <c r="LC32" s="19">
        <v>0.60687999999999998</v>
      </c>
      <c r="LD32" s="19">
        <v>255.2</v>
      </c>
      <c r="LE32" s="19">
        <v>271.12195000000003</v>
      </c>
      <c r="LF32" s="19">
        <v>271.12195000000003</v>
      </c>
      <c r="LG32" s="19">
        <v>-15.921950000000001</v>
      </c>
      <c r="LH32" s="19">
        <v>132.9</v>
      </c>
      <c r="LI32" s="19">
        <v>133.67995999999999</v>
      </c>
      <c r="LJ32" s="19">
        <v>133.67995999999999</v>
      </c>
      <c r="LK32" s="19">
        <v>-0.77995999999999999</v>
      </c>
      <c r="LL32" s="19">
        <v>65.599999999999994</v>
      </c>
      <c r="LM32" s="19">
        <v>67.461460000000002</v>
      </c>
      <c r="LN32" s="19">
        <v>67.461460000000002</v>
      </c>
      <c r="LO32" s="19">
        <v>-1.8614599999999999</v>
      </c>
      <c r="LP32" s="19">
        <v>79.3</v>
      </c>
      <c r="LQ32" s="19">
        <v>78.567999999999998</v>
      </c>
      <c r="LR32" s="19">
        <v>78.567999999999998</v>
      </c>
      <c r="LS32" s="19">
        <v>0.73199999999999998</v>
      </c>
      <c r="LT32" s="19">
        <v>30.7</v>
      </c>
      <c r="LU32" s="19">
        <v>30.097560000000001</v>
      </c>
      <c r="LV32" s="19">
        <v>30.097560000000001</v>
      </c>
      <c r="LW32" s="19">
        <v>0.60243999999999998</v>
      </c>
      <c r="LX32" s="19"/>
      <c r="LY32" s="19"/>
      <c r="LZ32" s="19"/>
      <c r="MA32" s="19">
        <v>0</v>
      </c>
      <c r="MB32" s="19"/>
      <c r="MC32" s="19"/>
      <c r="MD32" s="19"/>
      <c r="ME32" s="19">
        <v>0</v>
      </c>
      <c r="MF32" s="19"/>
      <c r="MG32" s="19"/>
      <c r="MH32" s="19"/>
      <c r="MI32" s="19">
        <v>0</v>
      </c>
      <c r="MJ32" s="19">
        <v>144.1</v>
      </c>
      <c r="MK32" s="19">
        <v>149.774</v>
      </c>
      <c r="ML32" s="19">
        <v>149.774</v>
      </c>
      <c r="MM32" s="19">
        <v>-5.6740000000000004</v>
      </c>
      <c r="MN32" s="19">
        <v>145.1</v>
      </c>
      <c r="MO32" s="19">
        <v>149.774</v>
      </c>
      <c r="MP32" s="19">
        <v>149.774</v>
      </c>
      <c r="MQ32" s="19">
        <v>-4.6740000000000004</v>
      </c>
      <c r="MR32" s="19">
        <v>169.4</v>
      </c>
      <c r="MS32" s="19">
        <v>149.774</v>
      </c>
      <c r="MT32" s="19">
        <v>149.774</v>
      </c>
      <c r="MU32" s="19">
        <v>19.626000000000001</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178.9</v>
      </c>
      <c r="NQ32" s="19">
        <v>191.99999</v>
      </c>
      <c r="NR32" s="19">
        <v>191.99999</v>
      </c>
      <c r="NS32" s="19">
        <v>-13.09999</v>
      </c>
      <c r="NT32" s="19">
        <v>94.5</v>
      </c>
      <c r="NU32" s="19">
        <v>96</v>
      </c>
      <c r="NV32" s="19">
        <v>96</v>
      </c>
      <c r="NW32" s="19">
        <v>-1.5</v>
      </c>
      <c r="NX32" s="19">
        <v>1.3</v>
      </c>
      <c r="NY32" s="19">
        <v>1.038</v>
      </c>
      <c r="NZ32" s="19">
        <v>1.038</v>
      </c>
      <c r="OA32" s="19">
        <v>0.26200000000000001</v>
      </c>
      <c r="OB32" s="19">
        <v>78.900000000000006</v>
      </c>
      <c r="OC32" s="19">
        <v>77.62</v>
      </c>
      <c r="OD32" s="19">
        <v>77.62</v>
      </c>
      <c r="OE32" s="19">
        <v>1.28</v>
      </c>
      <c r="OF32" s="19">
        <v>74.599999999999994</v>
      </c>
      <c r="OG32" s="19">
        <v>72.131</v>
      </c>
      <c r="OH32" s="19">
        <v>72.131</v>
      </c>
      <c r="OI32" s="19">
        <v>2.4689999999999999</v>
      </c>
      <c r="OJ32" s="19">
        <v>14</v>
      </c>
      <c r="OK32" s="19">
        <v>14.443</v>
      </c>
      <c r="OL32" s="19">
        <v>14.443</v>
      </c>
      <c r="OM32" s="19">
        <v>-0.443</v>
      </c>
      <c r="ON32" s="19"/>
      <c r="OO32" s="19">
        <v>30</v>
      </c>
      <c r="OP32" s="19">
        <v>30</v>
      </c>
      <c r="OQ32" s="19">
        <v>-30</v>
      </c>
      <c r="OR32" s="19">
        <v>0.1</v>
      </c>
      <c r="OS32" s="19">
        <v>0.4</v>
      </c>
      <c r="OT32" s="19">
        <v>0.4</v>
      </c>
      <c r="OU32" s="19">
        <v>-0.3</v>
      </c>
      <c r="OV32" s="19">
        <v>20</v>
      </c>
      <c r="OW32" s="19">
        <v>17.560980000000001</v>
      </c>
      <c r="OX32" s="19">
        <v>17.560980000000001</v>
      </c>
      <c r="OY32" s="19">
        <v>2.4390200000000002</v>
      </c>
      <c r="OZ32" s="19">
        <v>10.5</v>
      </c>
      <c r="PA32" s="19">
        <v>9.9830000000000005</v>
      </c>
      <c r="PB32" s="19">
        <v>9.9830000000000005</v>
      </c>
      <c r="PC32" s="19">
        <v>0.51700000000000002</v>
      </c>
      <c r="PD32" s="19">
        <v>5.4</v>
      </c>
      <c r="PE32" s="19">
        <v>5.67</v>
      </c>
      <c r="PF32" s="19">
        <v>5.67</v>
      </c>
      <c r="PG32" s="19">
        <v>-0.27</v>
      </c>
      <c r="PH32" s="19">
        <v>1.2</v>
      </c>
      <c r="PI32" s="19">
        <v>1</v>
      </c>
      <c r="PJ32" s="19">
        <v>1</v>
      </c>
      <c r="PK32" s="19">
        <v>0.2</v>
      </c>
      <c r="PL32" s="19">
        <v>1.7</v>
      </c>
      <c r="PM32" s="19">
        <v>1.5</v>
      </c>
      <c r="PN32" s="19">
        <v>1.5</v>
      </c>
      <c r="PO32" s="19">
        <v>0.2</v>
      </c>
      <c r="PP32" s="19">
        <v>4.7</v>
      </c>
      <c r="PQ32" s="19">
        <v>5</v>
      </c>
      <c r="PR32" s="19">
        <v>5</v>
      </c>
      <c r="PS32" s="19">
        <v>-0.3</v>
      </c>
      <c r="PT32" s="19">
        <v>20.2</v>
      </c>
      <c r="PU32" s="19">
        <v>19.5122</v>
      </c>
      <c r="PV32" s="19">
        <v>19.5122</v>
      </c>
      <c r="PW32" s="19">
        <v>0.68779999999999997</v>
      </c>
      <c r="PX32" s="19">
        <v>20</v>
      </c>
      <c r="PY32" s="19">
        <v>19.5122</v>
      </c>
      <c r="PZ32" s="19">
        <v>19.5122</v>
      </c>
      <c r="QA32" s="19">
        <v>0.48780000000000001</v>
      </c>
      <c r="QB32" s="19">
        <v>18.899999999999999</v>
      </c>
      <c r="QC32" s="19">
        <v>17.560980000000001</v>
      </c>
      <c r="QD32" s="19">
        <v>17.560980000000001</v>
      </c>
      <c r="QE32" s="19">
        <v>1.3390200000000001</v>
      </c>
      <c r="QF32" s="19">
        <v>3.6</v>
      </c>
      <c r="QG32" s="19">
        <v>3.5</v>
      </c>
      <c r="QH32" s="19">
        <v>3.5</v>
      </c>
      <c r="QI32" s="19">
        <v>0.1</v>
      </c>
      <c r="QJ32" s="19">
        <v>9.3000000000000007</v>
      </c>
      <c r="QK32" s="19">
        <v>9.1999999999999993</v>
      </c>
      <c r="QL32" s="19">
        <v>9.1999999999999993</v>
      </c>
      <c r="QM32" s="19">
        <v>0.1</v>
      </c>
      <c r="QN32" s="19">
        <v>13.9</v>
      </c>
      <c r="QO32" s="19">
        <v>13.891</v>
      </c>
      <c r="QP32" s="19">
        <v>13.891</v>
      </c>
      <c r="QQ32" s="19">
        <v>8.9999999999999993E-3</v>
      </c>
      <c r="QR32" s="19">
        <v>16.899999999999999</v>
      </c>
      <c r="QS32" s="19">
        <v>17.052</v>
      </c>
      <c r="QT32" s="19">
        <v>17.052</v>
      </c>
      <c r="QU32" s="19">
        <v>-0.152</v>
      </c>
      <c r="QV32" s="19">
        <v>13</v>
      </c>
      <c r="QW32" s="19">
        <v>15.087</v>
      </c>
      <c r="QX32" s="19">
        <v>15.087</v>
      </c>
      <c r="QY32" s="19">
        <v>-2.0870000000000002</v>
      </c>
      <c r="QZ32" s="19">
        <v>42.4</v>
      </c>
      <c r="RA32" s="19">
        <v>49.070999999999998</v>
      </c>
      <c r="RB32" s="19">
        <v>49.070999999999998</v>
      </c>
      <c r="RC32" s="19">
        <v>-6.6710000000000003</v>
      </c>
      <c r="RD32" s="19">
        <v>4.0999999999999996</v>
      </c>
      <c r="RE32" s="19">
        <v>4.2</v>
      </c>
      <c r="RF32" s="19">
        <v>4.2</v>
      </c>
      <c r="RG32" s="19">
        <v>-0.1</v>
      </c>
      <c r="RH32" s="19">
        <v>2.4</v>
      </c>
      <c r="RI32" s="19">
        <v>2.4</v>
      </c>
      <c r="RJ32" s="19">
        <v>2.4</v>
      </c>
      <c r="RK32" s="19">
        <v>0</v>
      </c>
      <c r="RL32" s="19">
        <v>2.4</v>
      </c>
      <c r="RM32" s="19">
        <v>2.4</v>
      </c>
      <c r="RN32" s="19">
        <v>2.4</v>
      </c>
      <c r="RO32" s="19">
        <v>0</v>
      </c>
      <c r="RP32" s="19"/>
      <c r="RQ32" s="19"/>
      <c r="RR32" s="19"/>
      <c r="RS32" s="19">
        <v>0</v>
      </c>
      <c r="RT32" s="19">
        <v>17.7</v>
      </c>
      <c r="RU32" s="19">
        <v>17.791</v>
      </c>
      <c r="RV32" s="19">
        <v>17.791</v>
      </c>
      <c r="RW32" s="19">
        <v>-9.0999999999999998E-2</v>
      </c>
      <c r="RX32" s="19">
        <v>3.2</v>
      </c>
      <c r="RY32" s="19">
        <v>3.15</v>
      </c>
      <c r="RZ32" s="19">
        <v>3.15</v>
      </c>
      <c r="SA32" s="19">
        <v>0.05</v>
      </c>
      <c r="SB32" s="19">
        <v>20.2</v>
      </c>
      <c r="SC32" s="19">
        <v>19.869240000000001</v>
      </c>
      <c r="SD32" s="19">
        <v>19.869240000000001</v>
      </c>
      <c r="SE32" s="19">
        <v>0.33076</v>
      </c>
      <c r="SF32" s="19">
        <v>3</v>
      </c>
      <c r="SG32" s="19">
        <v>2</v>
      </c>
      <c r="SH32" s="19">
        <v>2</v>
      </c>
      <c r="SI32" s="19">
        <v>1</v>
      </c>
      <c r="SJ32" s="19"/>
      <c r="SK32" s="19">
        <v>0.7</v>
      </c>
      <c r="SL32" s="19">
        <v>0.7</v>
      </c>
      <c r="SM32" s="19">
        <v>-0.7</v>
      </c>
      <c r="SN32" s="19">
        <v>16.8</v>
      </c>
      <c r="SO32" s="19">
        <v>19.21951</v>
      </c>
      <c r="SP32" s="19">
        <v>19.21951</v>
      </c>
      <c r="SQ32" s="19">
        <v>-2.4195099999999998</v>
      </c>
      <c r="SR32" s="19">
        <v>9.6</v>
      </c>
      <c r="SS32" s="19">
        <v>7.2750000000000004</v>
      </c>
      <c r="ST32" s="19">
        <v>7.2750000000000004</v>
      </c>
      <c r="SU32" s="19">
        <v>2.3250000000000002</v>
      </c>
      <c r="SV32" s="19">
        <v>20.2</v>
      </c>
      <c r="SW32" s="19">
        <v>19.5122</v>
      </c>
      <c r="SX32" s="19">
        <v>19.5122</v>
      </c>
      <c r="SY32" s="19">
        <v>0.68779999999999997</v>
      </c>
      <c r="SZ32" s="19">
        <v>20.2</v>
      </c>
      <c r="TA32" s="19">
        <v>19.5122</v>
      </c>
      <c r="TB32" s="19">
        <v>19.5122</v>
      </c>
      <c r="TC32" s="19">
        <v>0.68779999999999997</v>
      </c>
      <c r="TD32" s="19">
        <v>19.899999999999999</v>
      </c>
      <c r="TE32" s="19">
        <v>19.317070000000001</v>
      </c>
      <c r="TF32" s="19">
        <v>19.317070000000001</v>
      </c>
      <c r="TG32" s="19">
        <v>0.58292999999999995</v>
      </c>
      <c r="TH32" s="19">
        <v>6</v>
      </c>
      <c r="TI32" s="19">
        <v>6.2460000000000004</v>
      </c>
      <c r="TJ32" s="19">
        <v>6.2460000000000004</v>
      </c>
      <c r="TK32" s="19">
        <v>-0.246</v>
      </c>
      <c r="TL32" s="19">
        <v>23.8</v>
      </c>
      <c r="TM32" s="19">
        <v>53.661999999999999</v>
      </c>
      <c r="TN32" s="19">
        <v>53.661999999999999</v>
      </c>
      <c r="TO32" s="19">
        <v>-29.861999999999998</v>
      </c>
      <c r="TP32" s="19">
        <v>34.5</v>
      </c>
      <c r="TQ32" s="19">
        <v>34.271999999999998</v>
      </c>
      <c r="TR32" s="19">
        <v>34.271999999999998</v>
      </c>
      <c r="TS32" s="19">
        <v>0.22800000000000001</v>
      </c>
      <c r="TT32" s="19">
        <v>10.5</v>
      </c>
      <c r="TU32" s="19">
        <v>30.337</v>
      </c>
      <c r="TV32" s="19">
        <v>30.337</v>
      </c>
      <c r="TW32" s="19">
        <v>-19.837</v>
      </c>
      <c r="TX32" s="19">
        <v>23.7</v>
      </c>
      <c r="TY32" s="19">
        <v>40.505000000000003</v>
      </c>
      <c r="TZ32" s="19">
        <v>40.505000000000003</v>
      </c>
      <c r="UA32" s="19">
        <v>-16.805</v>
      </c>
      <c r="UB32" s="19">
        <v>1.8</v>
      </c>
      <c r="UC32" s="19">
        <v>2.617</v>
      </c>
      <c r="UD32" s="19">
        <v>2.617</v>
      </c>
      <c r="UE32" s="19">
        <v>-0.81699999999999995</v>
      </c>
      <c r="UF32" s="19">
        <v>0.2</v>
      </c>
      <c r="UG32" s="19">
        <v>2.3959999999999999</v>
      </c>
      <c r="UH32" s="19">
        <v>2.3959999999999999</v>
      </c>
      <c r="UI32" s="19">
        <v>-2.1960000000000002</v>
      </c>
      <c r="UJ32" s="19">
        <v>21</v>
      </c>
      <c r="UK32" s="19">
        <v>19.5122</v>
      </c>
      <c r="UL32" s="19">
        <v>19.5122</v>
      </c>
      <c r="UM32" s="19">
        <v>1.4878</v>
      </c>
      <c r="UN32" s="19">
        <v>6.8</v>
      </c>
      <c r="UO32" s="19">
        <v>8</v>
      </c>
      <c r="UP32" s="19">
        <v>8</v>
      </c>
      <c r="UQ32" s="19">
        <v>-1.2</v>
      </c>
      <c r="UR32" s="19">
        <v>7.1</v>
      </c>
      <c r="US32" s="19">
        <v>8.4</v>
      </c>
      <c r="UT32" s="19">
        <v>8.4</v>
      </c>
      <c r="UU32" s="19">
        <v>-1.3</v>
      </c>
      <c r="UV32" s="19">
        <v>20.399999999999999</v>
      </c>
      <c r="UW32" s="19">
        <v>20</v>
      </c>
      <c r="UX32" s="19">
        <v>20</v>
      </c>
      <c r="UY32" s="19">
        <v>0.4</v>
      </c>
      <c r="UZ32" s="19">
        <v>20.399999999999999</v>
      </c>
      <c r="VA32" s="19">
        <v>19.5122</v>
      </c>
      <c r="VB32" s="19">
        <v>19.5122</v>
      </c>
      <c r="VC32" s="19">
        <v>0.88780000000000003</v>
      </c>
      <c r="VD32" s="19">
        <v>20.2</v>
      </c>
      <c r="VE32" s="19">
        <v>19.5122</v>
      </c>
      <c r="VF32" s="19">
        <v>19.5122</v>
      </c>
      <c r="VG32" s="19">
        <v>0.68779999999999997</v>
      </c>
      <c r="VH32" s="19">
        <v>14.9</v>
      </c>
      <c r="VI32" s="19">
        <v>12.891999999999999</v>
      </c>
      <c r="VJ32" s="19">
        <v>12.891999999999999</v>
      </c>
      <c r="VK32" s="19">
        <v>2.008</v>
      </c>
      <c r="VL32" s="19">
        <v>18.2</v>
      </c>
      <c r="VM32" s="19">
        <v>18.067</v>
      </c>
      <c r="VN32" s="19">
        <v>18.067</v>
      </c>
      <c r="VO32" s="19">
        <v>0.13300000000000001</v>
      </c>
      <c r="VP32" s="19">
        <v>134.4</v>
      </c>
      <c r="VQ32" s="19">
        <v>129.25200000000001</v>
      </c>
      <c r="VR32" s="19">
        <v>129.25200000000001</v>
      </c>
      <c r="VS32" s="19">
        <v>5.1479999999999997</v>
      </c>
      <c r="VT32" s="19">
        <v>0.6</v>
      </c>
      <c r="VU32" s="19">
        <v>0.6</v>
      </c>
      <c r="VV32" s="19">
        <v>0.6</v>
      </c>
      <c r="VW32" s="19">
        <v>0</v>
      </c>
      <c r="VX32" s="19">
        <v>0</v>
      </c>
      <c r="VY32" s="19">
        <v>2</v>
      </c>
      <c r="VZ32" s="19">
        <v>2</v>
      </c>
      <c r="WA32" s="19">
        <v>-2</v>
      </c>
      <c r="WB32" s="19">
        <v>0</v>
      </c>
      <c r="WC32" s="19">
        <v>2</v>
      </c>
      <c r="WD32" s="19">
        <v>2</v>
      </c>
      <c r="WE32" s="19">
        <v>-2</v>
      </c>
      <c r="WF32" s="19">
        <v>99.2</v>
      </c>
      <c r="WG32" s="19">
        <v>95.989000000000004</v>
      </c>
      <c r="WH32" s="19">
        <v>95.989000000000004</v>
      </c>
      <c r="WI32" s="19">
        <v>3.2109999999999999</v>
      </c>
      <c r="WJ32" s="19">
        <v>18</v>
      </c>
      <c r="WK32" s="19">
        <v>18.350000000000001</v>
      </c>
      <c r="WL32" s="19">
        <v>18.350000000000001</v>
      </c>
      <c r="WM32" s="19">
        <v>-0.35</v>
      </c>
      <c r="WN32" s="19">
        <v>8</v>
      </c>
      <c r="WO32" s="19">
        <v>7.8</v>
      </c>
      <c r="WP32" s="19">
        <v>7.8</v>
      </c>
      <c r="WQ32" s="19">
        <v>0.2</v>
      </c>
      <c r="WR32" s="19">
        <v>20</v>
      </c>
      <c r="WS32" s="19">
        <v>19.317070000000001</v>
      </c>
      <c r="WT32" s="19">
        <v>19.317070000000001</v>
      </c>
      <c r="WU32" s="19">
        <v>0.68293000000000004</v>
      </c>
      <c r="WV32" s="19"/>
      <c r="WW32" s="19"/>
      <c r="WX32" s="19"/>
      <c r="WY32" s="19">
        <v>0</v>
      </c>
      <c r="WZ32" s="19">
        <v>43.7</v>
      </c>
      <c r="XA32" s="19">
        <v>45</v>
      </c>
      <c r="XB32" s="19">
        <v>45</v>
      </c>
      <c r="XC32" s="19">
        <v>-1.3</v>
      </c>
      <c r="XD32" s="19">
        <v>0</v>
      </c>
      <c r="XE32" s="19"/>
      <c r="XF32" s="19"/>
      <c r="XG32" s="19">
        <v>0</v>
      </c>
      <c r="XH32" s="19">
        <v>28.3</v>
      </c>
      <c r="XI32" s="19">
        <v>29.184000000000001</v>
      </c>
      <c r="XJ32" s="19">
        <v>29.184000000000001</v>
      </c>
      <c r="XK32" s="19">
        <v>-0.88400000000000001</v>
      </c>
      <c r="XL32" s="19">
        <v>3</v>
      </c>
      <c r="XM32" s="19">
        <v>2.8159999999999998</v>
      </c>
      <c r="XN32" s="19">
        <v>2.8159999999999998</v>
      </c>
      <c r="XO32" s="19">
        <v>0.184</v>
      </c>
      <c r="XP32" s="19">
        <v>16.600000000000001</v>
      </c>
      <c r="XQ32" s="19">
        <v>14</v>
      </c>
      <c r="XR32" s="19">
        <v>14</v>
      </c>
      <c r="XS32" s="19">
        <v>2.6</v>
      </c>
      <c r="XT32" s="19"/>
      <c r="XU32" s="19"/>
      <c r="XV32" s="19"/>
      <c r="XW32" s="19">
        <v>0</v>
      </c>
      <c r="XX32" s="19"/>
      <c r="XY32" s="19"/>
      <c r="XZ32" s="19"/>
      <c r="YA32" s="19">
        <v>0</v>
      </c>
    </row>
    <row r="33" spans="1:651" ht="24" customHeight="1" x14ac:dyDescent="0.25">
      <c r="A33" s="1"/>
      <c r="B33" s="13" t="s">
        <v>67</v>
      </c>
      <c r="C33" s="13" t="s">
        <v>856</v>
      </c>
      <c r="D33" s="14"/>
      <c r="E33" s="14"/>
      <c r="F33" s="14"/>
      <c r="G33" s="14">
        <v>0</v>
      </c>
      <c r="H33" s="14"/>
      <c r="I33" s="14"/>
      <c r="J33" s="14"/>
      <c r="K33" s="14">
        <v>0</v>
      </c>
      <c r="L33" s="14">
        <v>649.1</v>
      </c>
      <c r="M33" s="14">
        <v>646.79789000000005</v>
      </c>
      <c r="N33" s="14">
        <v>646.79789000000005</v>
      </c>
      <c r="O33" s="14">
        <v>2.3021099999999999</v>
      </c>
      <c r="P33" s="14">
        <v>217.5</v>
      </c>
      <c r="Q33" s="14">
        <v>211.44126</v>
      </c>
      <c r="R33" s="14">
        <v>211.44126</v>
      </c>
      <c r="S33" s="14">
        <v>6.0587400000000002</v>
      </c>
      <c r="T33" s="14"/>
      <c r="U33" s="14"/>
      <c r="V33" s="14"/>
      <c r="W33" s="14">
        <v>0</v>
      </c>
      <c r="X33" s="14"/>
      <c r="Y33" s="14"/>
      <c r="Z33" s="14"/>
      <c r="AA33" s="14">
        <v>0</v>
      </c>
      <c r="AB33" s="14">
        <v>89.8</v>
      </c>
      <c r="AC33" s="14">
        <v>92.226339999999993</v>
      </c>
      <c r="AD33" s="14">
        <v>92.226339999999993</v>
      </c>
      <c r="AE33" s="14">
        <v>-2.4263400000000002</v>
      </c>
      <c r="AF33" s="14">
        <v>237.5</v>
      </c>
      <c r="AG33" s="14">
        <v>235.97717</v>
      </c>
      <c r="AH33" s="14">
        <v>235.97717</v>
      </c>
      <c r="AI33" s="14">
        <v>1.5228299999999999</v>
      </c>
      <c r="AJ33" s="14"/>
      <c r="AK33" s="14"/>
      <c r="AL33" s="14"/>
      <c r="AM33" s="14">
        <v>0</v>
      </c>
      <c r="AN33" s="14"/>
      <c r="AO33" s="14"/>
      <c r="AP33" s="14"/>
      <c r="AQ33" s="14">
        <v>0</v>
      </c>
      <c r="AR33" s="14">
        <v>139.80000000000001</v>
      </c>
      <c r="AS33" s="14">
        <v>147.33328</v>
      </c>
      <c r="AT33" s="14">
        <v>147.33328</v>
      </c>
      <c r="AU33" s="14">
        <v>-7.5332800000000004</v>
      </c>
      <c r="AV33" s="14">
        <v>139.1</v>
      </c>
      <c r="AW33" s="14">
        <v>147.33328</v>
      </c>
      <c r="AX33" s="14">
        <v>147.33328</v>
      </c>
      <c r="AY33" s="14">
        <v>-8.2332800000000006</v>
      </c>
      <c r="AZ33" s="14">
        <v>139.6</v>
      </c>
      <c r="BA33" s="14">
        <v>147.33328</v>
      </c>
      <c r="BB33" s="14">
        <v>147.33328</v>
      </c>
      <c r="BC33" s="14">
        <v>-7.7332799999999997</v>
      </c>
      <c r="BD33" s="14">
        <v>236.1</v>
      </c>
      <c r="BE33" s="14">
        <v>220.99993000000001</v>
      </c>
      <c r="BF33" s="14">
        <v>220.99993000000001</v>
      </c>
      <c r="BG33" s="14">
        <v>15.100070000000001</v>
      </c>
      <c r="BH33" s="14">
        <v>194.5</v>
      </c>
      <c r="BI33" s="14">
        <v>195.12200999999999</v>
      </c>
      <c r="BJ33" s="14">
        <v>195.12200999999999</v>
      </c>
      <c r="BK33" s="14">
        <v>-0.62200999999999995</v>
      </c>
      <c r="BL33" s="14">
        <v>103.6</v>
      </c>
      <c r="BM33" s="14">
        <v>97.561000000000007</v>
      </c>
      <c r="BN33" s="14">
        <v>97.561000000000007</v>
      </c>
      <c r="BO33" s="14">
        <v>6.0389999999999997</v>
      </c>
      <c r="BP33" s="14">
        <v>562.20000000000005</v>
      </c>
      <c r="BQ33" s="14">
        <v>568.29854</v>
      </c>
      <c r="BR33" s="14">
        <v>568.29854</v>
      </c>
      <c r="BS33" s="14">
        <v>-6.0985399999999998</v>
      </c>
      <c r="BT33" s="14">
        <v>0</v>
      </c>
      <c r="BU33" s="14"/>
      <c r="BV33" s="14">
        <v>0</v>
      </c>
      <c r="BW33" s="14">
        <v>0</v>
      </c>
      <c r="BX33" s="14"/>
      <c r="BY33" s="14"/>
      <c r="BZ33" s="14"/>
      <c r="CA33" s="14">
        <v>0</v>
      </c>
      <c r="CB33" s="14"/>
      <c r="CC33" s="14"/>
      <c r="CD33" s="14"/>
      <c r="CE33" s="14">
        <v>0</v>
      </c>
      <c r="CF33" s="14"/>
      <c r="CG33" s="14"/>
      <c r="CH33" s="14"/>
      <c r="CI33" s="14">
        <v>0</v>
      </c>
      <c r="CJ33" s="14"/>
      <c r="CK33" s="14"/>
      <c r="CL33" s="14"/>
      <c r="CM33" s="14">
        <v>0</v>
      </c>
      <c r="CN33" s="14">
        <v>166</v>
      </c>
      <c r="CO33" s="14">
        <v>164.70732000000001</v>
      </c>
      <c r="CP33" s="14">
        <v>164.70732000000001</v>
      </c>
      <c r="CQ33" s="14">
        <v>1.2926800000000001</v>
      </c>
      <c r="CR33" s="14">
        <v>7.6</v>
      </c>
      <c r="CS33" s="14">
        <v>7.6877500000000003</v>
      </c>
      <c r="CT33" s="14">
        <v>7.6877500000000003</v>
      </c>
      <c r="CU33" s="14">
        <v>-8.7749999999999995E-2</v>
      </c>
      <c r="CV33" s="14">
        <v>3.1</v>
      </c>
      <c r="CW33" s="14">
        <v>4.2199</v>
      </c>
      <c r="CX33" s="14">
        <v>4.2199</v>
      </c>
      <c r="CY33" s="14">
        <v>-1.1198999999999999</v>
      </c>
      <c r="CZ33" s="14">
        <v>15.7</v>
      </c>
      <c r="DA33" s="14">
        <v>0</v>
      </c>
      <c r="DB33" s="14">
        <v>0</v>
      </c>
      <c r="DC33" s="14">
        <v>15.7</v>
      </c>
      <c r="DD33" s="14">
        <v>6.4</v>
      </c>
      <c r="DE33" s="14">
        <v>6.5086300000000001</v>
      </c>
      <c r="DF33" s="14">
        <v>6.5086300000000001</v>
      </c>
      <c r="DG33" s="14">
        <v>-0.10863</v>
      </c>
      <c r="DH33" s="14">
        <v>10.1</v>
      </c>
      <c r="DI33" s="14">
        <v>9.9997900000000008</v>
      </c>
      <c r="DJ33" s="14">
        <v>9.9997900000000008</v>
      </c>
      <c r="DK33" s="14">
        <v>0.10020999999999999</v>
      </c>
      <c r="DL33" s="14">
        <v>95.5</v>
      </c>
      <c r="DM33" s="14">
        <v>95.094999999999999</v>
      </c>
      <c r="DN33" s="14">
        <v>95.094999999999999</v>
      </c>
      <c r="DO33" s="14">
        <v>0.40500000000000003</v>
      </c>
      <c r="DP33" s="14">
        <v>9</v>
      </c>
      <c r="DQ33" s="14">
        <v>8.9130000000000003</v>
      </c>
      <c r="DR33" s="14">
        <v>8.9130000000000003</v>
      </c>
      <c r="DS33" s="14">
        <v>8.6999999999999994E-2</v>
      </c>
      <c r="DT33" s="14"/>
      <c r="DU33" s="14"/>
      <c r="DV33" s="14"/>
      <c r="DW33" s="14">
        <v>0</v>
      </c>
      <c r="DX33" s="14"/>
      <c r="DY33" s="14"/>
      <c r="DZ33" s="14"/>
      <c r="EA33" s="14">
        <v>0</v>
      </c>
      <c r="EB33" s="14"/>
      <c r="EC33" s="14"/>
      <c r="ED33" s="14"/>
      <c r="EE33" s="14">
        <v>0</v>
      </c>
      <c r="EF33" s="14">
        <v>111</v>
      </c>
      <c r="EG33" s="14">
        <v>112.90537</v>
      </c>
      <c r="EH33" s="14">
        <v>112.90537</v>
      </c>
      <c r="EI33" s="14">
        <v>-1.90537</v>
      </c>
      <c r="EJ33" s="14">
        <v>186.3</v>
      </c>
      <c r="EK33" s="14">
        <v>221.25516999999999</v>
      </c>
      <c r="EL33" s="14">
        <v>221.25516999999999</v>
      </c>
      <c r="EM33" s="14">
        <v>-34.955170000000003</v>
      </c>
      <c r="EN33" s="14"/>
      <c r="EO33" s="14"/>
      <c r="EP33" s="14"/>
      <c r="EQ33" s="14">
        <v>0</v>
      </c>
      <c r="ER33" s="14"/>
      <c r="ES33" s="14"/>
      <c r="ET33" s="14"/>
      <c r="EU33" s="14">
        <v>0</v>
      </c>
      <c r="EV33" s="14"/>
      <c r="EW33" s="14"/>
      <c r="EX33" s="14"/>
      <c r="EY33" s="14">
        <v>0</v>
      </c>
      <c r="EZ33" s="14">
        <v>6.4</v>
      </c>
      <c r="FA33" s="14">
        <v>6.39</v>
      </c>
      <c r="FB33" s="14">
        <v>6.39</v>
      </c>
      <c r="FC33" s="14">
        <v>0.01</v>
      </c>
      <c r="FD33" s="14">
        <v>458.9</v>
      </c>
      <c r="FE33" s="14">
        <v>458.87804999999997</v>
      </c>
      <c r="FF33" s="14">
        <v>458.87804999999997</v>
      </c>
      <c r="FG33" s="14">
        <v>2.1950000000000001E-2</v>
      </c>
      <c r="FH33" s="14">
        <v>81.900000000000006</v>
      </c>
      <c r="FI33" s="14">
        <v>81.954149999999998</v>
      </c>
      <c r="FJ33" s="14">
        <v>81.954149999999998</v>
      </c>
      <c r="FK33" s="14">
        <v>-5.4149999999999997E-2</v>
      </c>
      <c r="FL33" s="14">
        <v>141.5</v>
      </c>
      <c r="FM33" s="14">
        <v>148.62634</v>
      </c>
      <c r="FN33" s="14">
        <v>148.62634</v>
      </c>
      <c r="FO33" s="14">
        <v>-7.1263399999999999</v>
      </c>
      <c r="FP33" s="14">
        <v>42.3</v>
      </c>
      <c r="FQ33" s="14">
        <v>41.498959999999997</v>
      </c>
      <c r="FR33" s="14">
        <v>41.498959999999997</v>
      </c>
      <c r="FS33" s="14">
        <v>0.80103999999999997</v>
      </c>
      <c r="FT33" s="14">
        <v>18.600000000000001</v>
      </c>
      <c r="FU33" s="14">
        <v>19.28585</v>
      </c>
      <c r="FV33" s="14">
        <v>19.28585</v>
      </c>
      <c r="FW33" s="14">
        <v>-0.68584999999999996</v>
      </c>
      <c r="FX33" s="14">
        <v>19.7</v>
      </c>
      <c r="FY33" s="14">
        <v>19.317070000000001</v>
      </c>
      <c r="FZ33" s="14">
        <v>19.317070000000001</v>
      </c>
      <c r="GA33" s="14">
        <v>0.38292999999999999</v>
      </c>
      <c r="GB33" s="14">
        <v>87</v>
      </c>
      <c r="GC33" s="14">
        <v>87.657560000000004</v>
      </c>
      <c r="GD33" s="14">
        <v>87.657560000000004</v>
      </c>
      <c r="GE33" s="14">
        <v>-0.65756000000000003</v>
      </c>
      <c r="GF33" s="14"/>
      <c r="GG33" s="14"/>
      <c r="GH33" s="14"/>
      <c r="GI33" s="14">
        <v>0</v>
      </c>
      <c r="GJ33" s="14"/>
      <c r="GK33" s="14"/>
      <c r="GL33" s="14"/>
      <c r="GM33" s="14">
        <v>0</v>
      </c>
      <c r="GN33" s="14"/>
      <c r="GO33" s="14"/>
      <c r="GP33" s="14"/>
      <c r="GQ33" s="14">
        <v>0</v>
      </c>
      <c r="GR33" s="14">
        <v>108.8</v>
      </c>
      <c r="GS33" s="14">
        <v>110.91316999999999</v>
      </c>
      <c r="GT33" s="14">
        <v>110.91316999999999</v>
      </c>
      <c r="GU33" s="14">
        <v>-2.1131700000000002</v>
      </c>
      <c r="GV33" s="14">
        <v>0</v>
      </c>
      <c r="GW33" s="14"/>
      <c r="GX33" s="14"/>
      <c r="GY33" s="14">
        <v>0</v>
      </c>
      <c r="GZ33" s="14">
        <v>9.1999999999999993</v>
      </c>
      <c r="HA33" s="14">
        <v>8.3742199999999993</v>
      </c>
      <c r="HB33" s="14">
        <v>8.3742199999999993</v>
      </c>
      <c r="HC33" s="14">
        <v>0.82577999999999996</v>
      </c>
      <c r="HD33" s="14">
        <v>46</v>
      </c>
      <c r="HE33" s="14">
        <v>47.26634</v>
      </c>
      <c r="HF33" s="14">
        <v>47.26634</v>
      </c>
      <c r="HG33" s="14">
        <v>-1.26634</v>
      </c>
      <c r="HH33" s="14">
        <v>22.9</v>
      </c>
      <c r="HI33" s="14">
        <v>22.137560000000001</v>
      </c>
      <c r="HJ33" s="14">
        <v>22.137560000000001</v>
      </c>
      <c r="HK33" s="14">
        <v>0.76244000000000001</v>
      </c>
      <c r="HL33" s="14">
        <v>3.8</v>
      </c>
      <c r="HM33" s="14">
        <v>3.8872599999999999</v>
      </c>
      <c r="HN33" s="14">
        <v>3.8872599999999999</v>
      </c>
      <c r="HO33" s="14">
        <v>-8.7260000000000004E-2</v>
      </c>
      <c r="HP33" s="14">
        <v>38.4</v>
      </c>
      <c r="HQ33" s="14">
        <v>34.299999999999997</v>
      </c>
      <c r="HR33" s="14">
        <v>34.299999999999997</v>
      </c>
      <c r="HS33" s="14">
        <v>4.0999999999999996</v>
      </c>
      <c r="HT33" s="14">
        <v>174.3</v>
      </c>
      <c r="HU33" s="14">
        <v>171.54185000000001</v>
      </c>
      <c r="HV33" s="14">
        <v>171.54185000000001</v>
      </c>
      <c r="HW33" s="14">
        <v>2.7581500000000001</v>
      </c>
      <c r="HX33" s="14">
        <v>86.3</v>
      </c>
      <c r="HY33" s="14">
        <v>95.918049999999994</v>
      </c>
      <c r="HZ33" s="14">
        <v>95.918049999999994</v>
      </c>
      <c r="IA33" s="14">
        <v>-9.6180500000000002</v>
      </c>
      <c r="IB33" s="14"/>
      <c r="IC33" s="14"/>
      <c r="ID33" s="14"/>
      <c r="IE33" s="14">
        <v>0</v>
      </c>
      <c r="IF33" s="14"/>
      <c r="IG33" s="14"/>
      <c r="IH33" s="14"/>
      <c r="II33" s="14">
        <v>0</v>
      </c>
      <c r="IJ33" s="14">
        <v>45.5</v>
      </c>
      <c r="IK33" s="14">
        <v>48.41648</v>
      </c>
      <c r="IL33" s="14">
        <v>48.41648</v>
      </c>
      <c r="IM33" s="14">
        <v>-2.91648</v>
      </c>
      <c r="IN33" s="14"/>
      <c r="IO33" s="14"/>
      <c r="IP33" s="14"/>
      <c r="IQ33" s="14">
        <v>0</v>
      </c>
      <c r="IR33" s="14"/>
      <c r="IS33" s="14"/>
      <c r="IT33" s="14"/>
      <c r="IU33" s="14">
        <v>0</v>
      </c>
      <c r="IV33" s="14"/>
      <c r="IW33" s="14"/>
      <c r="IX33" s="14"/>
      <c r="IY33" s="14">
        <v>0</v>
      </c>
      <c r="IZ33" s="14">
        <v>86.3</v>
      </c>
      <c r="JA33" s="14">
        <v>88.815600000000003</v>
      </c>
      <c r="JB33" s="14">
        <v>88.815600000000003</v>
      </c>
      <c r="JC33" s="14">
        <v>-2.5156000000000001</v>
      </c>
      <c r="JD33" s="14">
        <v>75.7</v>
      </c>
      <c r="JE33" s="14"/>
      <c r="JF33" s="14">
        <v>0</v>
      </c>
      <c r="JG33" s="14">
        <v>75.7</v>
      </c>
      <c r="JH33" s="14"/>
      <c r="JI33" s="14"/>
      <c r="JJ33" s="14"/>
      <c r="JK33" s="14">
        <v>0</v>
      </c>
      <c r="JL33" s="14">
        <v>197.8</v>
      </c>
      <c r="JM33" s="14">
        <v>184.97353000000001</v>
      </c>
      <c r="JN33" s="14">
        <v>184.97353000000001</v>
      </c>
      <c r="JO33" s="14">
        <v>12.82647</v>
      </c>
      <c r="JP33" s="14">
        <v>87.1</v>
      </c>
      <c r="JQ33" s="14">
        <v>92.486760000000004</v>
      </c>
      <c r="JR33" s="14">
        <v>92.486760000000004</v>
      </c>
      <c r="JS33" s="14">
        <v>-5.3867599999999998</v>
      </c>
      <c r="JT33" s="14">
        <v>0</v>
      </c>
      <c r="JU33" s="14">
        <v>0</v>
      </c>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4.5999999999999996</v>
      </c>
      <c r="LA33" s="14">
        <v>3.9931199999999998</v>
      </c>
      <c r="LB33" s="14">
        <v>3.9931199999999998</v>
      </c>
      <c r="LC33" s="14">
        <v>0.60687999999999998</v>
      </c>
      <c r="LD33" s="14">
        <v>251.4</v>
      </c>
      <c r="LE33" s="14">
        <v>271.12195000000003</v>
      </c>
      <c r="LF33" s="14">
        <v>271.12195000000003</v>
      </c>
      <c r="LG33" s="14">
        <v>-19.72195</v>
      </c>
      <c r="LH33" s="14">
        <v>133.19999999999999</v>
      </c>
      <c r="LI33" s="14">
        <v>133.67995999999999</v>
      </c>
      <c r="LJ33" s="14">
        <v>133.67995999999999</v>
      </c>
      <c r="LK33" s="14">
        <v>-0.47996</v>
      </c>
      <c r="LL33" s="14">
        <v>66.099999999999994</v>
      </c>
      <c r="LM33" s="14">
        <v>67.461460000000002</v>
      </c>
      <c r="LN33" s="14">
        <v>67.461460000000002</v>
      </c>
      <c r="LO33" s="14">
        <v>-1.3614599999999999</v>
      </c>
      <c r="LP33" s="14">
        <v>80.2</v>
      </c>
      <c r="LQ33" s="14">
        <v>78.567999999999998</v>
      </c>
      <c r="LR33" s="14">
        <v>78.567999999999998</v>
      </c>
      <c r="LS33" s="14">
        <v>1.6319999999999999</v>
      </c>
      <c r="LT33" s="14">
        <v>30.7</v>
      </c>
      <c r="LU33" s="14">
        <v>30.097560000000001</v>
      </c>
      <c r="LV33" s="14">
        <v>30.097560000000001</v>
      </c>
      <c r="LW33" s="14">
        <v>0.60243999999999998</v>
      </c>
      <c r="LX33" s="14"/>
      <c r="LY33" s="14"/>
      <c r="LZ33" s="14"/>
      <c r="MA33" s="14">
        <v>0</v>
      </c>
      <c r="MB33" s="14"/>
      <c r="MC33" s="14"/>
      <c r="MD33" s="14"/>
      <c r="ME33" s="14">
        <v>0</v>
      </c>
      <c r="MF33" s="14"/>
      <c r="MG33" s="14"/>
      <c r="MH33" s="14"/>
      <c r="MI33" s="14">
        <v>0</v>
      </c>
      <c r="MJ33" s="14">
        <v>142.5</v>
      </c>
      <c r="MK33" s="14">
        <v>153.34897000000001</v>
      </c>
      <c r="ML33" s="14">
        <v>153.34897000000001</v>
      </c>
      <c r="MM33" s="14">
        <v>-10.84897</v>
      </c>
      <c r="MN33" s="14">
        <v>143.5</v>
      </c>
      <c r="MO33" s="14">
        <v>153.34897000000001</v>
      </c>
      <c r="MP33" s="14">
        <v>153.34897000000001</v>
      </c>
      <c r="MQ33" s="14">
        <v>-9.8489699999999996</v>
      </c>
      <c r="MR33" s="14">
        <v>148.4</v>
      </c>
      <c r="MS33" s="14">
        <v>153.34897000000001</v>
      </c>
      <c r="MT33" s="14">
        <v>153.34897000000001</v>
      </c>
      <c r="MU33" s="14">
        <v>-4.9489700000000001</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182</v>
      </c>
      <c r="NQ33" s="14">
        <v>191.99999</v>
      </c>
      <c r="NR33" s="14">
        <v>191.99999</v>
      </c>
      <c r="NS33" s="14">
        <v>-9.9999900000000004</v>
      </c>
      <c r="NT33" s="14">
        <v>96</v>
      </c>
      <c r="NU33" s="14">
        <v>96</v>
      </c>
      <c r="NV33" s="14">
        <v>96</v>
      </c>
      <c r="NW33" s="14">
        <v>0</v>
      </c>
      <c r="NX33" s="14">
        <v>1.3</v>
      </c>
      <c r="NY33" s="14">
        <v>1.0289999999999999</v>
      </c>
      <c r="NZ33" s="14">
        <v>1.0289999999999999</v>
      </c>
      <c r="OA33" s="14">
        <v>0.27100000000000002</v>
      </c>
      <c r="OB33" s="14">
        <v>80.2</v>
      </c>
      <c r="OC33" s="14">
        <v>78.37</v>
      </c>
      <c r="OD33" s="14">
        <v>78.37</v>
      </c>
      <c r="OE33" s="14">
        <v>1.83</v>
      </c>
      <c r="OF33" s="14">
        <v>75.8</v>
      </c>
      <c r="OG33" s="14">
        <v>72.275999999999996</v>
      </c>
      <c r="OH33" s="14">
        <v>72.275999999999996</v>
      </c>
      <c r="OI33" s="14">
        <v>3.524</v>
      </c>
      <c r="OJ33" s="14">
        <v>13.6</v>
      </c>
      <c r="OK33" s="14">
        <v>14.481999999999999</v>
      </c>
      <c r="OL33" s="14">
        <v>14.481999999999999</v>
      </c>
      <c r="OM33" s="14">
        <v>-0.88200000000000001</v>
      </c>
      <c r="ON33" s="14"/>
      <c r="OO33" s="14">
        <v>30</v>
      </c>
      <c r="OP33" s="14">
        <v>30</v>
      </c>
      <c r="OQ33" s="14">
        <v>-30</v>
      </c>
      <c r="OR33" s="14">
        <v>0.1</v>
      </c>
      <c r="OS33" s="14">
        <v>0.4</v>
      </c>
      <c r="OT33" s="14">
        <v>0.4</v>
      </c>
      <c r="OU33" s="14">
        <v>-0.3</v>
      </c>
      <c r="OV33" s="14">
        <v>20</v>
      </c>
      <c r="OW33" s="14">
        <v>17.560980000000001</v>
      </c>
      <c r="OX33" s="14">
        <v>17.560980000000001</v>
      </c>
      <c r="OY33" s="14">
        <v>2.4390200000000002</v>
      </c>
      <c r="OZ33" s="14">
        <v>10.5</v>
      </c>
      <c r="PA33" s="14">
        <v>9.9830000000000005</v>
      </c>
      <c r="PB33" s="14">
        <v>9.9830000000000005</v>
      </c>
      <c r="PC33" s="14">
        <v>0.51700000000000002</v>
      </c>
      <c r="PD33" s="14">
        <v>5.4</v>
      </c>
      <c r="PE33" s="14">
        <v>5.67</v>
      </c>
      <c r="PF33" s="14">
        <v>5.67</v>
      </c>
      <c r="PG33" s="14">
        <v>-0.27</v>
      </c>
      <c r="PH33" s="14">
        <v>1.2</v>
      </c>
      <c r="PI33" s="14">
        <v>1</v>
      </c>
      <c r="PJ33" s="14">
        <v>1</v>
      </c>
      <c r="PK33" s="14">
        <v>0.2</v>
      </c>
      <c r="PL33" s="14">
        <v>1.7</v>
      </c>
      <c r="PM33" s="14">
        <v>1.5</v>
      </c>
      <c r="PN33" s="14">
        <v>1.5</v>
      </c>
      <c r="PO33" s="14">
        <v>0.2</v>
      </c>
      <c r="PP33" s="14">
        <v>4.5999999999999996</v>
      </c>
      <c r="PQ33" s="14">
        <v>5</v>
      </c>
      <c r="PR33" s="14">
        <v>5</v>
      </c>
      <c r="PS33" s="14">
        <v>-0.4</v>
      </c>
      <c r="PT33" s="14">
        <v>20.3</v>
      </c>
      <c r="PU33" s="14">
        <v>19.5122</v>
      </c>
      <c r="PV33" s="14">
        <v>19.5122</v>
      </c>
      <c r="PW33" s="14">
        <v>0.78779999999999994</v>
      </c>
      <c r="PX33" s="14">
        <v>20</v>
      </c>
      <c r="PY33" s="14">
        <v>19.5122</v>
      </c>
      <c r="PZ33" s="14">
        <v>19.5122</v>
      </c>
      <c r="QA33" s="14">
        <v>0.48780000000000001</v>
      </c>
      <c r="QB33" s="14">
        <v>18.899999999999999</v>
      </c>
      <c r="QC33" s="14">
        <v>17.560980000000001</v>
      </c>
      <c r="QD33" s="14">
        <v>17.560980000000001</v>
      </c>
      <c r="QE33" s="14">
        <v>1.3390200000000001</v>
      </c>
      <c r="QF33" s="14">
        <v>3.6</v>
      </c>
      <c r="QG33" s="14">
        <v>3.5</v>
      </c>
      <c r="QH33" s="14">
        <v>3.5</v>
      </c>
      <c r="QI33" s="14">
        <v>0.1</v>
      </c>
      <c r="QJ33" s="14">
        <v>9.3000000000000007</v>
      </c>
      <c r="QK33" s="14">
        <v>9.1999999999999993</v>
      </c>
      <c r="QL33" s="14">
        <v>9.1999999999999993</v>
      </c>
      <c r="QM33" s="14">
        <v>0.1</v>
      </c>
      <c r="QN33" s="14">
        <v>13.9</v>
      </c>
      <c r="QO33" s="14">
        <v>13.981</v>
      </c>
      <c r="QP33" s="14">
        <v>13.981</v>
      </c>
      <c r="QQ33" s="14">
        <v>-8.1000000000000003E-2</v>
      </c>
      <c r="QR33" s="14">
        <v>16.8</v>
      </c>
      <c r="QS33" s="14">
        <v>17.055</v>
      </c>
      <c r="QT33" s="14">
        <v>17.055</v>
      </c>
      <c r="QU33" s="14">
        <v>-0.255</v>
      </c>
      <c r="QV33" s="14">
        <v>13.1</v>
      </c>
      <c r="QW33" s="14">
        <v>15.326000000000001</v>
      </c>
      <c r="QX33" s="14">
        <v>15.326000000000001</v>
      </c>
      <c r="QY33" s="14">
        <v>-2.226</v>
      </c>
      <c r="QZ33" s="14">
        <v>45.8</v>
      </c>
      <c r="RA33" s="14">
        <v>50.981000000000002</v>
      </c>
      <c r="RB33" s="14">
        <v>50.981000000000002</v>
      </c>
      <c r="RC33" s="14">
        <v>-5.181</v>
      </c>
      <c r="RD33" s="14">
        <v>4.0999999999999996</v>
      </c>
      <c r="RE33" s="14">
        <v>4.2</v>
      </c>
      <c r="RF33" s="14">
        <v>4.2</v>
      </c>
      <c r="RG33" s="14">
        <v>-0.1</v>
      </c>
      <c r="RH33" s="14">
        <v>2.4</v>
      </c>
      <c r="RI33" s="14">
        <v>2.4</v>
      </c>
      <c r="RJ33" s="14">
        <v>2.4</v>
      </c>
      <c r="RK33" s="14">
        <v>0</v>
      </c>
      <c r="RL33" s="14">
        <v>2.4</v>
      </c>
      <c r="RM33" s="14">
        <v>2.4</v>
      </c>
      <c r="RN33" s="14">
        <v>2.4</v>
      </c>
      <c r="RO33" s="14">
        <v>0</v>
      </c>
      <c r="RP33" s="14"/>
      <c r="RQ33" s="14"/>
      <c r="RR33" s="14"/>
      <c r="RS33" s="14">
        <v>0</v>
      </c>
      <c r="RT33" s="14">
        <v>17.8</v>
      </c>
      <c r="RU33" s="14">
        <v>17.783999999999999</v>
      </c>
      <c r="RV33" s="14">
        <v>17.783999999999999</v>
      </c>
      <c r="RW33" s="14">
        <v>1.6E-2</v>
      </c>
      <c r="RX33" s="14">
        <v>3</v>
      </c>
      <c r="RY33" s="14">
        <v>3.15</v>
      </c>
      <c r="RZ33" s="14">
        <v>3.15</v>
      </c>
      <c r="SA33" s="14">
        <v>-0.15</v>
      </c>
      <c r="SB33" s="14">
        <v>20.2</v>
      </c>
      <c r="SC33" s="14">
        <v>19.869240000000001</v>
      </c>
      <c r="SD33" s="14">
        <v>19.869240000000001</v>
      </c>
      <c r="SE33" s="14">
        <v>0.33076</v>
      </c>
      <c r="SF33" s="14">
        <v>3</v>
      </c>
      <c r="SG33" s="14">
        <v>2</v>
      </c>
      <c r="SH33" s="14">
        <v>2</v>
      </c>
      <c r="SI33" s="14">
        <v>1</v>
      </c>
      <c r="SJ33" s="14"/>
      <c r="SK33" s="14">
        <v>0.7</v>
      </c>
      <c r="SL33" s="14">
        <v>0.7</v>
      </c>
      <c r="SM33" s="14">
        <v>-0.7</v>
      </c>
      <c r="SN33" s="14">
        <v>16.8</v>
      </c>
      <c r="SO33" s="14">
        <v>19.21951</v>
      </c>
      <c r="SP33" s="14">
        <v>19.21951</v>
      </c>
      <c r="SQ33" s="14">
        <v>-2.4195099999999998</v>
      </c>
      <c r="SR33" s="14">
        <v>9.6999999999999993</v>
      </c>
      <c r="SS33" s="14">
        <v>7.2750000000000004</v>
      </c>
      <c r="ST33" s="14">
        <v>7.2750000000000004</v>
      </c>
      <c r="SU33" s="14">
        <v>2.4249999999999998</v>
      </c>
      <c r="SV33" s="14">
        <v>20.3</v>
      </c>
      <c r="SW33" s="14">
        <v>19.5122</v>
      </c>
      <c r="SX33" s="14">
        <v>19.5122</v>
      </c>
      <c r="SY33" s="14">
        <v>0.78779999999999994</v>
      </c>
      <c r="SZ33" s="14">
        <v>20.3</v>
      </c>
      <c r="TA33" s="14">
        <v>19.5122</v>
      </c>
      <c r="TB33" s="14">
        <v>19.5122</v>
      </c>
      <c r="TC33" s="14">
        <v>0.78779999999999994</v>
      </c>
      <c r="TD33" s="14">
        <v>19.8</v>
      </c>
      <c r="TE33" s="14">
        <v>19.317070000000001</v>
      </c>
      <c r="TF33" s="14">
        <v>19.317070000000001</v>
      </c>
      <c r="TG33" s="14">
        <v>0.48293000000000003</v>
      </c>
      <c r="TH33" s="14">
        <v>4.2</v>
      </c>
      <c r="TI33" s="14">
        <v>6.0220000000000002</v>
      </c>
      <c r="TJ33" s="14">
        <v>6.0220000000000002</v>
      </c>
      <c r="TK33" s="14">
        <v>-1.8220000000000001</v>
      </c>
      <c r="TL33" s="14">
        <v>28.2</v>
      </c>
      <c r="TM33" s="14">
        <v>57.625999999999998</v>
      </c>
      <c r="TN33" s="14">
        <v>57.625999999999998</v>
      </c>
      <c r="TO33" s="14">
        <v>-29.425999999999998</v>
      </c>
      <c r="TP33" s="14">
        <v>34.5</v>
      </c>
      <c r="TQ33" s="14">
        <v>33.975999999999999</v>
      </c>
      <c r="TR33" s="14">
        <v>33.975999999999999</v>
      </c>
      <c r="TS33" s="14">
        <v>0.52400000000000002</v>
      </c>
      <c r="TT33" s="14">
        <v>21.2</v>
      </c>
      <c r="TU33" s="14">
        <v>33.113</v>
      </c>
      <c r="TV33" s="14">
        <v>33.113</v>
      </c>
      <c r="TW33" s="14">
        <v>-11.913</v>
      </c>
      <c r="TX33" s="14">
        <v>38.9</v>
      </c>
      <c r="TY33" s="14">
        <v>42.021999999999998</v>
      </c>
      <c r="TZ33" s="14">
        <v>42.021999999999998</v>
      </c>
      <c r="UA33" s="14">
        <v>-3.1219999999999999</v>
      </c>
      <c r="UB33" s="14">
        <v>2.8</v>
      </c>
      <c r="UC33" s="14">
        <v>2.98</v>
      </c>
      <c r="UD33" s="14">
        <v>2.98</v>
      </c>
      <c r="UE33" s="14">
        <v>-0.18</v>
      </c>
      <c r="UF33" s="14">
        <v>1.4</v>
      </c>
      <c r="UG33" s="14">
        <v>2.7149999999999999</v>
      </c>
      <c r="UH33" s="14">
        <v>2.7149999999999999</v>
      </c>
      <c r="UI33" s="14">
        <v>-1.3149999999999999</v>
      </c>
      <c r="UJ33" s="14">
        <v>21</v>
      </c>
      <c r="UK33" s="14">
        <v>19.5122</v>
      </c>
      <c r="UL33" s="14">
        <v>19.5122</v>
      </c>
      <c r="UM33" s="14">
        <v>1.4878</v>
      </c>
      <c r="UN33" s="14">
        <v>6.8</v>
      </c>
      <c r="UO33" s="14">
        <v>8</v>
      </c>
      <c r="UP33" s="14">
        <v>8</v>
      </c>
      <c r="UQ33" s="14">
        <v>-1.2</v>
      </c>
      <c r="UR33" s="14">
        <v>7.1</v>
      </c>
      <c r="US33" s="14">
        <v>8.4</v>
      </c>
      <c r="UT33" s="14">
        <v>8.4</v>
      </c>
      <c r="UU33" s="14">
        <v>-1.3</v>
      </c>
      <c r="UV33" s="14">
        <v>20.399999999999999</v>
      </c>
      <c r="UW33" s="14">
        <v>20</v>
      </c>
      <c r="UX33" s="14">
        <v>20</v>
      </c>
      <c r="UY33" s="14">
        <v>0.4</v>
      </c>
      <c r="UZ33" s="14">
        <v>20.399999999999999</v>
      </c>
      <c r="VA33" s="14">
        <v>19.5122</v>
      </c>
      <c r="VB33" s="14">
        <v>19.5122</v>
      </c>
      <c r="VC33" s="14">
        <v>0.88780000000000003</v>
      </c>
      <c r="VD33" s="14">
        <v>20.2</v>
      </c>
      <c r="VE33" s="14">
        <v>19.5122</v>
      </c>
      <c r="VF33" s="14">
        <v>19.5122</v>
      </c>
      <c r="VG33" s="14">
        <v>0.68779999999999997</v>
      </c>
      <c r="VH33" s="14">
        <v>14.8</v>
      </c>
      <c r="VI33" s="14">
        <v>12.839</v>
      </c>
      <c r="VJ33" s="14">
        <v>12.839</v>
      </c>
      <c r="VK33" s="14">
        <v>1.9610000000000001</v>
      </c>
      <c r="VL33" s="14">
        <v>18.399999999999999</v>
      </c>
      <c r="VM33" s="14">
        <v>18.122</v>
      </c>
      <c r="VN33" s="14">
        <v>18.122</v>
      </c>
      <c r="VO33" s="14">
        <v>0.27800000000000002</v>
      </c>
      <c r="VP33" s="14">
        <v>133</v>
      </c>
      <c r="VQ33" s="14">
        <v>130.12299999999999</v>
      </c>
      <c r="VR33" s="14">
        <v>130.12299999999999</v>
      </c>
      <c r="VS33" s="14">
        <v>2.8769999999999998</v>
      </c>
      <c r="VT33" s="14">
        <v>0.6</v>
      </c>
      <c r="VU33" s="14">
        <v>0.6</v>
      </c>
      <c r="VV33" s="14">
        <v>0.6</v>
      </c>
      <c r="VW33" s="14">
        <v>0</v>
      </c>
      <c r="VX33" s="14">
        <v>0</v>
      </c>
      <c r="VY33" s="14">
        <v>6</v>
      </c>
      <c r="VZ33" s="14">
        <v>6</v>
      </c>
      <c r="WA33" s="14">
        <v>-6</v>
      </c>
      <c r="WB33" s="14">
        <v>15.8</v>
      </c>
      <c r="WC33" s="14">
        <v>5</v>
      </c>
      <c r="WD33" s="14">
        <v>5</v>
      </c>
      <c r="WE33" s="14">
        <v>10.8</v>
      </c>
      <c r="WF33" s="14">
        <v>98.8</v>
      </c>
      <c r="WG33" s="14">
        <v>96.314999999999998</v>
      </c>
      <c r="WH33" s="14">
        <v>96.314999999999998</v>
      </c>
      <c r="WI33" s="14">
        <v>2.4849999999999999</v>
      </c>
      <c r="WJ33" s="14">
        <v>18</v>
      </c>
      <c r="WK33" s="14">
        <v>18.145</v>
      </c>
      <c r="WL33" s="14">
        <v>18.145</v>
      </c>
      <c r="WM33" s="14">
        <v>-0.14499999999999999</v>
      </c>
      <c r="WN33" s="14">
        <v>8</v>
      </c>
      <c r="WO33" s="14">
        <v>7.8</v>
      </c>
      <c r="WP33" s="14">
        <v>7.8</v>
      </c>
      <c r="WQ33" s="14">
        <v>0.2</v>
      </c>
      <c r="WR33" s="14">
        <v>19.899999999999999</v>
      </c>
      <c r="WS33" s="14">
        <v>19.317070000000001</v>
      </c>
      <c r="WT33" s="14">
        <v>19.317070000000001</v>
      </c>
      <c r="WU33" s="14">
        <v>0.58292999999999995</v>
      </c>
      <c r="WV33" s="14"/>
      <c r="WW33" s="14"/>
      <c r="WX33" s="14"/>
      <c r="WY33" s="14">
        <v>0</v>
      </c>
      <c r="WZ33" s="14">
        <v>43.8</v>
      </c>
      <c r="XA33" s="14">
        <v>45</v>
      </c>
      <c r="XB33" s="14">
        <v>45</v>
      </c>
      <c r="XC33" s="14">
        <v>-1.2</v>
      </c>
      <c r="XD33" s="14">
        <v>0</v>
      </c>
      <c r="XE33" s="14"/>
      <c r="XF33" s="14"/>
      <c r="XG33" s="14">
        <v>0</v>
      </c>
      <c r="XH33" s="14">
        <v>28.3</v>
      </c>
      <c r="XI33" s="14">
        <v>29.184000000000001</v>
      </c>
      <c r="XJ33" s="14">
        <v>29.184000000000001</v>
      </c>
      <c r="XK33" s="14">
        <v>-0.88400000000000001</v>
      </c>
      <c r="XL33" s="14">
        <v>3</v>
      </c>
      <c r="XM33" s="14">
        <v>2.8159999999999998</v>
      </c>
      <c r="XN33" s="14">
        <v>2.8159999999999998</v>
      </c>
      <c r="XO33" s="14">
        <v>0.184</v>
      </c>
      <c r="XP33" s="14">
        <v>16</v>
      </c>
      <c r="XQ33" s="14">
        <v>14</v>
      </c>
      <c r="XR33" s="14">
        <v>14</v>
      </c>
      <c r="XS33" s="14">
        <v>2</v>
      </c>
      <c r="XT33" s="14"/>
      <c r="XU33" s="14"/>
      <c r="XV33" s="14"/>
      <c r="XW33" s="14">
        <v>0</v>
      </c>
      <c r="XX33" s="14"/>
      <c r="XY33" s="14"/>
      <c r="XZ33" s="14"/>
      <c r="YA33" s="14">
        <v>0</v>
      </c>
    </row>
    <row r="34" spans="1:651" ht="24" customHeight="1" x14ac:dyDescent="0.25">
      <c r="A34" s="1"/>
      <c r="B34" s="16" t="s">
        <v>67</v>
      </c>
      <c r="C34" s="16" t="s">
        <v>146</v>
      </c>
      <c r="D34" s="17"/>
      <c r="E34" s="17"/>
      <c r="F34" s="17"/>
      <c r="G34" s="17">
        <v>0</v>
      </c>
      <c r="H34" s="17"/>
      <c r="I34" s="17"/>
      <c r="J34" s="17"/>
      <c r="K34" s="17">
        <v>0</v>
      </c>
      <c r="L34" s="17">
        <v>647</v>
      </c>
      <c r="M34" s="17">
        <v>646.79789000000005</v>
      </c>
      <c r="N34" s="17">
        <v>646.79789000000005</v>
      </c>
      <c r="O34" s="17">
        <v>0.20211000000000001</v>
      </c>
      <c r="P34" s="17">
        <v>215.9</v>
      </c>
      <c r="Q34" s="17">
        <v>211.44126</v>
      </c>
      <c r="R34" s="17">
        <v>211.44126</v>
      </c>
      <c r="S34" s="17">
        <v>4.4587399999999997</v>
      </c>
      <c r="T34" s="17"/>
      <c r="U34" s="17"/>
      <c r="V34" s="17"/>
      <c r="W34" s="17">
        <v>0</v>
      </c>
      <c r="X34" s="17"/>
      <c r="Y34" s="17"/>
      <c r="Z34" s="17"/>
      <c r="AA34" s="17">
        <v>0</v>
      </c>
      <c r="AB34" s="17">
        <v>89.8</v>
      </c>
      <c r="AC34" s="17">
        <v>92.226339999999993</v>
      </c>
      <c r="AD34" s="17">
        <v>92.226339999999993</v>
      </c>
      <c r="AE34" s="17">
        <v>-2.4263400000000002</v>
      </c>
      <c r="AF34" s="17">
        <v>239.6</v>
      </c>
      <c r="AG34" s="17">
        <v>235.97717</v>
      </c>
      <c r="AH34" s="17">
        <v>235.97717</v>
      </c>
      <c r="AI34" s="17">
        <v>3.62283</v>
      </c>
      <c r="AJ34" s="17"/>
      <c r="AK34" s="17"/>
      <c r="AL34" s="17"/>
      <c r="AM34" s="17">
        <v>0</v>
      </c>
      <c r="AN34" s="17"/>
      <c r="AO34" s="17"/>
      <c r="AP34" s="17"/>
      <c r="AQ34" s="17">
        <v>0</v>
      </c>
      <c r="AR34" s="17">
        <v>138</v>
      </c>
      <c r="AS34" s="17">
        <v>147.33328</v>
      </c>
      <c r="AT34" s="17">
        <v>147.33328</v>
      </c>
      <c r="AU34" s="17">
        <v>-9.3332800000000002</v>
      </c>
      <c r="AV34" s="17">
        <v>138.30000000000001</v>
      </c>
      <c r="AW34" s="17">
        <v>147.33328</v>
      </c>
      <c r="AX34" s="17">
        <v>147.33328</v>
      </c>
      <c r="AY34" s="17">
        <v>-9.0332799999999995</v>
      </c>
      <c r="AZ34" s="17">
        <v>138.5</v>
      </c>
      <c r="BA34" s="17">
        <v>147.33328</v>
      </c>
      <c r="BB34" s="17">
        <v>147.33328</v>
      </c>
      <c r="BC34" s="17">
        <v>-8.8332800000000002</v>
      </c>
      <c r="BD34" s="17">
        <v>235.3</v>
      </c>
      <c r="BE34" s="17">
        <v>220.99992</v>
      </c>
      <c r="BF34" s="17">
        <v>220.99992</v>
      </c>
      <c r="BG34" s="17">
        <v>14.300079999999999</v>
      </c>
      <c r="BH34" s="17">
        <v>196</v>
      </c>
      <c r="BI34" s="17">
        <v>195.12200999999999</v>
      </c>
      <c r="BJ34" s="17">
        <v>195.12200999999999</v>
      </c>
      <c r="BK34" s="17">
        <v>0.87799000000000005</v>
      </c>
      <c r="BL34" s="17">
        <v>104.2</v>
      </c>
      <c r="BM34" s="17">
        <v>97.561000000000007</v>
      </c>
      <c r="BN34" s="17">
        <v>97.561000000000007</v>
      </c>
      <c r="BO34" s="17">
        <v>6.6390000000000002</v>
      </c>
      <c r="BP34" s="17">
        <v>557.1</v>
      </c>
      <c r="BQ34" s="17">
        <v>568.29854</v>
      </c>
      <c r="BR34" s="17">
        <v>568.29854</v>
      </c>
      <c r="BS34" s="17">
        <v>-11.198539999999999</v>
      </c>
      <c r="BT34" s="17">
        <v>0</v>
      </c>
      <c r="BU34" s="17"/>
      <c r="BV34" s="17">
        <v>0</v>
      </c>
      <c r="BW34" s="17">
        <v>0</v>
      </c>
      <c r="BX34" s="17"/>
      <c r="BY34" s="17"/>
      <c r="BZ34" s="17"/>
      <c r="CA34" s="17">
        <v>0</v>
      </c>
      <c r="CB34" s="17"/>
      <c r="CC34" s="17"/>
      <c r="CD34" s="17"/>
      <c r="CE34" s="17">
        <v>0</v>
      </c>
      <c r="CF34" s="17"/>
      <c r="CG34" s="17"/>
      <c r="CH34" s="17"/>
      <c r="CI34" s="17">
        <v>0</v>
      </c>
      <c r="CJ34" s="17"/>
      <c r="CK34" s="17"/>
      <c r="CL34" s="17"/>
      <c r="CM34" s="17">
        <v>0</v>
      </c>
      <c r="CN34" s="17">
        <v>165.8</v>
      </c>
      <c r="CO34" s="17">
        <v>164.70732000000001</v>
      </c>
      <c r="CP34" s="17">
        <v>164.70732000000001</v>
      </c>
      <c r="CQ34" s="17">
        <v>1.0926800000000001</v>
      </c>
      <c r="CR34" s="17">
        <v>7.2</v>
      </c>
      <c r="CS34" s="17">
        <v>7.6877500000000003</v>
      </c>
      <c r="CT34" s="17">
        <v>7.6877500000000003</v>
      </c>
      <c r="CU34" s="17">
        <v>-0.48775000000000002</v>
      </c>
      <c r="CV34" s="17">
        <v>3.1</v>
      </c>
      <c r="CW34" s="17">
        <v>4.2199</v>
      </c>
      <c r="CX34" s="17">
        <v>4.2199</v>
      </c>
      <c r="CY34" s="17">
        <v>-1.1198999999999999</v>
      </c>
      <c r="CZ34" s="17">
        <v>7.5</v>
      </c>
      <c r="DA34" s="17">
        <v>0</v>
      </c>
      <c r="DB34" s="17">
        <v>0</v>
      </c>
      <c r="DC34" s="17">
        <v>7.5</v>
      </c>
      <c r="DD34" s="17">
        <v>6.4</v>
      </c>
      <c r="DE34" s="17">
        <v>6.5086300000000001</v>
      </c>
      <c r="DF34" s="17">
        <v>6.5086300000000001</v>
      </c>
      <c r="DG34" s="17">
        <v>-0.10863</v>
      </c>
      <c r="DH34" s="17">
        <v>10.1</v>
      </c>
      <c r="DI34" s="17">
        <v>9.9997900000000008</v>
      </c>
      <c r="DJ34" s="17">
        <v>9.9997900000000008</v>
      </c>
      <c r="DK34" s="17">
        <v>0.10020999999999999</v>
      </c>
      <c r="DL34" s="17">
        <v>137.1</v>
      </c>
      <c r="DM34" s="17">
        <v>95.094999999999999</v>
      </c>
      <c r="DN34" s="17">
        <v>95.094999999999999</v>
      </c>
      <c r="DO34" s="17">
        <v>42.005000000000003</v>
      </c>
      <c r="DP34" s="17">
        <v>9</v>
      </c>
      <c r="DQ34" s="17">
        <v>8.9130000000000003</v>
      </c>
      <c r="DR34" s="17">
        <v>8.9130000000000003</v>
      </c>
      <c r="DS34" s="17">
        <v>8.6999999999999994E-2</v>
      </c>
      <c r="DT34" s="17"/>
      <c r="DU34" s="17"/>
      <c r="DV34" s="17"/>
      <c r="DW34" s="17">
        <v>0</v>
      </c>
      <c r="DX34" s="17"/>
      <c r="DY34" s="17"/>
      <c r="DZ34" s="17"/>
      <c r="EA34" s="17">
        <v>0</v>
      </c>
      <c r="EB34" s="17"/>
      <c r="EC34" s="17"/>
      <c r="ED34" s="17"/>
      <c r="EE34" s="17">
        <v>0</v>
      </c>
      <c r="EF34" s="17">
        <v>111</v>
      </c>
      <c r="EG34" s="17">
        <v>112.90537</v>
      </c>
      <c r="EH34" s="17">
        <v>112.90537</v>
      </c>
      <c r="EI34" s="17">
        <v>-1.90537</v>
      </c>
      <c r="EJ34" s="17">
        <v>148.80000000000001</v>
      </c>
      <c r="EK34" s="17">
        <v>221.25516999999999</v>
      </c>
      <c r="EL34" s="17">
        <v>221.25516999999999</v>
      </c>
      <c r="EM34" s="17">
        <v>-72.455169999999995</v>
      </c>
      <c r="EN34" s="17"/>
      <c r="EO34" s="17"/>
      <c r="EP34" s="17"/>
      <c r="EQ34" s="17">
        <v>0</v>
      </c>
      <c r="ER34" s="17"/>
      <c r="ES34" s="17"/>
      <c r="ET34" s="17"/>
      <c r="EU34" s="17">
        <v>0</v>
      </c>
      <c r="EV34" s="17"/>
      <c r="EW34" s="17"/>
      <c r="EX34" s="17"/>
      <c r="EY34" s="17">
        <v>0</v>
      </c>
      <c r="EZ34" s="17">
        <v>6.4</v>
      </c>
      <c r="FA34" s="17">
        <v>6.39</v>
      </c>
      <c r="FB34" s="17">
        <v>6.39</v>
      </c>
      <c r="FC34" s="17">
        <v>0.01</v>
      </c>
      <c r="FD34" s="17">
        <v>460.5</v>
      </c>
      <c r="FE34" s="17">
        <v>458.87804999999997</v>
      </c>
      <c r="FF34" s="17">
        <v>458.87804999999997</v>
      </c>
      <c r="FG34" s="17">
        <v>1.62195</v>
      </c>
      <c r="FH34" s="17">
        <v>81.900000000000006</v>
      </c>
      <c r="FI34" s="17">
        <v>81.954149999999998</v>
      </c>
      <c r="FJ34" s="17">
        <v>81.954149999999998</v>
      </c>
      <c r="FK34" s="17">
        <v>-5.4149999999999997E-2</v>
      </c>
      <c r="FL34" s="17">
        <v>125.6</v>
      </c>
      <c r="FM34" s="17">
        <v>148.62634</v>
      </c>
      <c r="FN34" s="17">
        <v>148.62634</v>
      </c>
      <c r="FO34" s="17">
        <v>-23.026340000000001</v>
      </c>
      <c r="FP34" s="17">
        <v>42.3</v>
      </c>
      <c r="FQ34" s="17">
        <v>41.498959999999997</v>
      </c>
      <c r="FR34" s="17">
        <v>41.498959999999997</v>
      </c>
      <c r="FS34" s="17">
        <v>0.80103999999999997</v>
      </c>
      <c r="FT34" s="17">
        <v>18.399999999999999</v>
      </c>
      <c r="FU34" s="17">
        <v>19.28585</v>
      </c>
      <c r="FV34" s="17">
        <v>19.28585</v>
      </c>
      <c r="FW34" s="17">
        <v>-0.88585000000000003</v>
      </c>
      <c r="FX34" s="17">
        <v>19.7</v>
      </c>
      <c r="FY34" s="17">
        <v>19.317070000000001</v>
      </c>
      <c r="FZ34" s="17">
        <v>19.317070000000001</v>
      </c>
      <c r="GA34" s="17">
        <v>0.38292999999999999</v>
      </c>
      <c r="GB34" s="17">
        <v>87.2</v>
      </c>
      <c r="GC34" s="17">
        <v>87.657560000000004</v>
      </c>
      <c r="GD34" s="17">
        <v>87.657560000000004</v>
      </c>
      <c r="GE34" s="17">
        <v>-0.45756000000000002</v>
      </c>
      <c r="GF34" s="17"/>
      <c r="GG34" s="17"/>
      <c r="GH34" s="17"/>
      <c r="GI34" s="17">
        <v>0</v>
      </c>
      <c r="GJ34" s="17"/>
      <c r="GK34" s="17"/>
      <c r="GL34" s="17"/>
      <c r="GM34" s="17">
        <v>0</v>
      </c>
      <c r="GN34" s="17"/>
      <c r="GO34" s="17"/>
      <c r="GP34" s="17"/>
      <c r="GQ34" s="17">
        <v>0</v>
      </c>
      <c r="GR34" s="17">
        <v>108.5</v>
      </c>
      <c r="GS34" s="17">
        <v>110.91316999999999</v>
      </c>
      <c r="GT34" s="17">
        <v>110.91316999999999</v>
      </c>
      <c r="GU34" s="17">
        <v>-2.41317</v>
      </c>
      <c r="GV34" s="17">
        <v>0</v>
      </c>
      <c r="GW34" s="17"/>
      <c r="GX34" s="17"/>
      <c r="GY34" s="17">
        <v>0</v>
      </c>
      <c r="GZ34" s="17">
        <v>9.1999999999999993</v>
      </c>
      <c r="HA34" s="17">
        <v>8.3742199999999993</v>
      </c>
      <c r="HB34" s="17">
        <v>8.3742199999999993</v>
      </c>
      <c r="HC34" s="17">
        <v>0.82577999999999996</v>
      </c>
      <c r="HD34" s="17">
        <v>45.5</v>
      </c>
      <c r="HE34" s="17">
        <v>47.26634</v>
      </c>
      <c r="HF34" s="17">
        <v>47.26634</v>
      </c>
      <c r="HG34" s="17">
        <v>-1.76634</v>
      </c>
      <c r="HH34" s="17">
        <v>22.9</v>
      </c>
      <c r="HI34" s="17">
        <v>22.137560000000001</v>
      </c>
      <c r="HJ34" s="17">
        <v>22.137560000000001</v>
      </c>
      <c r="HK34" s="17">
        <v>0.76244000000000001</v>
      </c>
      <c r="HL34" s="17">
        <v>3.8</v>
      </c>
      <c r="HM34" s="17">
        <v>3.8872599999999999</v>
      </c>
      <c r="HN34" s="17">
        <v>3.8872599999999999</v>
      </c>
      <c r="HO34" s="17">
        <v>-8.7260000000000004E-2</v>
      </c>
      <c r="HP34" s="17">
        <v>38.4</v>
      </c>
      <c r="HQ34" s="17">
        <v>28.5</v>
      </c>
      <c r="HR34" s="17">
        <v>28.5</v>
      </c>
      <c r="HS34" s="17">
        <v>9.9</v>
      </c>
      <c r="HT34" s="17">
        <v>173.8</v>
      </c>
      <c r="HU34" s="17">
        <v>171.54185000000001</v>
      </c>
      <c r="HV34" s="17">
        <v>171.54185000000001</v>
      </c>
      <c r="HW34" s="17">
        <v>2.2581500000000001</v>
      </c>
      <c r="HX34" s="17">
        <v>86.3</v>
      </c>
      <c r="HY34" s="17">
        <v>95.264979999999994</v>
      </c>
      <c r="HZ34" s="17">
        <v>95.264979999999994</v>
      </c>
      <c r="IA34" s="17">
        <v>-8.9649800000000006</v>
      </c>
      <c r="IB34" s="17"/>
      <c r="IC34" s="17"/>
      <c r="ID34" s="17"/>
      <c r="IE34" s="17">
        <v>0</v>
      </c>
      <c r="IF34" s="17"/>
      <c r="IG34" s="17"/>
      <c r="IH34" s="17"/>
      <c r="II34" s="17">
        <v>0</v>
      </c>
      <c r="IJ34" s="17">
        <v>46</v>
      </c>
      <c r="IK34" s="17">
        <v>48.41648</v>
      </c>
      <c r="IL34" s="17">
        <v>48.41648</v>
      </c>
      <c r="IM34" s="17">
        <v>-2.41648</v>
      </c>
      <c r="IN34" s="17"/>
      <c r="IO34" s="17"/>
      <c r="IP34" s="17"/>
      <c r="IQ34" s="17">
        <v>0</v>
      </c>
      <c r="IR34" s="17"/>
      <c r="IS34" s="17"/>
      <c r="IT34" s="17"/>
      <c r="IU34" s="17">
        <v>0</v>
      </c>
      <c r="IV34" s="17"/>
      <c r="IW34" s="17"/>
      <c r="IX34" s="17"/>
      <c r="IY34" s="17">
        <v>0</v>
      </c>
      <c r="IZ34" s="17">
        <v>86.5</v>
      </c>
      <c r="JA34" s="17">
        <v>88.815600000000003</v>
      </c>
      <c r="JB34" s="17">
        <v>88.815600000000003</v>
      </c>
      <c r="JC34" s="17">
        <v>-2.3155999999999999</v>
      </c>
      <c r="JD34" s="17">
        <v>0</v>
      </c>
      <c r="JE34" s="17"/>
      <c r="JF34" s="17">
        <v>0</v>
      </c>
      <c r="JG34" s="17">
        <v>0</v>
      </c>
      <c r="JH34" s="17"/>
      <c r="JI34" s="17"/>
      <c r="JJ34" s="17"/>
      <c r="JK34" s="17">
        <v>0</v>
      </c>
      <c r="JL34" s="17">
        <v>168.9</v>
      </c>
      <c r="JM34" s="17">
        <v>150.01415</v>
      </c>
      <c r="JN34" s="17">
        <v>150.01415</v>
      </c>
      <c r="JO34" s="17">
        <v>18.885850000000001</v>
      </c>
      <c r="JP34" s="17">
        <v>76.7</v>
      </c>
      <c r="JQ34" s="17">
        <v>75.007080000000002</v>
      </c>
      <c r="JR34" s="17">
        <v>75.007080000000002</v>
      </c>
      <c r="JS34" s="17">
        <v>1.69292</v>
      </c>
      <c r="JT34" s="17">
        <v>0</v>
      </c>
      <c r="JU34" s="17">
        <v>0</v>
      </c>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4.5999999999999996</v>
      </c>
      <c r="LA34" s="17">
        <v>3.9931199999999998</v>
      </c>
      <c r="LB34" s="17">
        <v>3.9931199999999998</v>
      </c>
      <c r="LC34" s="17">
        <v>0.60687999999999998</v>
      </c>
      <c r="LD34" s="17">
        <v>201.7</v>
      </c>
      <c r="LE34" s="17">
        <v>271.12195000000003</v>
      </c>
      <c r="LF34" s="17">
        <v>271.12195000000003</v>
      </c>
      <c r="LG34" s="17">
        <v>-69.421949999999995</v>
      </c>
      <c r="LH34" s="17">
        <v>124.4</v>
      </c>
      <c r="LI34" s="17">
        <v>133.67995999999999</v>
      </c>
      <c r="LJ34" s="17">
        <v>133.67995999999999</v>
      </c>
      <c r="LK34" s="17">
        <v>-9.2799600000000009</v>
      </c>
      <c r="LL34" s="17">
        <v>66.2</v>
      </c>
      <c r="LM34" s="17">
        <v>67.461460000000002</v>
      </c>
      <c r="LN34" s="17">
        <v>67.461460000000002</v>
      </c>
      <c r="LO34" s="17">
        <v>-1.26146</v>
      </c>
      <c r="LP34" s="17">
        <v>80.2</v>
      </c>
      <c r="LQ34" s="17">
        <v>78.567999999999998</v>
      </c>
      <c r="LR34" s="17">
        <v>78.567999999999998</v>
      </c>
      <c r="LS34" s="17">
        <v>1.6319999999999999</v>
      </c>
      <c r="LT34" s="17">
        <v>30.7</v>
      </c>
      <c r="LU34" s="17">
        <v>30.097560000000001</v>
      </c>
      <c r="LV34" s="17">
        <v>30.097560000000001</v>
      </c>
      <c r="LW34" s="17">
        <v>0.60243999999999998</v>
      </c>
      <c r="LX34" s="17"/>
      <c r="LY34" s="17"/>
      <c r="LZ34" s="17"/>
      <c r="MA34" s="17">
        <v>0</v>
      </c>
      <c r="MB34" s="17"/>
      <c r="MC34" s="17"/>
      <c r="MD34" s="17"/>
      <c r="ME34" s="17">
        <v>0</v>
      </c>
      <c r="MF34" s="17"/>
      <c r="MG34" s="17"/>
      <c r="MH34" s="17"/>
      <c r="MI34" s="17">
        <v>0</v>
      </c>
      <c r="MJ34" s="17">
        <v>142.80000000000001</v>
      </c>
      <c r="MK34" s="17">
        <v>149.774</v>
      </c>
      <c r="ML34" s="17">
        <v>149.774</v>
      </c>
      <c r="MM34" s="17">
        <v>-6.9740000000000002</v>
      </c>
      <c r="MN34" s="17">
        <v>144</v>
      </c>
      <c r="MO34" s="17">
        <v>149.774</v>
      </c>
      <c r="MP34" s="17">
        <v>149.774</v>
      </c>
      <c r="MQ34" s="17">
        <v>-5.774</v>
      </c>
      <c r="MR34" s="17">
        <v>147.4</v>
      </c>
      <c r="MS34" s="17">
        <v>149.774</v>
      </c>
      <c r="MT34" s="17">
        <v>149.774</v>
      </c>
      <c r="MU34" s="17">
        <v>-2.3740000000000001</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184.2</v>
      </c>
      <c r="NQ34" s="17">
        <v>191.66667000000001</v>
      </c>
      <c r="NR34" s="17">
        <v>191.66667000000001</v>
      </c>
      <c r="NS34" s="17">
        <v>-7.4666699999999997</v>
      </c>
      <c r="NT34" s="17">
        <v>97.6</v>
      </c>
      <c r="NU34" s="17">
        <v>95.833330000000004</v>
      </c>
      <c r="NV34" s="17">
        <v>95.833330000000004</v>
      </c>
      <c r="NW34" s="17">
        <v>1.76667</v>
      </c>
      <c r="NX34" s="17">
        <v>0.8</v>
      </c>
      <c r="NY34" s="17">
        <v>1.0249999999999999</v>
      </c>
      <c r="NZ34" s="17">
        <v>1.0249999999999999</v>
      </c>
      <c r="OA34" s="17">
        <v>-0.22500000000000001</v>
      </c>
      <c r="OB34" s="17">
        <v>75.099999999999994</v>
      </c>
      <c r="OC34" s="17">
        <v>78.89</v>
      </c>
      <c r="OD34" s="17">
        <v>78.89</v>
      </c>
      <c r="OE34" s="17">
        <v>-3.79</v>
      </c>
      <c r="OF34" s="17">
        <v>75.8</v>
      </c>
      <c r="OG34" s="17">
        <v>72.144999999999996</v>
      </c>
      <c r="OH34" s="17">
        <v>72.144999999999996</v>
      </c>
      <c r="OI34" s="17">
        <v>3.6549999999999998</v>
      </c>
      <c r="OJ34" s="17">
        <v>14.4</v>
      </c>
      <c r="OK34" s="17">
        <v>14.676</v>
      </c>
      <c r="OL34" s="17">
        <v>14.676</v>
      </c>
      <c r="OM34" s="17">
        <v>-0.27600000000000002</v>
      </c>
      <c r="ON34" s="17"/>
      <c r="OO34" s="17">
        <v>30</v>
      </c>
      <c r="OP34" s="17">
        <v>30</v>
      </c>
      <c r="OQ34" s="17">
        <v>-30</v>
      </c>
      <c r="OR34" s="17">
        <v>0.1</v>
      </c>
      <c r="OS34" s="17">
        <v>0.4</v>
      </c>
      <c r="OT34" s="17">
        <v>0.4</v>
      </c>
      <c r="OU34" s="17">
        <v>-0.3</v>
      </c>
      <c r="OV34" s="17">
        <v>19.899999999999999</v>
      </c>
      <c r="OW34" s="17">
        <v>17.560980000000001</v>
      </c>
      <c r="OX34" s="17">
        <v>17.560980000000001</v>
      </c>
      <c r="OY34" s="17">
        <v>2.3390200000000001</v>
      </c>
      <c r="OZ34" s="17">
        <v>10.4</v>
      </c>
      <c r="PA34" s="17">
        <v>9.9830000000000005</v>
      </c>
      <c r="PB34" s="17">
        <v>9.9830000000000005</v>
      </c>
      <c r="PC34" s="17">
        <v>0.41699999999999998</v>
      </c>
      <c r="PD34" s="17">
        <v>5.4</v>
      </c>
      <c r="PE34" s="17">
        <v>5.67</v>
      </c>
      <c r="PF34" s="17">
        <v>5.67</v>
      </c>
      <c r="PG34" s="17">
        <v>-0.27</v>
      </c>
      <c r="PH34" s="17">
        <v>1.2</v>
      </c>
      <c r="PI34" s="17">
        <v>1</v>
      </c>
      <c r="PJ34" s="17">
        <v>1</v>
      </c>
      <c r="PK34" s="17">
        <v>0.2</v>
      </c>
      <c r="PL34" s="17">
        <v>1.7</v>
      </c>
      <c r="PM34" s="17">
        <v>1.5</v>
      </c>
      <c r="PN34" s="17">
        <v>1.5</v>
      </c>
      <c r="PO34" s="17">
        <v>0.2</v>
      </c>
      <c r="PP34" s="17">
        <v>4.5999999999999996</v>
      </c>
      <c r="PQ34" s="17">
        <v>5</v>
      </c>
      <c r="PR34" s="17">
        <v>5</v>
      </c>
      <c r="PS34" s="17">
        <v>-0.4</v>
      </c>
      <c r="PT34" s="17">
        <v>20.100000000000001</v>
      </c>
      <c r="PU34" s="17">
        <v>19.5122</v>
      </c>
      <c r="PV34" s="17">
        <v>19.5122</v>
      </c>
      <c r="PW34" s="17">
        <v>0.58779999999999999</v>
      </c>
      <c r="PX34" s="17">
        <v>19.2</v>
      </c>
      <c r="PY34" s="17">
        <v>19.5122</v>
      </c>
      <c r="PZ34" s="17">
        <v>19.5122</v>
      </c>
      <c r="QA34" s="17">
        <v>-0.31219999999999998</v>
      </c>
      <c r="QB34" s="17">
        <v>18.899999999999999</v>
      </c>
      <c r="QC34" s="17">
        <v>17.560980000000001</v>
      </c>
      <c r="QD34" s="17">
        <v>17.560980000000001</v>
      </c>
      <c r="QE34" s="17">
        <v>1.3390200000000001</v>
      </c>
      <c r="QF34" s="17">
        <v>3.6</v>
      </c>
      <c r="QG34" s="17">
        <v>3.5</v>
      </c>
      <c r="QH34" s="17">
        <v>3.5</v>
      </c>
      <c r="QI34" s="17">
        <v>0.1</v>
      </c>
      <c r="QJ34" s="17">
        <v>9.3000000000000007</v>
      </c>
      <c r="QK34" s="17">
        <v>9.1999999999999993</v>
      </c>
      <c r="QL34" s="17">
        <v>9.1999999999999993</v>
      </c>
      <c r="QM34" s="17">
        <v>0.1</v>
      </c>
      <c r="QN34" s="17">
        <v>13.8</v>
      </c>
      <c r="QO34" s="17">
        <v>14.065</v>
      </c>
      <c r="QP34" s="17">
        <v>14.065</v>
      </c>
      <c r="QQ34" s="17">
        <v>-0.26500000000000001</v>
      </c>
      <c r="QR34" s="17">
        <v>16.7</v>
      </c>
      <c r="QS34" s="17">
        <v>17.135999999999999</v>
      </c>
      <c r="QT34" s="17">
        <v>17.135999999999999</v>
      </c>
      <c r="QU34" s="17">
        <v>-0.436</v>
      </c>
      <c r="QV34" s="17">
        <v>14.2</v>
      </c>
      <c r="QW34" s="17">
        <v>15.585000000000001</v>
      </c>
      <c r="QX34" s="17">
        <v>15.585000000000001</v>
      </c>
      <c r="QY34" s="17">
        <v>-1.385</v>
      </c>
      <c r="QZ34" s="17">
        <v>56.4</v>
      </c>
      <c r="RA34" s="17">
        <v>52.148000000000003</v>
      </c>
      <c r="RB34" s="17">
        <v>52.148000000000003</v>
      </c>
      <c r="RC34" s="17">
        <v>4.2519999999999998</v>
      </c>
      <c r="RD34" s="17">
        <v>4.0999999999999996</v>
      </c>
      <c r="RE34" s="17">
        <v>4.2</v>
      </c>
      <c r="RF34" s="17">
        <v>4.2</v>
      </c>
      <c r="RG34" s="17">
        <v>-0.1</v>
      </c>
      <c r="RH34" s="17">
        <v>2.4</v>
      </c>
      <c r="RI34" s="17">
        <v>2.4</v>
      </c>
      <c r="RJ34" s="17">
        <v>2.4</v>
      </c>
      <c r="RK34" s="17">
        <v>0</v>
      </c>
      <c r="RL34" s="17">
        <v>2.4</v>
      </c>
      <c r="RM34" s="17">
        <v>2.4</v>
      </c>
      <c r="RN34" s="17">
        <v>2.4</v>
      </c>
      <c r="RO34" s="17">
        <v>0</v>
      </c>
      <c r="RP34" s="17"/>
      <c r="RQ34" s="17"/>
      <c r="RR34" s="17"/>
      <c r="RS34" s="17">
        <v>0</v>
      </c>
      <c r="RT34" s="17">
        <v>17.8</v>
      </c>
      <c r="RU34" s="17">
        <v>17.794</v>
      </c>
      <c r="RV34" s="17">
        <v>17.794</v>
      </c>
      <c r="RW34" s="17">
        <v>6.0000000000000001E-3</v>
      </c>
      <c r="RX34" s="17">
        <v>3</v>
      </c>
      <c r="RY34" s="17">
        <v>3.15</v>
      </c>
      <c r="RZ34" s="17">
        <v>3.15</v>
      </c>
      <c r="SA34" s="17">
        <v>-0.15</v>
      </c>
      <c r="SB34" s="17">
        <v>20.2</v>
      </c>
      <c r="SC34" s="17">
        <v>19.869240000000001</v>
      </c>
      <c r="SD34" s="17">
        <v>19.869240000000001</v>
      </c>
      <c r="SE34" s="17">
        <v>0.33076</v>
      </c>
      <c r="SF34" s="17">
        <v>3</v>
      </c>
      <c r="SG34" s="17">
        <v>2</v>
      </c>
      <c r="SH34" s="17">
        <v>2</v>
      </c>
      <c r="SI34" s="17">
        <v>1</v>
      </c>
      <c r="SJ34" s="17"/>
      <c r="SK34" s="17">
        <v>0.7</v>
      </c>
      <c r="SL34" s="17">
        <v>0.7</v>
      </c>
      <c r="SM34" s="17">
        <v>-0.7</v>
      </c>
      <c r="SN34" s="17">
        <v>16.899999999999999</v>
      </c>
      <c r="SO34" s="17">
        <v>19.21951</v>
      </c>
      <c r="SP34" s="17">
        <v>19.21951</v>
      </c>
      <c r="SQ34" s="17">
        <v>-2.3195100000000002</v>
      </c>
      <c r="SR34" s="17">
        <v>9.6999999999999993</v>
      </c>
      <c r="SS34" s="17">
        <v>7.2750000000000004</v>
      </c>
      <c r="ST34" s="17">
        <v>7.2750000000000004</v>
      </c>
      <c r="SU34" s="17">
        <v>2.4249999999999998</v>
      </c>
      <c r="SV34" s="17">
        <v>20.2</v>
      </c>
      <c r="SW34" s="17">
        <v>19.51219</v>
      </c>
      <c r="SX34" s="17">
        <v>19.51219</v>
      </c>
      <c r="SY34" s="17">
        <v>0.68781000000000003</v>
      </c>
      <c r="SZ34" s="17">
        <v>20.3</v>
      </c>
      <c r="TA34" s="17">
        <v>19.51219</v>
      </c>
      <c r="TB34" s="17">
        <v>19.51219</v>
      </c>
      <c r="TC34" s="17">
        <v>0.78781000000000001</v>
      </c>
      <c r="TD34" s="17">
        <v>19.8</v>
      </c>
      <c r="TE34" s="17">
        <v>19.317070000000001</v>
      </c>
      <c r="TF34" s="17">
        <v>19.317070000000001</v>
      </c>
      <c r="TG34" s="17">
        <v>0.48293000000000003</v>
      </c>
      <c r="TH34" s="17">
        <v>16.5</v>
      </c>
      <c r="TI34" s="17">
        <v>5.8410000000000002</v>
      </c>
      <c r="TJ34" s="17">
        <v>5.8410000000000002</v>
      </c>
      <c r="TK34" s="17">
        <v>10.659000000000001</v>
      </c>
      <c r="TL34" s="17">
        <v>28.7</v>
      </c>
      <c r="TM34" s="17">
        <v>60.585999999999999</v>
      </c>
      <c r="TN34" s="17">
        <v>60.585999999999999</v>
      </c>
      <c r="TO34" s="17">
        <v>-31.885999999999999</v>
      </c>
      <c r="TP34" s="17">
        <v>35</v>
      </c>
      <c r="TQ34" s="17">
        <v>34.094000000000001</v>
      </c>
      <c r="TR34" s="17">
        <v>34.094000000000001</v>
      </c>
      <c r="TS34" s="17">
        <v>0.90600000000000003</v>
      </c>
      <c r="TT34" s="17">
        <v>25.1</v>
      </c>
      <c r="TU34" s="17">
        <v>35.850999999999999</v>
      </c>
      <c r="TV34" s="17">
        <v>35.850999999999999</v>
      </c>
      <c r="TW34" s="17">
        <v>-10.750999999999999</v>
      </c>
      <c r="TX34" s="17">
        <v>45.4</v>
      </c>
      <c r="TY34" s="17">
        <v>43.561999999999998</v>
      </c>
      <c r="TZ34" s="17">
        <v>43.561999999999998</v>
      </c>
      <c r="UA34" s="17">
        <v>1.8380000000000001</v>
      </c>
      <c r="UB34" s="17">
        <v>3.5</v>
      </c>
      <c r="UC34" s="17">
        <v>3.363</v>
      </c>
      <c r="UD34" s="17">
        <v>3.363</v>
      </c>
      <c r="UE34" s="17">
        <v>0.13700000000000001</v>
      </c>
      <c r="UF34" s="17">
        <v>1.5</v>
      </c>
      <c r="UG34" s="17">
        <v>3.05</v>
      </c>
      <c r="UH34" s="17">
        <v>3.05</v>
      </c>
      <c r="UI34" s="17">
        <v>-1.55</v>
      </c>
      <c r="UJ34" s="17">
        <v>21</v>
      </c>
      <c r="UK34" s="17">
        <v>19.5122</v>
      </c>
      <c r="UL34" s="17">
        <v>19.5122</v>
      </c>
      <c r="UM34" s="17">
        <v>1.4878</v>
      </c>
      <c r="UN34" s="17">
        <v>6.8</v>
      </c>
      <c r="UO34" s="17">
        <v>8</v>
      </c>
      <c r="UP34" s="17">
        <v>8</v>
      </c>
      <c r="UQ34" s="17">
        <v>-1.2</v>
      </c>
      <c r="UR34" s="17">
        <v>7.1</v>
      </c>
      <c r="US34" s="17">
        <v>8.4</v>
      </c>
      <c r="UT34" s="17">
        <v>8.4</v>
      </c>
      <c r="UU34" s="17">
        <v>-1.3</v>
      </c>
      <c r="UV34" s="17">
        <v>20.399999999999999</v>
      </c>
      <c r="UW34" s="17">
        <v>20</v>
      </c>
      <c r="UX34" s="17">
        <v>20</v>
      </c>
      <c r="UY34" s="17">
        <v>0.4</v>
      </c>
      <c r="UZ34" s="17">
        <v>20.399999999999999</v>
      </c>
      <c r="VA34" s="17">
        <v>19.5122</v>
      </c>
      <c r="VB34" s="17">
        <v>19.5122</v>
      </c>
      <c r="VC34" s="17">
        <v>0.88780000000000003</v>
      </c>
      <c r="VD34" s="17">
        <v>20.2</v>
      </c>
      <c r="VE34" s="17">
        <v>19.5122</v>
      </c>
      <c r="VF34" s="17">
        <v>19.5122</v>
      </c>
      <c r="VG34" s="17">
        <v>0.68779999999999997</v>
      </c>
      <c r="VH34" s="17">
        <v>14.8</v>
      </c>
      <c r="VI34" s="17">
        <v>12.875999999999999</v>
      </c>
      <c r="VJ34" s="17">
        <v>12.875999999999999</v>
      </c>
      <c r="VK34" s="17">
        <v>1.9239999999999999</v>
      </c>
      <c r="VL34" s="17">
        <v>17.899999999999999</v>
      </c>
      <c r="VM34" s="17">
        <v>17.597999999999999</v>
      </c>
      <c r="VN34" s="17">
        <v>17.597999999999999</v>
      </c>
      <c r="VO34" s="17">
        <v>0.30199999999999999</v>
      </c>
      <c r="VP34" s="17">
        <v>133.19999999999999</v>
      </c>
      <c r="VQ34" s="17">
        <v>131.08500000000001</v>
      </c>
      <c r="VR34" s="17">
        <v>131.08500000000001</v>
      </c>
      <c r="VS34" s="17">
        <v>2.1150000000000002</v>
      </c>
      <c r="VT34" s="17">
        <v>0.6</v>
      </c>
      <c r="VU34" s="17">
        <v>0.6</v>
      </c>
      <c r="VV34" s="17">
        <v>0.6</v>
      </c>
      <c r="VW34" s="17">
        <v>0</v>
      </c>
      <c r="VX34" s="17">
        <v>13.4</v>
      </c>
      <c r="VY34" s="17">
        <v>11</v>
      </c>
      <c r="VZ34" s="17">
        <v>11</v>
      </c>
      <c r="WA34" s="17">
        <v>2.4</v>
      </c>
      <c r="WB34" s="17">
        <v>45.3</v>
      </c>
      <c r="WC34" s="17">
        <v>11</v>
      </c>
      <c r="WD34" s="17">
        <v>11</v>
      </c>
      <c r="WE34" s="17">
        <v>34.299999999999997</v>
      </c>
      <c r="WF34" s="17">
        <v>98.1</v>
      </c>
      <c r="WG34" s="17">
        <v>96.372</v>
      </c>
      <c r="WH34" s="17">
        <v>96.372</v>
      </c>
      <c r="WI34" s="17">
        <v>1.728</v>
      </c>
      <c r="WJ34" s="17">
        <v>17.600000000000001</v>
      </c>
      <c r="WK34" s="17">
        <v>17.664999999999999</v>
      </c>
      <c r="WL34" s="17">
        <v>17.664999999999999</v>
      </c>
      <c r="WM34" s="17">
        <v>-6.5000000000000002E-2</v>
      </c>
      <c r="WN34" s="17">
        <v>8</v>
      </c>
      <c r="WO34" s="17">
        <v>7.8</v>
      </c>
      <c r="WP34" s="17">
        <v>7.8</v>
      </c>
      <c r="WQ34" s="17">
        <v>0.2</v>
      </c>
      <c r="WR34" s="17">
        <v>20</v>
      </c>
      <c r="WS34" s="17">
        <v>19.317070000000001</v>
      </c>
      <c r="WT34" s="17">
        <v>19.317070000000001</v>
      </c>
      <c r="WU34" s="17">
        <v>0.68293000000000004</v>
      </c>
      <c r="WV34" s="17"/>
      <c r="WW34" s="17"/>
      <c r="WX34" s="17"/>
      <c r="WY34" s="17">
        <v>0</v>
      </c>
      <c r="WZ34" s="17">
        <v>44.2</v>
      </c>
      <c r="XA34" s="17">
        <v>45</v>
      </c>
      <c r="XB34" s="17">
        <v>45</v>
      </c>
      <c r="XC34" s="17">
        <v>-0.8</v>
      </c>
      <c r="XD34" s="17">
        <v>0</v>
      </c>
      <c r="XE34" s="17"/>
      <c r="XF34" s="17"/>
      <c r="XG34" s="17">
        <v>0</v>
      </c>
      <c r="XH34" s="17">
        <v>28.3</v>
      </c>
      <c r="XI34" s="17">
        <v>29.184000000000001</v>
      </c>
      <c r="XJ34" s="17">
        <v>29.184000000000001</v>
      </c>
      <c r="XK34" s="17">
        <v>-0.88400000000000001</v>
      </c>
      <c r="XL34" s="17">
        <v>3.3</v>
      </c>
      <c r="XM34" s="17">
        <v>2.8159999999999998</v>
      </c>
      <c r="XN34" s="17">
        <v>2.8159999999999998</v>
      </c>
      <c r="XO34" s="17">
        <v>0.48399999999999999</v>
      </c>
      <c r="XP34" s="17">
        <v>16</v>
      </c>
      <c r="XQ34" s="17">
        <v>14</v>
      </c>
      <c r="XR34" s="17">
        <v>14</v>
      </c>
      <c r="XS34" s="17">
        <v>2</v>
      </c>
      <c r="XT34" s="17"/>
      <c r="XU34" s="17"/>
      <c r="XV34" s="17"/>
      <c r="XW34" s="17">
        <v>0</v>
      </c>
      <c r="XX34" s="17"/>
      <c r="XY34" s="17"/>
      <c r="XZ34" s="17"/>
      <c r="YA34" s="17">
        <v>0</v>
      </c>
    </row>
    <row r="35" spans="1:651" ht="24" customHeight="1" x14ac:dyDescent="0.25">
      <c r="A35" s="1"/>
      <c r="B35" s="16" t="s">
        <v>67</v>
      </c>
      <c r="C35" s="16" t="s">
        <v>857</v>
      </c>
      <c r="D35" s="17"/>
      <c r="E35" s="17"/>
      <c r="F35" s="17"/>
      <c r="G35" s="17">
        <v>0</v>
      </c>
      <c r="H35" s="17"/>
      <c r="I35" s="17"/>
      <c r="J35" s="17"/>
      <c r="K35" s="17">
        <v>0</v>
      </c>
      <c r="L35" s="17">
        <v>649.6</v>
      </c>
      <c r="M35" s="17">
        <v>646.79789000000005</v>
      </c>
      <c r="N35" s="17">
        <v>646.79789000000005</v>
      </c>
      <c r="O35" s="17">
        <v>2.8021099999999999</v>
      </c>
      <c r="P35" s="17">
        <v>217.2</v>
      </c>
      <c r="Q35" s="17">
        <v>211.44126</v>
      </c>
      <c r="R35" s="17">
        <v>211.44126</v>
      </c>
      <c r="S35" s="17">
        <v>5.7587400000000004</v>
      </c>
      <c r="T35" s="17"/>
      <c r="U35" s="17"/>
      <c r="V35" s="17"/>
      <c r="W35" s="17">
        <v>0</v>
      </c>
      <c r="X35" s="17"/>
      <c r="Y35" s="17"/>
      <c r="Z35" s="17"/>
      <c r="AA35" s="17">
        <v>0</v>
      </c>
      <c r="AB35" s="17">
        <v>90</v>
      </c>
      <c r="AC35" s="17">
        <v>92.226339999999993</v>
      </c>
      <c r="AD35" s="17">
        <v>92.226339999999993</v>
      </c>
      <c r="AE35" s="17">
        <v>-2.22634</v>
      </c>
      <c r="AF35" s="17">
        <v>239.2</v>
      </c>
      <c r="AG35" s="17">
        <v>235.97717</v>
      </c>
      <c r="AH35" s="17">
        <v>235.97717</v>
      </c>
      <c r="AI35" s="17">
        <v>3.2228300000000001</v>
      </c>
      <c r="AJ35" s="17"/>
      <c r="AK35" s="17"/>
      <c r="AL35" s="17"/>
      <c r="AM35" s="17">
        <v>0</v>
      </c>
      <c r="AN35" s="17"/>
      <c r="AO35" s="17"/>
      <c r="AP35" s="17"/>
      <c r="AQ35" s="17">
        <v>0</v>
      </c>
      <c r="AR35" s="17">
        <v>143.9</v>
      </c>
      <c r="AS35" s="17">
        <v>140.31232</v>
      </c>
      <c r="AT35" s="17">
        <v>140.31232</v>
      </c>
      <c r="AU35" s="17">
        <v>3.5876800000000002</v>
      </c>
      <c r="AV35" s="17">
        <v>143.9</v>
      </c>
      <c r="AW35" s="17">
        <v>140.31232</v>
      </c>
      <c r="AX35" s="17">
        <v>140.31232</v>
      </c>
      <c r="AY35" s="17">
        <v>3.5876800000000002</v>
      </c>
      <c r="AZ35" s="17">
        <v>143.80000000000001</v>
      </c>
      <c r="BA35" s="17">
        <v>140.31232</v>
      </c>
      <c r="BB35" s="17">
        <v>140.31232</v>
      </c>
      <c r="BC35" s="17">
        <v>3.4876800000000001</v>
      </c>
      <c r="BD35" s="17">
        <v>238.4</v>
      </c>
      <c r="BE35" s="17">
        <v>210.46849</v>
      </c>
      <c r="BF35" s="17">
        <v>210.46849</v>
      </c>
      <c r="BG35" s="17">
        <v>27.931509999999999</v>
      </c>
      <c r="BH35" s="17">
        <v>194.8</v>
      </c>
      <c r="BI35" s="17">
        <v>195.12200999999999</v>
      </c>
      <c r="BJ35" s="17">
        <v>195.12200999999999</v>
      </c>
      <c r="BK35" s="17">
        <v>-0.32201000000000002</v>
      </c>
      <c r="BL35" s="17">
        <v>103.6</v>
      </c>
      <c r="BM35" s="17">
        <v>97.561000000000007</v>
      </c>
      <c r="BN35" s="17">
        <v>97.561000000000007</v>
      </c>
      <c r="BO35" s="17">
        <v>6.0389999999999997</v>
      </c>
      <c r="BP35" s="17">
        <v>562.5</v>
      </c>
      <c r="BQ35" s="17">
        <v>568.29854</v>
      </c>
      <c r="BR35" s="17">
        <v>568.29854</v>
      </c>
      <c r="BS35" s="17">
        <v>-5.79854</v>
      </c>
      <c r="BT35" s="17">
        <v>0</v>
      </c>
      <c r="BU35" s="17"/>
      <c r="BV35" s="17">
        <v>0</v>
      </c>
      <c r="BW35" s="17">
        <v>0</v>
      </c>
      <c r="BX35" s="17"/>
      <c r="BY35" s="17"/>
      <c r="BZ35" s="17"/>
      <c r="CA35" s="17">
        <v>0</v>
      </c>
      <c r="CB35" s="17"/>
      <c r="CC35" s="17"/>
      <c r="CD35" s="17"/>
      <c r="CE35" s="17">
        <v>0</v>
      </c>
      <c r="CF35" s="17"/>
      <c r="CG35" s="17"/>
      <c r="CH35" s="17"/>
      <c r="CI35" s="17">
        <v>0</v>
      </c>
      <c r="CJ35" s="17"/>
      <c r="CK35" s="17"/>
      <c r="CL35" s="17"/>
      <c r="CM35" s="17">
        <v>0</v>
      </c>
      <c r="CN35" s="17">
        <v>163.69999999999999</v>
      </c>
      <c r="CO35" s="17">
        <v>164.70732000000001</v>
      </c>
      <c r="CP35" s="17">
        <v>164.70732000000001</v>
      </c>
      <c r="CQ35" s="17">
        <v>-1.00732</v>
      </c>
      <c r="CR35" s="17">
        <v>7.6</v>
      </c>
      <c r="CS35" s="17">
        <v>7.6877500000000003</v>
      </c>
      <c r="CT35" s="17">
        <v>7.6877500000000003</v>
      </c>
      <c r="CU35" s="17">
        <v>-8.7749999999999995E-2</v>
      </c>
      <c r="CV35" s="17">
        <v>3.2</v>
      </c>
      <c r="CW35" s="17">
        <v>4.2199</v>
      </c>
      <c r="CX35" s="17">
        <v>4.2199</v>
      </c>
      <c r="CY35" s="17">
        <v>-1.0199</v>
      </c>
      <c r="CZ35" s="17">
        <v>0</v>
      </c>
      <c r="DA35" s="17">
        <v>0</v>
      </c>
      <c r="DB35" s="17">
        <v>0</v>
      </c>
      <c r="DC35" s="17">
        <v>0</v>
      </c>
      <c r="DD35" s="17">
        <v>6.4</v>
      </c>
      <c r="DE35" s="17">
        <v>6.5086300000000001</v>
      </c>
      <c r="DF35" s="17">
        <v>6.5086300000000001</v>
      </c>
      <c r="DG35" s="17">
        <v>-0.10863</v>
      </c>
      <c r="DH35" s="17">
        <v>10.1</v>
      </c>
      <c r="DI35" s="17">
        <v>9.9997900000000008</v>
      </c>
      <c r="DJ35" s="17">
        <v>9.9997900000000008</v>
      </c>
      <c r="DK35" s="17">
        <v>0.10020999999999999</v>
      </c>
      <c r="DL35" s="17">
        <v>143.6</v>
      </c>
      <c r="DM35" s="17">
        <v>95.094999999999999</v>
      </c>
      <c r="DN35" s="17">
        <v>95.094999999999999</v>
      </c>
      <c r="DO35" s="17">
        <v>48.505000000000003</v>
      </c>
      <c r="DP35" s="17">
        <v>9</v>
      </c>
      <c r="DQ35" s="17">
        <v>8.9130000000000003</v>
      </c>
      <c r="DR35" s="17">
        <v>8.9130000000000003</v>
      </c>
      <c r="DS35" s="17">
        <v>8.6999999999999994E-2</v>
      </c>
      <c r="DT35" s="17"/>
      <c r="DU35" s="17"/>
      <c r="DV35" s="17"/>
      <c r="DW35" s="17">
        <v>0</v>
      </c>
      <c r="DX35" s="17"/>
      <c r="DY35" s="17"/>
      <c r="DZ35" s="17"/>
      <c r="EA35" s="17">
        <v>0</v>
      </c>
      <c r="EB35" s="17"/>
      <c r="EC35" s="17"/>
      <c r="ED35" s="17"/>
      <c r="EE35" s="17">
        <v>0</v>
      </c>
      <c r="EF35" s="17">
        <v>111.1</v>
      </c>
      <c r="EG35" s="17">
        <v>112.90537</v>
      </c>
      <c r="EH35" s="17">
        <v>112.90537</v>
      </c>
      <c r="EI35" s="17">
        <v>-1.8053699999999999</v>
      </c>
      <c r="EJ35" s="17">
        <v>220.7</v>
      </c>
      <c r="EK35" s="17">
        <v>221.25516999999999</v>
      </c>
      <c r="EL35" s="17">
        <v>221.25516999999999</v>
      </c>
      <c r="EM35" s="17">
        <v>-0.55517000000000005</v>
      </c>
      <c r="EN35" s="17"/>
      <c r="EO35" s="17"/>
      <c r="EP35" s="17"/>
      <c r="EQ35" s="17">
        <v>0</v>
      </c>
      <c r="ER35" s="17"/>
      <c r="ES35" s="17"/>
      <c r="ET35" s="17"/>
      <c r="EU35" s="17">
        <v>0</v>
      </c>
      <c r="EV35" s="17"/>
      <c r="EW35" s="17"/>
      <c r="EX35" s="17"/>
      <c r="EY35" s="17">
        <v>0</v>
      </c>
      <c r="EZ35" s="17">
        <v>6.4</v>
      </c>
      <c r="FA35" s="17">
        <v>6.39</v>
      </c>
      <c r="FB35" s="17">
        <v>6.39</v>
      </c>
      <c r="FC35" s="17">
        <v>0.01</v>
      </c>
      <c r="FD35" s="17">
        <v>457.7</v>
      </c>
      <c r="FE35" s="17">
        <v>458.87804999999997</v>
      </c>
      <c r="FF35" s="17">
        <v>458.87804999999997</v>
      </c>
      <c r="FG35" s="17">
        <v>-1.17805</v>
      </c>
      <c r="FH35" s="17">
        <v>82</v>
      </c>
      <c r="FI35" s="17">
        <v>81.954149999999998</v>
      </c>
      <c r="FJ35" s="17">
        <v>81.954149999999998</v>
      </c>
      <c r="FK35" s="17">
        <v>4.5850000000000002E-2</v>
      </c>
      <c r="FL35" s="17">
        <v>149.1</v>
      </c>
      <c r="FM35" s="17">
        <v>148.62634</v>
      </c>
      <c r="FN35" s="17">
        <v>148.62634</v>
      </c>
      <c r="FO35" s="17">
        <v>0.47366000000000003</v>
      </c>
      <c r="FP35" s="17">
        <v>42.4</v>
      </c>
      <c r="FQ35" s="17">
        <v>41.498959999999997</v>
      </c>
      <c r="FR35" s="17">
        <v>41.498959999999997</v>
      </c>
      <c r="FS35" s="17">
        <v>0.90103999999999995</v>
      </c>
      <c r="FT35" s="17">
        <v>18.5</v>
      </c>
      <c r="FU35" s="17">
        <v>19.28585</v>
      </c>
      <c r="FV35" s="17">
        <v>19.28585</v>
      </c>
      <c r="FW35" s="17">
        <v>-0.78585000000000005</v>
      </c>
      <c r="FX35" s="17">
        <v>19.7</v>
      </c>
      <c r="FY35" s="17">
        <v>19.317070000000001</v>
      </c>
      <c r="FZ35" s="17">
        <v>19.317070000000001</v>
      </c>
      <c r="GA35" s="17">
        <v>0.38292999999999999</v>
      </c>
      <c r="GB35" s="17">
        <v>86.7</v>
      </c>
      <c r="GC35" s="17">
        <v>87.657560000000004</v>
      </c>
      <c r="GD35" s="17">
        <v>87.657560000000004</v>
      </c>
      <c r="GE35" s="17">
        <v>-0.95755999999999997</v>
      </c>
      <c r="GF35" s="17"/>
      <c r="GG35" s="17"/>
      <c r="GH35" s="17"/>
      <c r="GI35" s="17">
        <v>0</v>
      </c>
      <c r="GJ35" s="17"/>
      <c r="GK35" s="17"/>
      <c r="GL35" s="17"/>
      <c r="GM35" s="17">
        <v>0</v>
      </c>
      <c r="GN35" s="17"/>
      <c r="GO35" s="17"/>
      <c r="GP35" s="17"/>
      <c r="GQ35" s="17">
        <v>0</v>
      </c>
      <c r="GR35" s="17">
        <v>109.1</v>
      </c>
      <c r="GS35" s="17">
        <v>110.91316999999999</v>
      </c>
      <c r="GT35" s="17">
        <v>110.91316999999999</v>
      </c>
      <c r="GU35" s="17">
        <v>-1.8131699999999999</v>
      </c>
      <c r="GV35" s="17">
        <v>0</v>
      </c>
      <c r="GW35" s="17"/>
      <c r="GX35" s="17"/>
      <c r="GY35" s="17">
        <v>0</v>
      </c>
      <c r="GZ35" s="17">
        <v>9.3000000000000007</v>
      </c>
      <c r="HA35" s="17">
        <v>8.3742199999999993</v>
      </c>
      <c r="HB35" s="17">
        <v>8.3742199999999993</v>
      </c>
      <c r="HC35" s="17">
        <v>0.92578000000000005</v>
      </c>
      <c r="HD35" s="17">
        <v>46.1</v>
      </c>
      <c r="HE35" s="17">
        <v>47.26634</v>
      </c>
      <c r="HF35" s="17">
        <v>47.26634</v>
      </c>
      <c r="HG35" s="17">
        <v>-1.1663399999999999</v>
      </c>
      <c r="HH35" s="17">
        <v>23</v>
      </c>
      <c r="HI35" s="17">
        <v>22.137560000000001</v>
      </c>
      <c r="HJ35" s="17">
        <v>22.137560000000001</v>
      </c>
      <c r="HK35" s="17">
        <v>0.86243999999999998</v>
      </c>
      <c r="HL35" s="17">
        <v>3.8</v>
      </c>
      <c r="HM35" s="17">
        <v>3.8872599999999999</v>
      </c>
      <c r="HN35" s="17">
        <v>3.8872599999999999</v>
      </c>
      <c r="HO35" s="17">
        <v>-8.7260000000000004E-2</v>
      </c>
      <c r="HP35" s="17">
        <v>38.5</v>
      </c>
      <c r="HQ35" s="17">
        <v>34.299999999999997</v>
      </c>
      <c r="HR35" s="17">
        <v>34.299999999999997</v>
      </c>
      <c r="HS35" s="17">
        <v>4.2</v>
      </c>
      <c r="HT35" s="17">
        <v>174.9</v>
      </c>
      <c r="HU35" s="17">
        <v>171.54185000000001</v>
      </c>
      <c r="HV35" s="17">
        <v>171.54185000000001</v>
      </c>
      <c r="HW35" s="17">
        <v>3.3581500000000002</v>
      </c>
      <c r="HX35" s="17">
        <v>86.6</v>
      </c>
      <c r="HY35" s="17">
        <v>93.299149999999997</v>
      </c>
      <c r="HZ35" s="17">
        <v>93.299149999999997</v>
      </c>
      <c r="IA35" s="17">
        <v>-6.6991500000000004</v>
      </c>
      <c r="IB35" s="17"/>
      <c r="IC35" s="17"/>
      <c r="ID35" s="17"/>
      <c r="IE35" s="17">
        <v>0</v>
      </c>
      <c r="IF35" s="17"/>
      <c r="IG35" s="17"/>
      <c r="IH35" s="17"/>
      <c r="II35" s="17">
        <v>0</v>
      </c>
      <c r="IJ35" s="17">
        <v>46.2</v>
      </c>
      <c r="IK35" s="17">
        <v>48.41648</v>
      </c>
      <c r="IL35" s="17">
        <v>48.41648</v>
      </c>
      <c r="IM35" s="17">
        <v>-2.2164799999999998</v>
      </c>
      <c r="IN35" s="17"/>
      <c r="IO35" s="17"/>
      <c r="IP35" s="17"/>
      <c r="IQ35" s="17">
        <v>0</v>
      </c>
      <c r="IR35" s="17"/>
      <c r="IS35" s="17"/>
      <c r="IT35" s="17"/>
      <c r="IU35" s="17">
        <v>0</v>
      </c>
      <c r="IV35" s="17"/>
      <c r="IW35" s="17"/>
      <c r="IX35" s="17"/>
      <c r="IY35" s="17">
        <v>0</v>
      </c>
      <c r="IZ35" s="17">
        <v>86.6</v>
      </c>
      <c r="JA35" s="17">
        <v>88.815600000000003</v>
      </c>
      <c r="JB35" s="17">
        <v>88.815600000000003</v>
      </c>
      <c r="JC35" s="17">
        <v>-2.2155999999999998</v>
      </c>
      <c r="JD35" s="17">
        <v>0</v>
      </c>
      <c r="JE35" s="17"/>
      <c r="JF35" s="17">
        <v>0</v>
      </c>
      <c r="JG35" s="17">
        <v>0</v>
      </c>
      <c r="JH35" s="17"/>
      <c r="JI35" s="17"/>
      <c r="JJ35" s="17"/>
      <c r="JK35" s="17">
        <v>0</v>
      </c>
      <c r="JL35" s="17">
        <v>139.80000000000001</v>
      </c>
      <c r="JM35" s="17">
        <v>140.17095</v>
      </c>
      <c r="JN35" s="17">
        <v>140.17095</v>
      </c>
      <c r="JO35" s="17">
        <v>-0.37095</v>
      </c>
      <c r="JP35" s="17">
        <v>68.3</v>
      </c>
      <c r="JQ35" s="17">
        <v>70.085470000000001</v>
      </c>
      <c r="JR35" s="17">
        <v>70.085470000000001</v>
      </c>
      <c r="JS35" s="17">
        <v>-1.7854699999999999</v>
      </c>
      <c r="JT35" s="17">
        <v>0</v>
      </c>
      <c r="JU35" s="17">
        <v>0</v>
      </c>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4.5999999999999996</v>
      </c>
      <c r="LA35" s="17">
        <v>3.9931199999999998</v>
      </c>
      <c r="LB35" s="17">
        <v>3.9931199999999998</v>
      </c>
      <c r="LC35" s="17">
        <v>0.60687999999999998</v>
      </c>
      <c r="LD35" s="17">
        <v>270.5</v>
      </c>
      <c r="LE35" s="17">
        <v>271.12195000000003</v>
      </c>
      <c r="LF35" s="17">
        <v>271.12195000000003</v>
      </c>
      <c r="LG35" s="17">
        <v>-0.62195</v>
      </c>
      <c r="LH35" s="17">
        <v>125.1</v>
      </c>
      <c r="LI35" s="17">
        <v>133.67995999999999</v>
      </c>
      <c r="LJ35" s="17">
        <v>133.67995999999999</v>
      </c>
      <c r="LK35" s="17">
        <v>-8.5799599999999998</v>
      </c>
      <c r="LL35" s="17">
        <v>66.2</v>
      </c>
      <c r="LM35" s="17">
        <v>67.461460000000002</v>
      </c>
      <c r="LN35" s="17">
        <v>67.461460000000002</v>
      </c>
      <c r="LO35" s="17">
        <v>-1.26146</v>
      </c>
      <c r="LP35" s="17">
        <v>81.2</v>
      </c>
      <c r="LQ35" s="17">
        <v>78.567999999999998</v>
      </c>
      <c r="LR35" s="17">
        <v>78.567999999999998</v>
      </c>
      <c r="LS35" s="17">
        <v>2.6320000000000001</v>
      </c>
      <c r="LT35" s="17">
        <v>30.8</v>
      </c>
      <c r="LU35" s="17">
        <v>30.097560000000001</v>
      </c>
      <c r="LV35" s="17">
        <v>30.097560000000001</v>
      </c>
      <c r="LW35" s="17">
        <v>0.70243999999999995</v>
      </c>
      <c r="LX35" s="17"/>
      <c r="LY35" s="17"/>
      <c r="LZ35" s="17"/>
      <c r="MA35" s="17">
        <v>0</v>
      </c>
      <c r="MB35" s="17"/>
      <c r="MC35" s="17"/>
      <c r="MD35" s="17"/>
      <c r="ME35" s="17">
        <v>0</v>
      </c>
      <c r="MF35" s="17"/>
      <c r="MG35" s="17"/>
      <c r="MH35" s="17"/>
      <c r="MI35" s="17">
        <v>0</v>
      </c>
      <c r="MJ35" s="17">
        <v>103.8</v>
      </c>
      <c r="MK35" s="17">
        <v>146.66612000000001</v>
      </c>
      <c r="ML35" s="17">
        <v>146.66612000000001</v>
      </c>
      <c r="MM35" s="17">
        <v>-42.866120000000002</v>
      </c>
      <c r="MN35" s="17">
        <v>104</v>
      </c>
      <c r="MO35" s="17">
        <v>146.66612000000001</v>
      </c>
      <c r="MP35" s="17">
        <v>146.66612000000001</v>
      </c>
      <c r="MQ35" s="17">
        <v>-42.666119999999999</v>
      </c>
      <c r="MR35" s="17">
        <v>120.1</v>
      </c>
      <c r="MS35" s="17">
        <v>146.66612000000001</v>
      </c>
      <c r="MT35" s="17">
        <v>146.66612000000001</v>
      </c>
      <c r="MU35" s="17">
        <v>-26.566120000000002</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183.8</v>
      </c>
      <c r="NQ35" s="17">
        <v>191.66667000000001</v>
      </c>
      <c r="NR35" s="17">
        <v>191.66667000000001</v>
      </c>
      <c r="NS35" s="17">
        <v>-7.8666700000000001</v>
      </c>
      <c r="NT35" s="17">
        <v>96.8</v>
      </c>
      <c r="NU35" s="17">
        <v>95.833330000000004</v>
      </c>
      <c r="NV35" s="17">
        <v>95.833330000000004</v>
      </c>
      <c r="NW35" s="17">
        <v>0.96667000000000003</v>
      </c>
      <c r="NX35" s="17">
        <v>0.8</v>
      </c>
      <c r="NY35" s="17">
        <v>1.0249999999999999</v>
      </c>
      <c r="NZ35" s="17">
        <v>1.0249999999999999</v>
      </c>
      <c r="OA35" s="17">
        <v>-0.22500000000000001</v>
      </c>
      <c r="OB35" s="17">
        <v>70.5</v>
      </c>
      <c r="OC35" s="17">
        <v>79.41</v>
      </c>
      <c r="OD35" s="17">
        <v>79.41</v>
      </c>
      <c r="OE35" s="17">
        <v>-8.91</v>
      </c>
      <c r="OF35" s="17">
        <v>75.400000000000006</v>
      </c>
      <c r="OG35" s="17">
        <v>72.051000000000002</v>
      </c>
      <c r="OH35" s="17">
        <v>72.051000000000002</v>
      </c>
      <c r="OI35" s="17">
        <v>3.3490000000000002</v>
      </c>
      <c r="OJ35" s="17">
        <v>13</v>
      </c>
      <c r="OK35" s="17">
        <v>14.007999999999999</v>
      </c>
      <c r="OL35" s="17">
        <v>14.007999999999999</v>
      </c>
      <c r="OM35" s="17">
        <v>-1.008</v>
      </c>
      <c r="ON35" s="17"/>
      <c r="OO35" s="17">
        <v>29.981310000000001</v>
      </c>
      <c r="OP35" s="17">
        <v>29.981310000000001</v>
      </c>
      <c r="OQ35" s="17">
        <v>-29.981310000000001</v>
      </c>
      <c r="OR35" s="17">
        <v>0.1</v>
      </c>
      <c r="OS35" s="17">
        <v>0.3</v>
      </c>
      <c r="OT35" s="17">
        <v>0.3</v>
      </c>
      <c r="OU35" s="17">
        <v>-0.2</v>
      </c>
      <c r="OV35" s="17">
        <v>20</v>
      </c>
      <c r="OW35" s="17">
        <v>17.560980000000001</v>
      </c>
      <c r="OX35" s="17">
        <v>17.560980000000001</v>
      </c>
      <c r="OY35" s="17">
        <v>2.4390200000000002</v>
      </c>
      <c r="OZ35" s="17">
        <v>10.5</v>
      </c>
      <c r="PA35" s="17">
        <v>9.9830000000000005</v>
      </c>
      <c r="PB35" s="17">
        <v>9.9830000000000005</v>
      </c>
      <c r="PC35" s="17">
        <v>0.51700000000000002</v>
      </c>
      <c r="PD35" s="17">
        <v>5.4</v>
      </c>
      <c r="PE35" s="17">
        <v>5.67</v>
      </c>
      <c r="PF35" s="17">
        <v>5.67</v>
      </c>
      <c r="PG35" s="17">
        <v>-0.27</v>
      </c>
      <c r="PH35" s="17">
        <v>1.3</v>
      </c>
      <c r="PI35" s="17">
        <v>1</v>
      </c>
      <c r="PJ35" s="17">
        <v>1</v>
      </c>
      <c r="PK35" s="17">
        <v>0.3</v>
      </c>
      <c r="PL35" s="17">
        <v>1.7</v>
      </c>
      <c r="PM35" s="17">
        <v>1.5</v>
      </c>
      <c r="PN35" s="17">
        <v>1.5</v>
      </c>
      <c r="PO35" s="17">
        <v>0.2</v>
      </c>
      <c r="PP35" s="17">
        <v>4.5</v>
      </c>
      <c r="PQ35" s="17">
        <v>5</v>
      </c>
      <c r="PR35" s="17">
        <v>5</v>
      </c>
      <c r="PS35" s="17">
        <v>-0.5</v>
      </c>
      <c r="PT35" s="17">
        <v>20.5</v>
      </c>
      <c r="PU35" s="17">
        <v>19.5122</v>
      </c>
      <c r="PV35" s="17">
        <v>19.5122</v>
      </c>
      <c r="PW35" s="17">
        <v>0.98780000000000001</v>
      </c>
      <c r="PX35" s="17">
        <v>20</v>
      </c>
      <c r="PY35" s="17">
        <v>19.5122</v>
      </c>
      <c r="PZ35" s="17">
        <v>19.5122</v>
      </c>
      <c r="QA35" s="17">
        <v>0.48780000000000001</v>
      </c>
      <c r="QB35" s="17">
        <v>18.899999999999999</v>
      </c>
      <c r="QC35" s="17">
        <v>17.560980000000001</v>
      </c>
      <c r="QD35" s="17">
        <v>17.560980000000001</v>
      </c>
      <c r="QE35" s="17">
        <v>1.3390200000000001</v>
      </c>
      <c r="QF35" s="17">
        <v>3.6</v>
      </c>
      <c r="QG35" s="17">
        <v>3.5</v>
      </c>
      <c r="QH35" s="17">
        <v>3.5</v>
      </c>
      <c r="QI35" s="17">
        <v>0.1</v>
      </c>
      <c r="QJ35" s="17">
        <v>9.3000000000000007</v>
      </c>
      <c r="QK35" s="17">
        <v>9.1999999999999993</v>
      </c>
      <c r="QL35" s="17">
        <v>9.1999999999999993</v>
      </c>
      <c r="QM35" s="17">
        <v>0.1</v>
      </c>
      <c r="QN35" s="17">
        <v>13.9</v>
      </c>
      <c r="QO35" s="17">
        <v>14.067</v>
      </c>
      <c r="QP35" s="17">
        <v>14.067</v>
      </c>
      <c r="QQ35" s="17">
        <v>-0.16700000000000001</v>
      </c>
      <c r="QR35" s="17">
        <v>16.8</v>
      </c>
      <c r="QS35" s="17">
        <v>17.141999999999999</v>
      </c>
      <c r="QT35" s="17">
        <v>17.141999999999999</v>
      </c>
      <c r="QU35" s="17">
        <v>-0.34200000000000003</v>
      </c>
      <c r="QV35" s="17">
        <v>12</v>
      </c>
      <c r="QW35" s="17">
        <v>15.794</v>
      </c>
      <c r="QX35" s="17">
        <v>15.794</v>
      </c>
      <c r="QY35" s="17">
        <v>-3.794</v>
      </c>
      <c r="QZ35" s="17">
        <v>54.8</v>
      </c>
      <c r="RA35" s="17">
        <v>53.442999999999998</v>
      </c>
      <c r="RB35" s="17">
        <v>53.442999999999998</v>
      </c>
      <c r="RC35" s="17">
        <v>1.357</v>
      </c>
      <c r="RD35" s="17">
        <v>4.0999999999999996</v>
      </c>
      <c r="RE35" s="17">
        <v>4.2</v>
      </c>
      <c r="RF35" s="17">
        <v>4.2</v>
      </c>
      <c r="RG35" s="17">
        <v>-0.1</v>
      </c>
      <c r="RH35" s="17">
        <v>2.4</v>
      </c>
      <c r="RI35" s="17">
        <v>2.4</v>
      </c>
      <c r="RJ35" s="17">
        <v>2.4</v>
      </c>
      <c r="RK35" s="17">
        <v>0</v>
      </c>
      <c r="RL35" s="17">
        <v>2.4</v>
      </c>
      <c r="RM35" s="17">
        <v>2.4</v>
      </c>
      <c r="RN35" s="17">
        <v>2.4</v>
      </c>
      <c r="RO35" s="17">
        <v>0</v>
      </c>
      <c r="RP35" s="17"/>
      <c r="RQ35" s="17"/>
      <c r="RR35" s="17"/>
      <c r="RS35" s="17">
        <v>0</v>
      </c>
      <c r="RT35" s="17">
        <v>17.899999999999999</v>
      </c>
      <c r="RU35" s="17">
        <v>18.065999999999999</v>
      </c>
      <c r="RV35" s="17">
        <v>18.065999999999999</v>
      </c>
      <c r="RW35" s="17">
        <v>-0.16600000000000001</v>
      </c>
      <c r="RX35" s="17">
        <v>3</v>
      </c>
      <c r="RY35" s="17">
        <v>3.15</v>
      </c>
      <c r="RZ35" s="17">
        <v>3.15</v>
      </c>
      <c r="SA35" s="17">
        <v>-0.15</v>
      </c>
      <c r="SB35" s="17">
        <v>20.2</v>
      </c>
      <c r="SC35" s="17">
        <v>19.869240000000001</v>
      </c>
      <c r="SD35" s="17">
        <v>19.869240000000001</v>
      </c>
      <c r="SE35" s="17">
        <v>0.33076</v>
      </c>
      <c r="SF35" s="17">
        <v>3</v>
      </c>
      <c r="SG35" s="17">
        <v>2</v>
      </c>
      <c r="SH35" s="17">
        <v>2</v>
      </c>
      <c r="SI35" s="17">
        <v>1</v>
      </c>
      <c r="SJ35" s="17"/>
      <c r="SK35" s="17">
        <v>0.7</v>
      </c>
      <c r="SL35" s="17">
        <v>0.7</v>
      </c>
      <c r="SM35" s="17">
        <v>-0.7</v>
      </c>
      <c r="SN35" s="17">
        <v>16.899999999999999</v>
      </c>
      <c r="SO35" s="17">
        <v>19.21951</v>
      </c>
      <c r="SP35" s="17">
        <v>19.21951</v>
      </c>
      <c r="SQ35" s="17">
        <v>-2.3195100000000002</v>
      </c>
      <c r="SR35" s="17">
        <v>9.6999999999999993</v>
      </c>
      <c r="SS35" s="17">
        <v>7.2750000000000004</v>
      </c>
      <c r="ST35" s="17">
        <v>7.2750000000000004</v>
      </c>
      <c r="SU35" s="17">
        <v>2.4249999999999998</v>
      </c>
      <c r="SV35" s="17">
        <v>20.3</v>
      </c>
      <c r="SW35" s="17">
        <v>19.51219</v>
      </c>
      <c r="SX35" s="17">
        <v>19.51219</v>
      </c>
      <c r="SY35" s="17">
        <v>0.78781000000000001</v>
      </c>
      <c r="SZ35" s="17">
        <v>20.3</v>
      </c>
      <c r="TA35" s="17">
        <v>19.51219</v>
      </c>
      <c r="TB35" s="17">
        <v>19.51219</v>
      </c>
      <c r="TC35" s="17">
        <v>0.78781000000000001</v>
      </c>
      <c r="TD35" s="17">
        <v>20</v>
      </c>
      <c r="TE35" s="17">
        <v>19.317070000000001</v>
      </c>
      <c r="TF35" s="17">
        <v>19.317070000000001</v>
      </c>
      <c r="TG35" s="17">
        <v>0.68293000000000004</v>
      </c>
      <c r="TH35" s="17">
        <v>18.100000000000001</v>
      </c>
      <c r="TI35" s="17">
        <v>6.9619999999999997</v>
      </c>
      <c r="TJ35" s="17">
        <v>6.9619999999999997</v>
      </c>
      <c r="TK35" s="17">
        <v>11.138</v>
      </c>
      <c r="TL35" s="17">
        <v>25.3</v>
      </c>
      <c r="TM35" s="17">
        <v>60.317</v>
      </c>
      <c r="TN35" s="17">
        <v>60.317</v>
      </c>
      <c r="TO35" s="17">
        <v>-35.017000000000003</v>
      </c>
      <c r="TP35" s="17">
        <v>35</v>
      </c>
      <c r="TQ35" s="17">
        <v>34.442999999999998</v>
      </c>
      <c r="TR35" s="17">
        <v>34.442999999999998</v>
      </c>
      <c r="TS35" s="17">
        <v>0.55700000000000005</v>
      </c>
      <c r="TT35" s="17">
        <v>35.6</v>
      </c>
      <c r="TU35" s="17">
        <v>38.058</v>
      </c>
      <c r="TV35" s="17">
        <v>38.058</v>
      </c>
      <c r="TW35" s="17">
        <v>-2.4580000000000002</v>
      </c>
      <c r="TX35" s="17">
        <v>49.5</v>
      </c>
      <c r="TY35" s="17">
        <v>46.289000000000001</v>
      </c>
      <c r="TZ35" s="17">
        <v>46.289000000000001</v>
      </c>
      <c r="UA35" s="17">
        <v>3.2109999999999999</v>
      </c>
      <c r="UB35" s="17">
        <v>7.1</v>
      </c>
      <c r="UC35" s="17">
        <v>3.4689999999999999</v>
      </c>
      <c r="UD35" s="17">
        <v>3.4689999999999999</v>
      </c>
      <c r="UE35" s="17">
        <v>3.6309999999999998</v>
      </c>
      <c r="UF35" s="17">
        <v>4.0999999999999996</v>
      </c>
      <c r="UG35" s="17">
        <v>3.09</v>
      </c>
      <c r="UH35" s="17">
        <v>3.09</v>
      </c>
      <c r="UI35" s="17">
        <v>1.01</v>
      </c>
      <c r="UJ35" s="17">
        <v>21</v>
      </c>
      <c r="UK35" s="17">
        <v>19.5122</v>
      </c>
      <c r="UL35" s="17">
        <v>19.5122</v>
      </c>
      <c r="UM35" s="17">
        <v>1.4878</v>
      </c>
      <c r="UN35" s="17">
        <v>6.8</v>
      </c>
      <c r="UO35" s="17">
        <v>8</v>
      </c>
      <c r="UP35" s="17">
        <v>8</v>
      </c>
      <c r="UQ35" s="17">
        <v>-1.2</v>
      </c>
      <c r="UR35" s="17">
        <v>7.1</v>
      </c>
      <c r="US35" s="17">
        <v>8.4</v>
      </c>
      <c r="UT35" s="17">
        <v>8.4</v>
      </c>
      <c r="UU35" s="17">
        <v>-1.3</v>
      </c>
      <c r="UV35" s="17">
        <v>20.399999999999999</v>
      </c>
      <c r="UW35" s="17">
        <v>20</v>
      </c>
      <c r="UX35" s="17">
        <v>20</v>
      </c>
      <c r="UY35" s="17">
        <v>0.4</v>
      </c>
      <c r="UZ35" s="17">
        <v>20.399999999999999</v>
      </c>
      <c r="VA35" s="17">
        <v>19.5122</v>
      </c>
      <c r="VB35" s="17">
        <v>19.5122</v>
      </c>
      <c r="VC35" s="17">
        <v>0.88780000000000003</v>
      </c>
      <c r="VD35" s="17">
        <v>20.2</v>
      </c>
      <c r="VE35" s="17">
        <v>19.5122</v>
      </c>
      <c r="VF35" s="17">
        <v>19.5122</v>
      </c>
      <c r="VG35" s="17">
        <v>0.68779999999999997</v>
      </c>
      <c r="VH35" s="17">
        <v>13.3</v>
      </c>
      <c r="VI35" s="17">
        <v>12.177</v>
      </c>
      <c r="VJ35" s="17">
        <v>12.177</v>
      </c>
      <c r="VK35" s="17">
        <v>1.123</v>
      </c>
      <c r="VL35" s="17">
        <v>17</v>
      </c>
      <c r="VM35" s="17">
        <v>16.641999999999999</v>
      </c>
      <c r="VN35" s="17">
        <v>16.641999999999999</v>
      </c>
      <c r="VO35" s="17">
        <v>0.35799999999999998</v>
      </c>
      <c r="VP35" s="17">
        <v>135.5</v>
      </c>
      <c r="VQ35" s="17">
        <v>133.11199999999999</v>
      </c>
      <c r="VR35" s="17">
        <v>133.11199999999999</v>
      </c>
      <c r="VS35" s="17">
        <v>2.3879999999999999</v>
      </c>
      <c r="VT35" s="17">
        <v>0.6</v>
      </c>
      <c r="VU35" s="17">
        <v>0.6</v>
      </c>
      <c r="VV35" s="17">
        <v>0.6</v>
      </c>
      <c r="VW35" s="17">
        <v>0</v>
      </c>
      <c r="VX35" s="17">
        <v>38</v>
      </c>
      <c r="VY35" s="17">
        <v>23</v>
      </c>
      <c r="VZ35" s="17">
        <v>23</v>
      </c>
      <c r="WA35" s="17">
        <v>15</v>
      </c>
      <c r="WB35" s="17">
        <v>40.299999999999997</v>
      </c>
      <c r="WC35" s="17">
        <v>20</v>
      </c>
      <c r="WD35" s="17">
        <v>20</v>
      </c>
      <c r="WE35" s="17">
        <v>20.3</v>
      </c>
      <c r="WF35" s="17">
        <v>97.7</v>
      </c>
      <c r="WG35" s="17">
        <v>96.293999999999997</v>
      </c>
      <c r="WH35" s="17">
        <v>96.293999999999997</v>
      </c>
      <c r="WI35" s="17">
        <v>1.4059999999999999</v>
      </c>
      <c r="WJ35" s="17">
        <v>16.7</v>
      </c>
      <c r="WK35" s="17">
        <v>16.766999999999999</v>
      </c>
      <c r="WL35" s="17">
        <v>16.766999999999999</v>
      </c>
      <c r="WM35" s="17">
        <v>-6.7000000000000004E-2</v>
      </c>
      <c r="WN35" s="17">
        <v>8</v>
      </c>
      <c r="WO35" s="17">
        <v>7.8</v>
      </c>
      <c r="WP35" s="17">
        <v>7.8</v>
      </c>
      <c r="WQ35" s="17">
        <v>0.2</v>
      </c>
      <c r="WR35" s="17">
        <v>20</v>
      </c>
      <c r="WS35" s="17">
        <v>19.317070000000001</v>
      </c>
      <c r="WT35" s="17">
        <v>19.317070000000001</v>
      </c>
      <c r="WU35" s="17">
        <v>0.68293000000000004</v>
      </c>
      <c r="WV35" s="17"/>
      <c r="WW35" s="17"/>
      <c r="WX35" s="17"/>
      <c r="WY35" s="17">
        <v>0</v>
      </c>
      <c r="WZ35" s="17">
        <v>43.4</v>
      </c>
      <c r="XA35" s="17">
        <v>45</v>
      </c>
      <c r="XB35" s="17">
        <v>45</v>
      </c>
      <c r="XC35" s="17">
        <v>-1.6</v>
      </c>
      <c r="XD35" s="17">
        <v>0</v>
      </c>
      <c r="XE35" s="17"/>
      <c r="XF35" s="17"/>
      <c r="XG35" s="17">
        <v>0</v>
      </c>
      <c r="XH35" s="17">
        <v>28.1</v>
      </c>
      <c r="XI35" s="17">
        <v>29.184000000000001</v>
      </c>
      <c r="XJ35" s="17">
        <v>29.184000000000001</v>
      </c>
      <c r="XK35" s="17">
        <v>-1.0840000000000001</v>
      </c>
      <c r="XL35" s="17">
        <v>3.2</v>
      </c>
      <c r="XM35" s="17">
        <v>2.8159999999999998</v>
      </c>
      <c r="XN35" s="17">
        <v>2.8159999999999998</v>
      </c>
      <c r="XO35" s="17">
        <v>0.38400000000000001</v>
      </c>
      <c r="XP35" s="17">
        <v>16.399999999999999</v>
      </c>
      <c r="XQ35" s="17">
        <v>14</v>
      </c>
      <c r="XR35" s="17">
        <v>14</v>
      </c>
      <c r="XS35" s="17">
        <v>2.4</v>
      </c>
      <c r="XT35" s="17"/>
      <c r="XU35" s="17"/>
      <c r="XV35" s="17"/>
      <c r="XW35" s="17">
        <v>0</v>
      </c>
      <c r="XX35" s="17"/>
      <c r="XY35" s="17"/>
      <c r="XZ35" s="17"/>
      <c r="YA35" s="17">
        <v>0</v>
      </c>
    </row>
    <row r="36" spans="1:651" ht="24" customHeight="1" x14ac:dyDescent="0.25">
      <c r="A36" s="1"/>
      <c r="B36" s="16" t="s">
        <v>67</v>
      </c>
      <c r="C36" s="16" t="s">
        <v>858</v>
      </c>
      <c r="D36" s="17"/>
      <c r="E36" s="17"/>
      <c r="F36" s="17"/>
      <c r="G36" s="17">
        <v>0</v>
      </c>
      <c r="H36" s="17"/>
      <c r="I36" s="17"/>
      <c r="J36" s="17"/>
      <c r="K36" s="17">
        <v>0</v>
      </c>
      <c r="L36" s="17">
        <v>648.70000000000005</v>
      </c>
      <c r="M36" s="17">
        <v>646.79789000000005</v>
      </c>
      <c r="N36" s="17">
        <v>646.79789000000005</v>
      </c>
      <c r="O36" s="17">
        <v>1.90211</v>
      </c>
      <c r="P36" s="17">
        <v>217.5</v>
      </c>
      <c r="Q36" s="17">
        <v>211.44126</v>
      </c>
      <c r="R36" s="17">
        <v>211.44126</v>
      </c>
      <c r="S36" s="17">
        <v>6.0587400000000002</v>
      </c>
      <c r="T36" s="17"/>
      <c r="U36" s="17"/>
      <c r="V36" s="17"/>
      <c r="W36" s="17">
        <v>0</v>
      </c>
      <c r="X36" s="17"/>
      <c r="Y36" s="17"/>
      <c r="Z36" s="17"/>
      <c r="AA36" s="17">
        <v>0</v>
      </c>
      <c r="AB36" s="17">
        <v>90.4</v>
      </c>
      <c r="AC36" s="17">
        <v>92.226339999999993</v>
      </c>
      <c r="AD36" s="17">
        <v>92.226339999999993</v>
      </c>
      <c r="AE36" s="17">
        <v>-1.8263400000000001</v>
      </c>
      <c r="AF36" s="17">
        <v>238.3</v>
      </c>
      <c r="AG36" s="17">
        <v>235.97717</v>
      </c>
      <c r="AH36" s="17">
        <v>235.97717</v>
      </c>
      <c r="AI36" s="17">
        <v>2.3228300000000002</v>
      </c>
      <c r="AJ36" s="17"/>
      <c r="AK36" s="17"/>
      <c r="AL36" s="17"/>
      <c r="AM36" s="17">
        <v>0</v>
      </c>
      <c r="AN36" s="17"/>
      <c r="AO36" s="17"/>
      <c r="AP36" s="17"/>
      <c r="AQ36" s="17">
        <v>0</v>
      </c>
      <c r="AR36" s="17">
        <v>149.1</v>
      </c>
      <c r="AS36" s="17">
        <v>145.26152999999999</v>
      </c>
      <c r="AT36" s="17">
        <v>145.26152999999999</v>
      </c>
      <c r="AU36" s="17">
        <v>3.83847</v>
      </c>
      <c r="AV36" s="17">
        <v>148.19999999999999</v>
      </c>
      <c r="AW36" s="17">
        <v>145.26152999999999</v>
      </c>
      <c r="AX36" s="17">
        <v>145.26152999999999</v>
      </c>
      <c r="AY36" s="17">
        <v>2.9384700000000001</v>
      </c>
      <c r="AZ36" s="17">
        <v>148.4</v>
      </c>
      <c r="BA36" s="17">
        <v>145.26152999999999</v>
      </c>
      <c r="BB36" s="17">
        <v>145.26152999999999</v>
      </c>
      <c r="BC36" s="17">
        <v>3.1384699999999999</v>
      </c>
      <c r="BD36" s="17">
        <v>241.9</v>
      </c>
      <c r="BE36" s="17">
        <v>217.89229</v>
      </c>
      <c r="BF36" s="17">
        <v>217.89229</v>
      </c>
      <c r="BG36" s="17">
        <v>24.007709999999999</v>
      </c>
      <c r="BH36" s="17">
        <v>193.9</v>
      </c>
      <c r="BI36" s="17">
        <v>195.12200999999999</v>
      </c>
      <c r="BJ36" s="17">
        <v>195.12200999999999</v>
      </c>
      <c r="BK36" s="17">
        <v>-1.22201</v>
      </c>
      <c r="BL36" s="17">
        <v>103.7</v>
      </c>
      <c r="BM36" s="17">
        <v>97.561000000000007</v>
      </c>
      <c r="BN36" s="17">
        <v>97.561000000000007</v>
      </c>
      <c r="BO36" s="17">
        <v>6.1390000000000002</v>
      </c>
      <c r="BP36" s="17">
        <v>562</v>
      </c>
      <c r="BQ36" s="17">
        <v>568.29854</v>
      </c>
      <c r="BR36" s="17">
        <v>568.29854</v>
      </c>
      <c r="BS36" s="17">
        <v>-6.29854</v>
      </c>
      <c r="BT36" s="17">
        <v>0</v>
      </c>
      <c r="BU36" s="17"/>
      <c r="BV36" s="17">
        <v>0</v>
      </c>
      <c r="BW36" s="17">
        <v>0</v>
      </c>
      <c r="BX36" s="17"/>
      <c r="BY36" s="17"/>
      <c r="BZ36" s="17"/>
      <c r="CA36" s="17">
        <v>0</v>
      </c>
      <c r="CB36" s="17"/>
      <c r="CC36" s="17"/>
      <c r="CD36" s="17"/>
      <c r="CE36" s="17">
        <v>0</v>
      </c>
      <c r="CF36" s="17"/>
      <c r="CG36" s="17"/>
      <c r="CH36" s="17"/>
      <c r="CI36" s="17">
        <v>0</v>
      </c>
      <c r="CJ36" s="17"/>
      <c r="CK36" s="17"/>
      <c r="CL36" s="17"/>
      <c r="CM36" s="17">
        <v>0</v>
      </c>
      <c r="CN36" s="17">
        <v>167.1</v>
      </c>
      <c r="CO36" s="17">
        <v>164.70732000000001</v>
      </c>
      <c r="CP36" s="17">
        <v>164.70732000000001</v>
      </c>
      <c r="CQ36" s="17">
        <v>2.3926799999999999</v>
      </c>
      <c r="CR36" s="17">
        <v>7.5</v>
      </c>
      <c r="CS36" s="17">
        <v>7.6877500000000003</v>
      </c>
      <c r="CT36" s="17">
        <v>7.6877500000000003</v>
      </c>
      <c r="CU36" s="17">
        <v>-0.18775</v>
      </c>
      <c r="CV36" s="17">
        <v>3.2</v>
      </c>
      <c r="CW36" s="17">
        <v>4.2199</v>
      </c>
      <c r="CX36" s="17">
        <v>4.2199</v>
      </c>
      <c r="CY36" s="17">
        <v>-1.0199</v>
      </c>
      <c r="CZ36" s="17">
        <v>0</v>
      </c>
      <c r="DA36" s="17">
        <v>0</v>
      </c>
      <c r="DB36" s="17">
        <v>0</v>
      </c>
      <c r="DC36" s="17">
        <v>0</v>
      </c>
      <c r="DD36" s="17">
        <v>6.5</v>
      </c>
      <c r="DE36" s="17">
        <v>6.5086300000000001</v>
      </c>
      <c r="DF36" s="17">
        <v>6.5086300000000001</v>
      </c>
      <c r="DG36" s="17">
        <v>-8.6300000000000005E-3</v>
      </c>
      <c r="DH36" s="17">
        <v>10.1</v>
      </c>
      <c r="DI36" s="17">
        <v>9.9997900000000008</v>
      </c>
      <c r="DJ36" s="17">
        <v>9.9997900000000008</v>
      </c>
      <c r="DK36" s="17">
        <v>0.10020999999999999</v>
      </c>
      <c r="DL36" s="17">
        <v>143.6</v>
      </c>
      <c r="DM36" s="17">
        <v>95.094999999999999</v>
      </c>
      <c r="DN36" s="17">
        <v>95.094999999999999</v>
      </c>
      <c r="DO36" s="17">
        <v>48.505000000000003</v>
      </c>
      <c r="DP36" s="17">
        <v>9</v>
      </c>
      <c r="DQ36" s="17">
        <v>8.9130000000000003</v>
      </c>
      <c r="DR36" s="17">
        <v>8.9130000000000003</v>
      </c>
      <c r="DS36" s="17">
        <v>8.6999999999999994E-2</v>
      </c>
      <c r="DT36" s="17"/>
      <c r="DU36" s="17"/>
      <c r="DV36" s="17"/>
      <c r="DW36" s="17">
        <v>0</v>
      </c>
      <c r="DX36" s="17"/>
      <c r="DY36" s="17"/>
      <c r="DZ36" s="17"/>
      <c r="EA36" s="17">
        <v>0</v>
      </c>
      <c r="EB36" s="17"/>
      <c r="EC36" s="17"/>
      <c r="ED36" s="17"/>
      <c r="EE36" s="17">
        <v>0</v>
      </c>
      <c r="EF36" s="17">
        <v>111.2</v>
      </c>
      <c r="EG36" s="17">
        <v>112.90537</v>
      </c>
      <c r="EH36" s="17">
        <v>112.90537</v>
      </c>
      <c r="EI36" s="17">
        <v>-1.7053700000000001</v>
      </c>
      <c r="EJ36" s="17">
        <v>223.2</v>
      </c>
      <c r="EK36" s="17">
        <v>221.55625000000001</v>
      </c>
      <c r="EL36" s="17">
        <v>221.55625000000001</v>
      </c>
      <c r="EM36" s="17">
        <v>1.64375</v>
      </c>
      <c r="EN36" s="17"/>
      <c r="EO36" s="17"/>
      <c r="EP36" s="17"/>
      <c r="EQ36" s="17">
        <v>0</v>
      </c>
      <c r="ER36" s="17"/>
      <c r="ES36" s="17"/>
      <c r="ET36" s="17"/>
      <c r="EU36" s="17">
        <v>0</v>
      </c>
      <c r="EV36" s="17"/>
      <c r="EW36" s="17"/>
      <c r="EX36" s="17"/>
      <c r="EY36" s="17">
        <v>0</v>
      </c>
      <c r="EZ36" s="17">
        <v>6.4</v>
      </c>
      <c r="FA36" s="17">
        <v>6.39</v>
      </c>
      <c r="FB36" s="17">
        <v>6.39</v>
      </c>
      <c r="FC36" s="17">
        <v>0.01</v>
      </c>
      <c r="FD36" s="17">
        <v>465.4</v>
      </c>
      <c r="FE36" s="17">
        <v>458.87804999999997</v>
      </c>
      <c r="FF36" s="17">
        <v>458.87804999999997</v>
      </c>
      <c r="FG36" s="17">
        <v>6.5219500000000004</v>
      </c>
      <c r="FH36" s="17">
        <v>82</v>
      </c>
      <c r="FI36" s="17">
        <v>81.954149999999998</v>
      </c>
      <c r="FJ36" s="17">
        <v>81.954149999999998</v>
      </c>
      <c r="FK36" s="17">
        <v>4.5850000000000002E-2</v>
      </c>
      <c r="FL36" s="17">
        <v>149.19999999999999</v>
      </c>
      <c r="FM36" s="17">
        <v>148.62634</v>
      </c>
      <c r="FN36" s="17">
        <v>148.62634</v>
      </c>
      <c r="FO36" s="17">
        <v>0.57365999999999995</v>
      </c>
      <c r="FP36" s="17">
        <v>42.3</v>
      </c>
      <c r="FQ36" s="17">
        <v>41.498959999999997</v>
      </c>
      <c r="FR36" s="17">
        <v>41.498959999999997</v>
      </c>
      <c r="FS36" s="17">
        <v>0.80103999999999997</v>
      </c>
      <c r="FT36" s="17">
        <v>18.600000000000001</v>
      </c>
      <c r="FU36" s="17">
        <v>19.28585</v>
      </c>
      <c r="FV36" s="17">
        <v>19.28585</v>
      </c>
      <c r="FW36" s="17">
        <v>-0.68584999999999996</v>
      </c>
      <c r="FX36" s="17">
        <v>19.7</v>
      </c>
      <c r="FY36" s="17">
        <v>19.317070000000001</v>
      </c>
      <c r="FZ36" s="17">
        <v>19.317070000000001</v>
      </c>
      <c r="GA36" s="17">
        <v>0.38292999999999999</v>
      </c>
      <c r="GB36" s="17">
        <v>92.1</v>
      </c>
      <c r="GC36" s="17">
        <v>87.657560000000004</v>
      </c>
      <c r="GD36" s="17">
        <v>87.657560000000004</v>
      </c>
      <c r="GE36" s="17">
        <v>4.4424400000000004</v>
      </c>
      <c r="GF36" s="17"/>
      <c r="GG36" s="17"/>
      <c r="GH36" s="17"/>
      <c r="GI36" s="17">
        <v>0</v>
      </c>
      <c r="GJ36" s="17"/>
      <c r="GK36" s="17"/>
      <c r="GL36" s="17"/>
      <c r="GM36" s="17">
        <v>0</v>
      </c>
      <c r="GN36" s="17"/>
      <c r="GO36" s="17"/>
      <c r="GP36" s="17"/>
      <c r="GQ36" s="17">
        <v>0</v>
      </c>
      <c r="GR36" s="17">
        <v>108.5</v>
      </c>
      <c r="GS36" s="17">
        <v>110.91316999999999</v>
      </c>
      <c r="GT36" s="17">
        <v>110.91316999999999</v>
      </c>
      <c r="GU36" s="17">
        <v>-2.41317</v>
      </c>
      <c r="GV36" s="17">
        <v>0</v>
      </c>
      <c r="GW36" s="17"/>
      <c r="GX36" s="17"/>
      <c r="GY36" s="17">
        <v>0</v>
      </c>
      <c r="GZ36" s="17">
        <v>9.3000000000000007</v>
      </c>
      <c r="HA36" s="17">
        <v>8.3742199999999993</v>
      </c>
      <c r="HB36" s="17">
        <v>8.3742199999999993</v>
      </c>
      <c r="HC36" s="17">
        <v>0.92578000000000005</v>
      </c>
      <c r="HD36" s="17">
        <v>45.9</v>
      </c>
      <c r="HE36" s="17">
        <v>47.26634</v>
      </c>
      <c r="HF36" s="17">
        <v>47.26634</v>
      </c>
      <c r="HG36" s="17">
        <v>-1.3663400000000001</v>
      </c>
      <c r="HH36" s="17">
        <v>22.9</v>
      </c>
      <c r="HI36" s="17">
        <v>22.137560000000001</v>
      </c>
      <c r="HJ36" s="17">
        <v>22.137560000000001</v>
      </c>
      <c r="HK36" s="17">
        <v>0.76244000000000001</v>
      </c>
      <c r="HL36" s="17">
        <v>3.8</v>
      </c>
      <c r="HM36" s="17">
        <v>3.8872599999999999</v>
      </c>
      <c r="HN36" s="17">
        <v>3.8872599999999999</v>
      </c>
      <c r="HO36" s="17">
        <v>-8.7260000000000004E-2</v>
      </c>
      <c r="HP36" s="17">
        <v>30.7</v>
      </c>
      <c r="HQ36" s="17">
        <v>28.5</v>
      </c>
      <c r="HR36" s="17">
        <v>28.5</v>
      </c>
      <c r="HS36" s="17">
        <v>2.2000000000000002</v>
      </c>
      <c r="HT36" s="17">
        <v>175.1</v>
      </c>
      <c r="HU36" s="17">
        <v>171.54185000000001</v>
      </c>
      <c r="HV36" s="17">
        <v>171.54185000000001</v>
      </c>
      <c r="HW36" s="17">
        <v>3.5581499999999999</v>
      </c>
      <c r="HX36" s="17">
        <v>77.099999999999994</v>
      </c>
      <c r="HY36" s="17">
        <v>92.606759999999994</v>
      </c>
      <c r="HZ36" s="17">
        <v>92.606759999999994</v>
      </c>
      <c r="IA36" s="17">
        <v>-15.50676</v>
      </c>
      <c r="IB36" s="17"/>
      <c r="IC36" s="17"/>
      <c r="ID36" s="17"/>
      <c r="IE36" s="17">
        <v>0</v>
      </c>
      <c r="IF36" s="17"/>
      <c r="IG36" s="17"/>
      <c r="IH36" s="17"/>
      <c r="II36" s="17">
        <v>0</v>
      </c>
      <c r="IJ36" s="17">
        <v>45.8</v>
      </c>
      <c r="IK36" s="17">
        <v>48.41648</v>
      </c>
      <c r="IL36" s="17">
        <v>48.41648</v>
      </c>
      <c r="IM36" s="17">
        <v>-2.6164800000000001</v>
      </c>
      <c r="IN36" s="17"/>
      <c r="IO36" s="17"/>
      <c r="IP36" s="17"/>
      <c r="IQ36" s="17">
        <v>0</v>
      </c>
      <c r="IR36" s="17"/>
      <c r="IS36" s="17"/>
      <c r="IT36" s="17"/>
      <c r="IU36" s="17">
        <v>0</v>
      </c>
      <c r="IV36" s="17"/>
      <c r="IW36" s="17"/>
      <c r="IX36" s="17"/>
      <c r="IY36" s="17">
        <v>0</v>
      </c>
      <c r="IZ36" s="17">
        <v>86.6</v>
      </c>
      <c r="JA36" s="17">
        <v>88.815600000000003</v>
      </c>
      <c r="JB36" s="17">
        <v>88.815600000000003</v>
      </c>
      <c r="JC36" s="17">
        <v>-2.2155999999999998</v>
      </c>
      <c r="JD36" s="17">
        <v>0</v>
      </c>
      <c r="JE36" s="17"/>
      <c r="JF36" s="17">
        <v>0</v>
      </c>
      <c r="JG36" s="17">
        <v>0</v>
      </c>
      <c r="JH36" s="17"/>
      <c r="JI36" s="17"/>
      <c r="JJ36" s="17"/>
      <c r="JK36" s="17">
        <v>0</v>
      </c>
      <c r="JL36" s="17">
        <v>139.5</v>
      </c>
      <c r="JM36" s="17">
        <v>140.17095</v>
      </c>
      <c r="JN36" s="17">
        <v>140.17095</v>
      </c>
      <c r="JO36" s="17">
        <v>-0.67095000000000005</v>
      </c>
      <c r="JP36" s="17">
        <v>68.3</v>
      </c>
      <c r="JQ36" s="17">
        <v>70.085470000000001</v>
      </c>
      <c r="JR36" s="17">
        <v>70.085470000000001</v>
      </c>
      <c r="JS36" s="17">
        <v>-1.7854699999999999</v>
      </c>
      <c r="JT36" s="17">
        <v>0</v>
      </c>
      <c r="JU36" s="17">
        <v>0</v>
      </c>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4.5999999999999996</v>
      </c>
      <c r="LA36" s="17">
        <v>3.9931199999999998</v>
      </c>
      <c r="LB36" s="17">
        <v>3.9931199999999998</v>
      </c>
      <c r="LC36" s="17">
        <v>0.60687999999999998</v>
      </c>
      <c r="LD36" s="17">
        <v>271.39999999999998</v>
      </c>
      <c r="LE36" s="17">
        <v>271.12195000000003</v>
      </c>
      <c r="LF36" s="17">
        <v>271.12195000000003</v>
      </c>
      <c r="LG36" s="17">
        <v>0.27805000000000002</v>
      </c>
      <c r="LH36" s="17">
        <v>125.1</v>
      </c>
      <c r="LI36" s="17">
        <v>133.67995999999999</v>
      </c>
      <c r="LJ36" s="17">
        <v>133.67995999999999</v>
      </c>
      <c r="LK36" s="17">
        <v>-8.5799599999999998</v>
      </c>
      <c r="LL36" s="17">
        <v>66.2</v>
      </c>
      <c r="LM36" s="17">
        <v>67.461460000000002</v>
      </c>
      <c r="LN36" s="17">
        <v>67.461460000000002</v>
      </c>
      <c r="LO36" s="17">
        <v>-1.26146</v>
      </c>
      <c r="LP36" s="17">
        <v>80.8</v>
      </c>
      <c r="LQ36" s="17">
        <v>78.567999999999998</v>
      </c>
      <c r="LR36" s="17">
        <v>78.567999999999998</v>
      </c>
      <c r="LS36" s="17">
        <v>2.2320000000000002</v>
      </c>
      <c r="LT36" s="17">
        <v>30.8</v>
      </c>
      <c r="LU36" s="17">
        <v>30.097560000000001</v>
      </c>
      <c r="LV36" s="17">
        <v>30.097560000000001</v>
      </c>
      <c r="LW36" s="17">
        <v>0.70243999999999995</v>
      </c>
      <c r="LX36" s="17"/>
      <c r="LY36" s="17"/>
      <c r="LZ36" s="17"/>
      <c r="MA36" s="17">
        <v>0</v>
      </c>
      <c r="MB36" s="17"/>
      <c r="MC36" s="17"/>
      <c r="MD36" s="17"/>
      <c r="ME36" s="17">
        <v>0</v>
      </c>
      <c r="MF36" s="17"/>
      <c r="MG36" s="17"/>
      <c r="MH36" s="17"/>
      <c r="MI36" s="17">
        <v>0</v>
      </c>
      <c r="MJ36" s="17">
        <v>103.8</v>
      </c>
      <c r="MK36" s="17">
        <v>146.66612000000001</v>
      </c>
      <c r="ML36" s="17">
        <v>146.66612000000001</v>
      </c>
      <c r="MM36" s="17">
        <v>-42.866120000000002</v>
      </c>
      <c r="MN36" s="17">
        <v>104.9</v>
      </c>
      <c r="MO36" s="17">
        <v>146.66612000000001</v>
      </c>
      <c r="MP36" s="17">
        <v>146.66612000000001</v>
      </c>
      <c r="MQ36" s="17">
        <v>-41.766120000000001</v>
      </c>
      <c r="MR36" s="17">
        <v>118.9</v>
      </c>
      <c r="MS36" s="17">
        <v>146.66612000000001</v>
      </c>
      <c r="MT36" s="17">
        <v>146.66612000000001</v>
      </c>
      <c r="MU36" s="17">
        <v>-27.766120000000001</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185.1</v>
      </c>
      <c r="NQ36" s="17">
        <v>191.66667000000001</v>
      </c>
      <c r="NR36" s="17">
        <v>191.66667000000001</v>
      </c>
      <c r="NS36" s="17">
        <v>-6.5666700000000002</v>
      </c>
      <c r="NT36" s="17">
        <v>98.2</v>
      </c>
      <c r="NU36" s="17">
        <v>95.833330000000004</v>
      </c>
      <c r="NV36" s="17">
        <v>95.833330000000004</v>
      </c>
      <c r="NW36" s="17">
        <v>2.3666700000000001</v>
      </c>
      <c r="NX36" s="17">
        <v>0.7</v>
      </c>
      <c r="NY36" s="17">
        <v>0.86599999999999999</v>
      </c>
      <c r="NZ36" s="17">
        <v>0.86599999999999999</v>
      </c>
      <c r="OA36" s="17">
        <v>-0.16600000000000001</v>
      </c>
      <c r="OB36" s="17">
        <v>66</v>
      </c>
      <c r="OC36" s="17">
        <v>80.66</v>
      </c>
      <c r="OD36" s="17">
        <v>80.66</v>
      </c>
      <c r="OE36" s="17">
        <v>-14.66</v>
      </c>
      <c r="OF36" s="17">
        <v>74.900000000000006</v>
      </c>
      <c r="OG36" s="17">
        <v>71.125</v>
      </c>
      <c r="OH36" s="17">
        <v>71.125</v>
      </c>
      <c r="OI36" s="17">
        <v>3.7749999999999999</v>
      </c>
      <c r="OJ36" s="17">
        <v>11</v>
      </c>
      <c r="OK36" s="17">
        <v>13.053000000000001</v>
      </c>
      <c r="OL36" s="17">
        <v>13.053000000000001</v>
      </c>
      <c r="OM36" s="17">
        <v>-2.0529999999999999</v>
      </c>
      <c r="ON36" s="17"/>
      <c r="OO36" s="17">
        <v>29.981310000000001</v>
      </c>
      <c r="OP36" s="17">
        <v>29.981310000000001</v>
      </c>
      <c r="OQ36" s="17">
        <v>-29.981310000000001</v>
      </c>
      <c r="OR36" s="17">
        <v>0.1</v>
      </c>
      <c r="OS36" s="17">
        <v>0.2</v>
      </c>
      <c r="OT36" s="17">
        <v>0.2</v>
      </c>
      <c r="OU36" s="17">
        <v>-0.1</v>
      </c>
      <c r="OV36" s="17">
        <v>20</v>
      </c>
      <c r="OW36" s="17">
        <v>17.560980000000001</v>
      </c>
      <c r="OX36" s="17">
        <v>17.560980000000001</v>
      </c>
      <c r="OY36" s="17">
        <v>2.4390200000000002</v>
      </c>
      <c r="OZ36" s="17">
        <v>10.4</v>
      </c>
      <c r="PA36" s="17">
        <v>9.9830000000000005</v>
      </c>
      <c r="PB36" s="17">
        <v>9.9830000000000005</v>
      </c>
      <c r="PC36" s="17">
        <v>0.41699999999999998</v>
      </c>
      <c r="PD36" s="17">
        <v>5.5</v>
      </c>
      <c r="PE36" s="17">
        <v>5.67</v>
      </c>
      <c r="PF36" s="17">
        <v>5.67</v>
      </c>
      <c r="PG36" s="17">
        <v>-0.17</v>
      </c>
      <c r="PH36" s="17">
        <v>1.3</v>
      </c>
      <c r="PI36" s="17">
        <v>1</v>
      </c>
      <c r="PJ36" s="17">
        <v>1</v>
      </c>
      <c r="PK36" s="17">
        <v>0.3</v>
      </c>
      <c r="PL36" s="17">
        <v>1.7</v>
      </c>
      <c r="PM36" s="17">
        <v>1.5</v>
      </c>
      <c r="PN36" s="17">
        <v>1.5</v>
      </c>
      <c r="PO36" s="17">
        <v>0.2</v>
      </c>
      <c r="PP36" s="17">
        <v>4.5</v>
      </c>
      <c r="PQ36" s="17">
        <v>5</v>
      </c>
      <c r="PR36" s="17">
        <v>5</v>
      </c>
      <c r="PS36" s="17">
        <v>-0.5</v>
      </c>
      <c r="PT36" s="17">
        <v>20.399999999999999</v>
      </c>
      <c r="PU36" s="17">
        <v>19.5122</v>
      </c>
      <c r="PV36" s="17">
        <v>19.5122</v>
      </c>
      <c r="PW36" s="17">
        <v>0.88780000000000003</v>
      </c>
      <c r="PX36" s="17">
        <v>20</v>
      </c>
      <c r="PY36" s="17">
        <v>19.5122</v>
      </c>
      <c r="PZ36" s="17">
        <v>19.5122</v>
      </c>
      <c r="QA36" s="17">
        <v>0.48780000000000001</v>
      </c>
      <c r="QB36" s="17">
        <v>18.8</v>
      </c>
      <c r="QC36" s="17">
        <v>17.560980000000001</v>
      </c>
      <c r="QD36" s="17">
        <v>17.560980000000001</v>
      </c>
      <c r="QE36" s="17">
        <v>1.23902</v>
      </c>
      <c r="QF36" s="17">
        <v>3.6</v>
      </c>
      <c r="QG36" s="17">
        <v>3.5</v>
      </c>
      <c r="QH36" s="17">
        <v>3.5</v>
      </c>
      <c r="QI36" s="17">
        <v>0.1</v>
      </c>
      <c r="QJ36" s="17">
        <v>9.3000000000000007</v>
      </c>
      <c r="QK36" s="17">
        <v>9.1999999999999993</v>
      </c>
      <c r="QL36" s="17">
        <v>9.1999999999999993</v>
      </c>
      <c r="QM36" s="17">
        <v>0.1</v>
      </c>
      <c r="QN36" s="17">
        <v>13.8</v>
      </c>
      <c r="QO36" s="17">
        <v>13.975</v>
      </c>
      <c r="QP36" s="17">
        <v>13.975</v>
      </c>
      <c r="QQ36" s="17">
        <v>-0.17499999999999999</v>
      </c>
      <c r="QR36" s="17">
        <v>16.7</v>
      </c>
      <c r="QS36" s="17">
        <v>17.149000000000001</v>
      </c>
      <c r="QT36" s="17">
        <v>17.149000000000001</v>
      </c>
      <c r="QU36" s="17">
        <v>-0.44900000000000001</v>
      </c>
      <c r="QV36" s="17">
        <v>11.5</v>
      </c>
      <c r="QW36" s="17">
        <v>15.954000000000001</v>
      </c>
      <c r="QX36" s="17">
        <v>15.954000000000001</v>
      </c>
      <c r="QY36" s="17">
        <v>-4.4539999999999997</v>
      </c>
      <c r="QZ36" s="17">
        <v>51</v>
      </c>
      <c r="RA36" s="17">
        <v>54.866</v>
      </c>
      <c r="RB36" s="17">
        <v>54.866</v>
      </c>
      <c r="RC36" s="17">
        <v>-3.8660000000000001</v>
      </c>
      <c r="RD36" s="17">
        <v>4.0999999999999996</v>
      </c>
      <c r="RE36" s="17">
        <v>4.2</v>
      </c>
      <c r="RF36" s="17">
        <v>4.2</v>
      </c>
      <c r="RG36" s="17">
        <v>-0.1</v>
      </c>
      <c r="RH36" s="17">
        <v>2.4</v>
      </c>
      <c r="RI36" s="17">
        <v>2.4</v>
      </c>
      <c r="RJ36" s="17">
        <v>2.4</v>
      </c>
      <c r="RK36" s="17">
        <v>0</v>
      </c>
      <c r="RL36" s="17">
        <v>2.4</v>
      </c>
      <c r="RM36" s="17">
        <v>2.4</v>
      </c>
      <c r="RN36" s="17">
        <v>2.4</v>
      </c>
      <c r="RO36" s="17">
        <v>0</v>
      </c>
      <c r="RP36" s="17"/>
      <c r="RQ36" s="17"/>
      <c r="RR36" s="17"/>
      <c r="RS36" s="17">
        <v>0</v>
      </c>
      <c r="RT36" s="17">
        <v>17.8</v>
      </c>
      <c r="RU36" s="17">
        <v>18.082000000000001</v>
      </c>
      <c r="RV36" s="17">
        <v>18.082000000000001</v>
      </c>
      <c r="RW36" s="17">
        <v>-0.28199999999999997</v>
      </c>
      <c r="RX36" s="17">
        <v>3</v>
      </c>
      <c r="RY36" s="17">
        <v>3.15</v>
      </c>
      <c r="RZ36" s="17">
        <v>3.15</v>
      </c>
      <c r="SA36" s="17">
        <v>-0.15</v>
      </c>
      <c r="SB36" s="17">
        <v>20.2</v>
      </c>
      <c r="SC36" s="17">
        <v>19.869240000000001</v>
      </c>
      <c r="SD36" s="17">
        <v>19.869240000000001</v>
      </c>
      <c r="SE36" s="17">
        <v>0.33076</v>
      </c>
      <c r="SF36" s="17">
        <v>3</v>
      </c>
      <c r="SG36" s="17">
        <v>2</v>
      </c>
      <c r="SH36" s="17">
        <v>2</v>
      </c>
      <c r="SI36" s="17">
        <v>1</v>
      </c>
      <c r="SJ36" s="17"/>
      <c r="SK36" s="17">
        <v>0.7</v>
      </c>
      <c r="SL36" s="17">
        <v>0.7</v>
      </c>
      <c r="SM36" s="17">
        <v>-0.7</v>
      </c>
      <c r="SN36" s="17">
        <v>16.899999999999999</v>
      </c>
      <c r="SO36" s="17">
        <v>19.21951</v>
      </c>
      <c r="SP36" s="17">
        <v>19.21951</v>
      </c>
      <c r="SQ36" s="17">
        <v>-2.3195100000000002</v>
      </c>
      <c r="SR36" s="17">
        <v>9.6999999999999993</v>
      </c>
      <c r="SS36" s="17">
        <v>7.2750000000000004</v>
      </c>
      <c r="ST36" s="17">
        <v>7.2750000000000004</v>
      </c>
      <c r="SU36" s="17">
        <v>2.4249999999999998</v>
      </c>
      <c r="SV36" s="17">
        <v>20.3</v>
      </c>
      <c r="SW36" s="17">
        <v>19.51219</v>
      </c>
      <c r="SX36" s="17">
        <v>19.51219</v>
      </c>
      <c r="SY36" s="17">
        <v>0.78781000000000001</v>
      </c>
      <c r="SZ36" s="17">
        <v>20.3</v>
      </c>
      <c r="TA36" s="17">
        <v>19.51219</v>
      </c>
      <c r="TB36" s="17">
        <v>19.51219</v>
      </c>
      <c r="TC36" s="17">
        <v>0.78781000000000001</v>
      </c>
      <c r="TD36" s="17">
        <v>19.899999999999999</v>
      </c>
      <c r="TE36" s="17">
        <v>19.317070000000001</v>
      </c>
      <c r="TF36" s="17">
        <v>19.317070000000001</v>
      </c>
      <c r="TG36" s="17">
        <v>0.58292999999999995</v>
      </c>
      <c r="TH36" s="17">
        <v>15.7</v>
      </c>
      <c r="TI36" s="17">
        <v>8.5169999999999995</v>
      </c>
      <c r="TJ36" s="17">
        <v>8.5169999999999995</v>
      </c>
      <c r="TK36" s="17">
        <v>7.1829999999999998</v>
      </c>
      <c r="TL36" s="17">
        <v>24.7</v>
      </c>
      <c r="TM36" s="17">
        <v>58.972999999999999</v>
      </c>
      <c r="TN36" s="17">
        <v>58.972999999999999</v>
      </c>
      <c r="TO36" s="17">
        <v>-34.273000000000003</v>
      </c>
      <c r="TP36" s="17">
        <v>35</v>
      </c>
      <c r="TQ36" s="17">
        <v>34.479999999999997</v>
      </c>
      <c r="TR36" s="17">
        <v>34.479999999999997</v>
      </c>
      <c r="TS36" s="17">
        <v>0.52</v>
      </c>
      <c r="TT36" s="17">
        <v>50.9</v>
      </c>
      <c r="TU36" s="17">
        <v>40.088000000000001</v>
      </c>
      <c r="TV36" s="17">
        <v>40.088000000000001</v>
      </c>
      <c r="TW36" s="17">
        <v>10.811999999999999</v>
      </c>
      <c r="TX36" s="17">
        <v>52.7</v>
      </c>
      <c r="TY36" s="17">
        <v>49.41</v>
      </c>
      <c r="TZ36" s="17">
        <v>49.41</v>
      </c>
      <c r="UA36" s="17">
        <v>3.29</v>
      </c>
      <c r="UB36" s="17">
        <v>10.6</v>
      </c>
      <c r="UC36" s="17">
        <v>3.4820000000000002</v>
      </c>
      <c r="UD36" s="17">
        <v>3.4820000000000002</v>
      </c>
      <c r="UE36" s="17">
        <v>7.1180000000000003</v>
      </c>
      <c r="UF36" s="17">
        <v>6</v>
      </c>
      <c r="UG36" s="17">
        <v>3.0310000000000001</v>
      </c>
      <c r="UH36" s="17">
        <v>3.0310000000000001</v>
      </c>
      <c r="UI36" s="17">
        <v>2.9689999999999999</v>
      </c>
      <c r="UJ36" s="17">
        <v>21</v>
      </c>
      <c r="UK36" s="17">
        <v>19.5122</v>
      </c>
      <c r="UL36" s="17">
        <v>19.5122</v>
      </c>
      <c r="UM36" s="17">
        <v>1.4878</v>
      </c>
      <c r="UN36" s="17">
        <v>6.7</v>
      </c>
      <c r="UO36" s="17">
        <v>8</v>
      </c>
      <c r="UP36" s="17">
        <v>8</v>
      </c>
      <c r="UQ36" s="17">
        <v>-1.3</v>
      </c>
      <c r="UR36" s="17">
        <v>7.1</v>
      </c>
      <c r="US36" s="17">
        <v>8.4</v>
      </c>
      <c r="UT36" s="17">
        <v>8.4</v>
      </c>
      <c r="UU36" s="17">
        <v>-1.3</v>
      </c>
      <c r="UV36" s="17">
        <v>20.399999999999999</v>
      </c>
      <c r="UW36" s="17">
        <v>20</v>
      </c>
      <c r="UX36" s="17">
        <v>20</v>
      </c>
      <c r="UY36" s="17">
        <v>0.4</v>
      </c>
      <c r="UZ36" s="17">
        <v>20.399999999999999</v>
      </c>
      <c r="VA36" s="17">
        <v>19.5122</v>
      </c>
      <c r="VB36" s="17">
        <v>19.5122</v>
      </c>
      <c r="VC36" s="17">
        <v>0.88780000000000003</v>
      </c>
      <c r="VD36" s="17">
        <v>20.2</v>
      </c>
      <c r="VE36" s="17">
        <v>19.5122</v>
      </c>
      <c r="VF36" s="17">
        <v>19.5122</v>
      </c>
      <c r="VG36" s="17">
        <v>0.68779999999999997</v>
      </c>
      <c r="VH36" s="17">
        <v>12.8</v>
      </c>
      <c r="VI36" s="17">
        <v>11.233000000000001</v>
      </c>
      <c r="VJ36" s="17">
        <v>11.233000000000001</v>
      </c>
      <c r="VK36" s="17">
        <v>1.5669999999999999</v>
      </c>
      <c r="VL36" s="17">
        <v>15.9</v>
      </c>
      <c r="VM36" s="17">
        <v>15.583</v>
      </c>
      <c r="VN36" s="17">
        <v>15.583</v>
      </c>
      <c r="VO36" s="17">
        <v>0.317</v>
      </c>
      <c r="VP36" s="17">
        <v>136.1</v>
      </c>
      <c r="VQ36" s="17">
        <v>133.88399999999999</v>
      </c>
      <c r="VR36" s="17">
        <v>133.88399999999999</v>
      </c>
      <c r="VS36" s="17">
        <v>2.2160000000000002</v>
      </c>
      <c r="VT36" s="17">
        <v>0.6</v>
      </c>
      <c r="VU36" s="17">
        <v>0.6</v>
      </c>
      <c r="VV36" s="17">
        <v>0.6</v>
      </c>
      <c r="VW36" s="17">
        <v>0</v>
      </c>
      <c r="VX36" s="17">
        <v>53.1</v>
      </c>
      <c r="VY36" s="17">
        <v>41</v>
      </c>
      <c r="VZ36" s="17">
        <v>41</v>
      </c>
      <c r="WA36" s="17">
        <v>12.1</v>
      </c>
      <c r="WB36" s="17">
        <v>49.3</v>
      </c>
      <c r="WC36" s="17">
        <v>33</v>
      </c>
      <c r="WD36" s="17">
        <v>33</v>
      </c>
      <c r="WE36" s="17">
        <v>16.3</v>
      </c>
      <c r="WF36" s="17">
        <v>98.6</v>
      </c>
      <c r="WG36" s="17">
        <v>96.298000000000002</v>
      </c>
      <c r="WH36" s="17">
        <v>96.298000000000002</v>
      </c>
      <c r="WI36" s="17">
        <v>2.302</v>
      </c>
      <c r="WJ36" s="17">
        <v>15.8</v>
      </c>
      <c r="WK36" s="17">
        <v>15.598000000000001</v>
      </c>
      <c r="WL36" s="17">
        <v>15.598000000000001</v>
      </c>
      <c r="WM36" s="17">
        <v>0.20200000000000001</v>
      </c>
      <c r="WN36" s="17">
        <v>8</v>
      </c>
      <c r="WO36" s="17">
        <v>7.8</v>
      </c>
      <c r="WP36" s="17">
        <v>7.8</v>
      </c>
      <c r="WQ36" s="17">
        <v>0.2</v>
      </c>
      <c r="WR36" s="17">
        <v>20</v>
      </c>
      <c r="WS36" s="17">
        <v>19.317070000000001</v>
      </c>
      <c r="WT36" s="17">
        <v>19.317070000000001</v>
      </c>
      <c r="WU36" s="17">
        <v>0.68293000000000004</v>
      </c>
      <c r="WV36" s="17"/>
      <c r="WW36" s="17"/>
      <c r="WX36" s="17"/>
      <c r="WY36" s="17">
        <v>0</v>
      </c>
      <c r="WZ36" s="17">
        <v>43</v>
      </c>
      <c r="XA36" s="17">
        <v>45</v>
      </c>
      <c r="XB36" s="17">
        <v>45</v>
      </c>
      <c r="XC36" s="17">
        <v>-2</v>
      </c>
      <c r="XD36" s="17">
        <v>0</v>
      </c>
      <c r="XE36" s="17"/>
      <c r="XF36" s="17"/>
      <c r="XG36" s="17">
        <v>0</v>
      </c>
      <c r="XH36" s="17">
        <v>28.2</v>
      </c>
      <c r="XI36" s="17">
        <v>29.184000000000001</v>
      </c>
      <c r="XJ36" s="17">
        <v>29.184000000000001</v>
      </c>
      <c r="XK36" s="17">
        <v>-0.98399999999999999</v>
      </c>
      <c r="XL36" s="17">
        <v>3.2</v>
      </c>
      <c r="XM36" s="17">
        <v>2.8159999999999998</v>
      </c>
      <c r="XN36" s="17">
        <v>2.8159999999999998</v>
      </c>
      <c r="XO36" s="17">
        <v>0.38400000000000001</v>
      </c>
      <c r="XP36" s="17">
        <v>16.600000000000001</v>
      </c>
      <c r="XQ36" s="17">
        <v>14</v>
      </c>
      <c r="XR36" s="17">
        <v>14</v>
      </c>
      <c r="XS36" s="17">
        <v>2.6</v>
      </c>
      <c r="XT36" s="17"/>
      <c r="XU36" s="17"/>
      <c r="XV36" s="17"/>
      <c r="XW36" s="17">
        <v>0</v>
      </c>
      <c r="XX36" s="17"/>
      <c r="XY36" s="17"/>
      <c r="XZ36" s="17"/>
      <c r="YA36" s="17">
        <v>0</v>
      </c>
    </row>
    <row r="37" spans="1:651" ht="24" customHeight="1" x14ac:dyDescent="0.25">
      <c r="A37" s="1"/>
      <c r="B37" s="16" t="s">
        <v>67</v>
      </c>
      <c r="C37" s="16" t="s">
        <v>859</v>
      </c>
      <c r="D37" s="17"/>
      <c r="E37" s="17"/>
      <c r="F37" s="17"/>
      <c r="G37" s="17">
        <v>0</v>
      </c>
      <c r="H37" s="17"/>
      <c r="I37" s="17"/>
      <c r="J37" s="17"/>
      <c r="K37" s="17">
        <v>0</v>
      </c>
      <c r="L37" s="17">
        <v>647.5</v>
      </c>
      <c r="M37" s="17">
        <v>646.79789000000005</v>
      </c>
      <c r="N37" s="17">
        <v>646.79789000000005</v>
      </c>
      <c r="O37" s="17">
        <v>0.70211000000000001</v>
      </c>
      <c r="P37" s="17">
        <v>216.4</v>
      </c>
      <c r="Q37" s="17">
        <v>211.44126</v>
      </c>
      <c r="R37" s="17">
        <v>211.44126</v>
      </c>
      <c r="S37" s="17">
        <v>4.9587399999999997</v>
      </c>
      <c r="T37" s="17"/>
      <c r="U37" s="17"/>
      <c r="V37" s="17"/>
      <c r="W37" s="17">
        <v>0</v>
      </c>
      <c r="X37" s="17"/>
      <c r="Y37" s="17"/>
      <c r="Z37" s="17"/>
      <c r="AA37" s="17">
        <v>0</v>
      </c>
      <c r="AB37" s="17">
        <v>90.5</v>
      </c>
      <c r="AC37" s="17">
        <v>92.226339999999993</v>
      </c>
      <c r="AD37" s="17">
        <v>92.226339999999993</v>
      </c>
      <c r="AE37" s="17">
        <v>-1.72634</v>
      </c>
      <c r="AF37" s="17">
        <v>236</v>
      </c>
      <c r="AG37" s="17">
        <v>235.97717</v>
      </c>
      <c r="AH37" s="17">
        <v>235.97717</v>
      </c>
      <c r="AI37" s="17">
        <v>2.283E-2</v>
      </c>
      <c r="AJ37" s="17"/>
      <c r="AK37" s="17"/>
      <c r="AL37" s="17"/>
      <c r="AM37" s="17">
        <v>0</v>
      </c>
      <c r="AN37" s="17"/>
      <c r="AO37" s="17"/>
      <c r="AP37" s="17"/>
      <c r="AQ37" s="17">
        <v>0</v>
      </c>
      <c r="AR37" s="17">
        <v>169.2</v>
      </c>
      <c r="AS37" s="17">
        <v>142.65441000000001</v>
      </c>
      <c r="AT37" s="17">
        <v>147.33328</v>
      </c>
      <c r="AU37" s="17">
        <v>21.866720000000001</v>
      </c>
      <c r="AV37" s="17">
        <v>171.1</v>
      </c>
      <c r="AW37" s="17">
        <v>142.65441000000001</v>
      </c>
      <c r="AX37" s="17">
        <v>147.33328</v>
      </c>
      <c r="AY37" s="17">
        <v>23.766719999999999</v>
      </c>
      <c r="AZ37" s="17">
        <v>170.9</v>
      </c>
      <c r="BA37" s="17">
        <v>142.65441000000001</v>
      </c>
      <c r="BB37" s="17">
        <v>147.33328</v>
      </c>
      <c r="BC37" s="17">
        <v>23.56672</v>
      </c>
      <c r="BD37" s="17">
        <v>263.60000000000002</v>
      </c>
      <c r="BE37" s="17">
        <v>213.98161999999999</v>
      </c>
      <c r="BF37" s="17">
        <v>220.99992</v>
      </c>
      <c r="BG37" s="17">
        <v>42.600079999999998</v>
      </c>
      <c r="BH37" s="17">
        <v>194.2</v>
      </c>
      <c r="BI37" s="17">
        <v>195.12200000000001</v>
      </c>
      <c r="BJ37" s="17">
        <v>195.12200999999999</v>
      </c>
      <c r="BK37" s="17">
        <v>-0.92201</v>
      </c>
      <c r="BL37" s="17">
        <v>103.7</v>
      </c>
      <c r="BM37" s="17">
        <v>97.561000000000007</v>
      </c>
      <c r="BN37" s="17">
        <v>97.561000000000007</v>
      </c>
      <c r="BO37" s="17">
        <v>6.1390000000000002</v>
      </c>
      <c r="BP37" s="17">
        <v>552.20000000000005</v>
      </c>
      <c r="BQ37" s="17">
        <v>568.29854</v>
      </c>
      <c r="BR37" s="17">
        <v>568.29854</v>
      </c>
      <c r="BS37" s="17">
        <v>-16.09854</v>
      </c>
      <c r="BT37" s="17">
        <v>0</v>
      </c>
      <c r="BU37" s="17"/>
      <c r="BV37" s="17">
        <v>0</v>
      </c>
      <c r="BW37" s="17">
        <v>0</v>
      </c>
      <c r="BX37" s="17"/>
      <c r="BY37" s="17"/>
      <c r="BZ37" s="17"/>
      <c r="CA37" s="17">
        <v>0</v>
      </c>
      <c r="CB37" s="17"/>
      <c r="CC37" s="17"/>
      <c r="CD37" s="17"/>
      <c r="CE37" s="17">
        <v>0</v>
      </c>
      <c r="CF37" s="17"/>
      <c r="CG37" s="17"/>
      <c r="CH37" s="17"/>
      <c r="CI37" s="17">
        <v>0</v>
      </c>
      <c r="CJ37" s="17"/>
      <c r="CK37" s="17"/>
      <c r="CL37" s="17"/>
      <c r="CM37" s="17">
        <v>0</v>
      </c>
      <c r="CN37" s="17">
        <v>165.6</v>
      </c>
      <c r="CO37" s="17">
        <v>164.70732000000001</v>
      </c>
      <c r="CP37" s="17">
        <v>164.70732000000001</v>
      </c>
      <c r="CQ37" s="17">
        <v>0.89268000000000003</v>
      </c>
      <c r="CR37" s="17">
        <v>7.6</v>
      </c>
      <c r="CS37" s="17">
        <v>7.6877500000000003</v>
      </c>
      <c r="CT37" s="17">
        <v>7.6877500000000003</v>
      </c>
      <c r="CU37" s="17">
        <v>-8.7749999999999995E-2</v>
      </c>
      <c r="CV37" s="17">
        <v>3.1</v>
      </c>
      <c r="CW37" s="17">
        <v>4.2199</v>
      </c>
      <c r="CX37" s="17">
        <v>4.2199</v>
      </c>
      <c r="CY37" s="17">
        <v>-1.1198999999999999</v>
      </c>
      <c r="CZ37" s="17">
        <v>0</v>
      </c>
      <c r="DA37" s="17">
        <v>0</v>
      </c>
      <c r="DB37" s="17">
        <v>0</v>
      </c>
      <c r="DC37" s="17">
        <v>0</v>
      </c>
      <c r="DD37" s="17">
        <v>6.6</v>
      </c>
      <c r="DE37" s="17">
        <v>6.5086300000000001</v>
      </c>
      <c r="DF37" s="17">
        <v>6.5086300000000001</v>
      </c>
      <c r="DG37" s="17">
        <v>9.1370000000000007E-2</v>
      </c>
      <c r="DH37" s="17">
        <v>10.1</v>
      </c>
      <c r="DI37" s="17">
        <v>9.9997900000000008</v>
      </c>
      <c r="DJ37" s="17">
        <v>9.9997900000000008</v>
      </c>
      <c r="DK37" s="17">
        <v>0.10020999999999999</v>
      </c>
      <c r="DL37" s="17">
        <v>143.6</v>
      </c>
      <c r="DM37" s="17">
        <v>143</v>
      </c>
      <c r="DN37" s="17">
        <v>95.094999999999999</v>
      </c>
      <c r="DO37" s="17">
        <v>48.505000000000003</v>
      </c>
      <c r="DP37" s="17">
        <v>9</v>
      </c>
      <c r="DQ37" s="17">
        <v>8.9130000000000003</v>
      </c>
      <c r="DR37" s="17">
        <v>8.9130000000000003</v>
      </c>
      <c r="DS37" s="17">
        <v>8.6999999999999994E-2</v>
      </c>
      <c r="DT37" s="17"/>
      <c r="DU37" s="17"/>
      <c r="DV37" s="17"/>
      <c r="DW37" s="17">
        <v>0</v>
      </c>
      <c r="DX37" s="17"/>
      <c r="DY37" s="17"/>
      <c r="DZ37" s="17"/>
      <c r="EA37" s="17">
        <v>0</v>
      </c>
      <c r="EB37" s="17"/>
      <c r="EC37" s="17"/>
      <c r="ED37" s="17"/>
      <c r="EE37" s="17">
        <v>0</v>
      </c>
      <c r="EF37" s="17">
        <v>111.1</v>
      </c>
      <c r="EG37" s="17">
        <v>112.90537</v>
      </c>
      <c r="EH37" s="17">
        <v>112.90537</v>
      </c>
      <c r="EI37" s="17">
        <v>-1.8053699999999999</v>
      </c>
      <c r="EJ37" s="17">
        <v>224.2</v>
      </c>
      <c r="EK37" s="17">
        <v>221.55625000000001</v>
      </c>
      <c r="EL37" s="17">
        <v>221.55625000000001</v>
      </c>
      <c r="EM37" s="17">
        <v>2.6437499999999998</v>
      </c>
      <c r="EN37" s="17"/>
      <c r="EO37" s="17"/>
      <c r="EP37" s="17"/>
      <c r="EQ37" s="17">
        <v>0</v>
      </c>
      <c r="ER37" s="17"/>
      <c r="ES37" s="17"/>
      <c r="ET37" s="17"/>
      <c r="EU37" s="17">
        <v>0</v>
      </c>
      <c r="EV37" s="17"/>
      <c r="EW37" s="17"/>
      <c r="EX37" s="17"/>
      <c r="EY37" s="17">
        <v>0</v>
      </c>
      <c r="EZ37" s="17">
        <v>6.4</v>
      </c>
      <c r="FA37" s="17">
        <v>6.39</v>
      </c>
      <c r="FB37" s="17">
        <v>6.39</v>
      </c>
      <c r="FC37" s="17">
        <v>0.01</v>
      </c>
      <c r="FD37" s="17">
        <v>461.7</v>
      </c>
      <c r="FE37" s="17">
        <v>458.87804999999997</v>
      </c>
      <c r="FF37" s="17">
        <v>458.87804999999997</v>
      </c>
      <c r="FG37" s="17">
        <v>2.8219500000000002</v>
      </c>
      <c r="FH37" s="17">
        <v>82</v>
      </c>
      <c r="FI37" s="17">
        <v>81.954149999999998</v>
      </c>
      <c r="FJ37" s="17">
        <v>81.954149999999998</v>
      </c>
      <c r="FK37" s="17">
        <v>4.5850000000000002E-2</v>
      </c>
      <c r="FL37" s="17">
        <v>148.5</v>
      </c>
      <c r="FM37" s="17">
        <v>148.62634</v>
      </c>
      <c r="FN37" s="17">
        <v>148.62634</v>
      </c>
      <c r="FO37" s="17">
        <v>-0.12634000000000001</v>
      </c>
      <c r="FP37" s="17">
        <v>42.6</v>
      </c>
      <c r="FQ37" s="17">
        <v>41.498959999999997</v>
      </c>
      <c r="FR37" s="17">
        <v>41.498959999999997</v>
      </c>
      <c r="FS37" s="17">
        <v>1.10104</v>
      </c>
      <c r="FT37" s="17">
        <v>18.600000000000001</v>
      </c>
      <c r="FU37" s="17">
        <v>19.28585</v>
      </c>
      <c r="FV37" s="17">
        <v>19.28585</v>
      </c>
      <c r="FW37" s="17">
        <v>-0.68584999999999996</v>
      </c>
      <c r="FX37" s="17">
        <v>19.7</v>
      </c>
      <c r="FY37" s="17">
        <v>19.317070000000001</v>
      </c>
      <c r="FZ37" s="17">
        <v>19.317070000000001</v>
      </c>
      <c r="GA37" s="17">
        <v>0.38292999999999999</v>
      </c>
      <c r="GB37" s="17">
        <v>87.8</v>
      </c>
      <c r="GC37" s="17">
        <v>87.657560000000004</v>
      </c>
      <c r="GD37" s="17">
        <v>87.657560000000004</v>
      </c>
      <c r="GE37" s="17">
        <v>0.14244000000000001</v>
      </c>
      <c r="GF37" s="17"/>
      <c r="GG37" s="17"/>
      <c r="GH37" s="17"/>
      <c r="GI37" s="17">
        <v>0</v>
      </c>
      <c r="GJ37" s="17"/>
      <c r="GK37" s="17"/>
      <c r="GL37" s="17"/>
      <c r="GM37" s="17">
        <v>0</v>
      </c>
      <c r="GN37" s="17"/>
      <c r="GO37" s="17"/>
      <c r="GP37" s="17"/>
      <c r="GQ37" s="17">
        <v>0</v>
      </c>
      <c r="GR37" s="17">
        <v>110.3</v>
      </c>
      <c r="GS37" s="17">
        <v>110.91316999999999</v>
      </c>
      <c r="GT37" s="17">
        <v>110.91316999999999</v>
      </c>
      <c r="GU37" s="17">
        <v>-0.61316999999999999</v>
      </c>
      <c r="GV37" s="17">
        <v>0</v>
      </c>
      <c r="GW37" s="17"/>
      <c r="GX37" s="17"/>
      <c r="GY37" s="17">
        <v>0</v>
      </c>
      <c r="GZ37" s="17">
        <v>9.1999999999999993</v>
      </c>
      <c r="HA37" s="17">
        <v>8.3742199999999993</v>
      </c>
      <c r="HB37" s="17">
        <v>8.3742199999999993</v>
      </c>
      <c r="HC37" s="17">
        <v>0.82577999999999996</v>
      </c>
      <c r="HD37" s="17">
        <v>45.7</v>
      </c>
      <c r="HE37" s="17">
        <v>47.26634</v>
      </c>
      <c r="HF37" s="17">
        <v>47.26634</v>
      </c>
      <c r="HG37" s="17">
        <v>-1.5663400000000001</v>
      </c>
      <c r="HH37" s="17">
        <v>22.9</v>
      </c>
      <c r="HI37" s="17">
        <v>22.137560000000001</v>
      </c>
      <c r="HJ37" s="17">
        <v>22.137560000000001</v>
      </c>
      <c r="HK37" s="17">
        <v>0.76244000000000001</v>
      </c>
      <c r="HL37" s="17">
        <v>3.8</v>
      </c>
      <c r="HM37" s="17">
        <v>3.8872599999999999</v>
      </c>
      <c r="HN37" s="17">
        <v>3.8872599999999999</v>
      </c>
      <c r="HO37" s="17">
        <v>-8.7260000000000004E-2</v>
      </c>
      <c r="HP37" s="17">
        <v>21.8</v>
      </c>
      <c r="HQ37" s="17">
        <v>34.299999999999997</v>
      </c>
      <c r="HR37" s="17">
        <v>34.299999999999997</v>
      </c>
      <c r="HS37" s="17">
        <v>-12.5</v>
      </c>
      <c r="HT37" s="17">
        <v>175.4</v>
      </c>
      <c r="HU37" s="17">
        <v>171.54185000000001</v>
      </c>
      <c r="HV37" s="17">
        <v>171.54185000000001</v>
      </c>
      <c r="HW37" s="17">
        <v>3.8581500000000002</v>
      </c>
      <c r="HX37" s="17">
        <v>77.2</v>
      </c>
      <c r="HY37" s="17">
        <v>84.343720000000005</v>
      </c>
      <c r="HZ37" s="17">
        <v>92.438879999999997</v>
      </c>
      <c r="IA37" s="17">
        <v>-15.23888</v>
      </c>
      <c r="IB37" s="17"/>
      <c r="IC37" s="17"/>
      <c r="ID37" s="17"/>
      <c r="IE37" s="17">
        <v>0</v>
      </c>
      <c r="IF37" s="17"/>
      <c r="IG37" s="17"/>
      <c r="IH37" s="17"/>
      <c r="II37" s="17">
        <v>0</v>
      </c>
      <c r="IJ37" s="17">
        <v>45.9</v>
      </c>
      <c r="IK37" s="17">
        <v>48.41648</v>
      </c>
      <c r="IL37" s="17">
        <v>48.41648</v>
      </c>
      <c r="IM37" s="17">
        <v>-2.5164800000000001</v>
      </c>
      <c r="IN37" s="17"/>
      <c r="IO37" s="17"/>
      <c r="IP37" s="17"/>
      <c r="IQ37" s="17">
        <v>0</v>
      </c>
      <c r="IR37" s="17"/>
      <c r="IS37" s="17"/>
      <c r="IT37" s="17"/>
      <c r="IU37" s="17">
        <v>0</v>
      </c>
      <c r="IV37" s="17"/>
      <c r="IW37" s="17"/>
      <c r="IX37" s="17"/>
      <c r="IY37" s="17">
        <v>0</v>
      </c>
      <c r="IZ37" s="17">
        <v>87</v>
      </c>
      <c r="JA37" s="17">
        <v>88.815600000000003</v>
      </c>
      <c r="JB37" s="17">
        <v>88.815600000000003</v>
      </c>
      <c r="JC37" s="17">
        <v>-1.8156000000000001</v>
      </c>
      <c r="JD37" s="17">
        <v>0</v>
      </c>
      <c r="JE37" s="17"/>
      <c r="JF37" s="17">
        <v>0</v>
      </c>
      <c r="JG37" s="17">
        <v>0</v>
      </c>
      <c r="JH37" s="17"/>
      <c r="JI37" s="17"/>
      <c r="JJ37" s="17"/>
      <c r="JK37" s="17">
        <v>0</v>
      </c>
      <c r="JL37" s="17">
        <v>140</v>
      </c>
      <c r="JM37" s="17">
        <v>140.17094</v>
      </c>
      <c r="JN37" s="17">
        <v>167.31858</v>
      </c>
      <c r="JO37" s="17">
        <v>-27.318580000000001</v>
      </c>
      <c r="JP37" s="17">
        <v>67.900000000000006</v>
      </c>
      <c r="JQ37" s="17">
        <v>70.085470000000001</v>
      </c>
      <c r="JR37" s="17">
        <v>83.659289999999999</v>
      </c>
      <c r="JS37" s="17">
        <v>-15.75929</v>
      </c>
      <c r="JT37" s="17">
        <v>0</v>
      </c>
      <c r="JU37" s="17">
        <v>0</v>
      </c>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4.5999999999999996</v>
      </c>
      <c r="LA37" s="17">
        <v>3.9931199999999998</v>
      </c>
      <c r="LB37" s="17">
        <v>3.9931199999999998</v>
      </c>
      <c r="LC37" s="17">
        <v>0.60687999999999998</v>
      </c>
      <c r="LD37" s="17">
        <v>268.5</v>
      </c>
      <c r="LE37" s="17">
        <v>271.12195000000003</v>
      </c>
      <c r="LF37" s="17">
        <v>271.12195000000003</v>
      </c>
      <c r="LG37" s="17">
        <v>-2.62195</v>
      </c>
      <c r="LH37" s="17">
        <v>125.9</v>
      </c>
      <c r="LI37" s="17">
        <v>133.67995999999999</v>
      </c>
      <c r="LJ37" s="17">
        <v>133.67995999999999</v>
      </c>
      <c r="LK37" s="17">
        <v>-7.77996</v>
      </c>
      <c r="LL37" s="17">
        <v>66.8</v>
      </c>
      <c r="LM37" s="17">
        <v>67.461460000000002</v>
      </c>
      <c r="LN37" s="17">
        <v>67.461460000000002</v>
      </c>
      <c r="LO37" s="17">
        <v>-0.66146000000000005</v>
      </c>
      <c r="LP37" s="17">
        <v>78.400000000000006</v>
      </c>
      <c r="LQ37" s="17">
        <v>78.567999999999998</v>
      </c>
      <c r="LR37" s="17">
        <v>78.567999999999998</v>
      </c>
      <c r="LS37" s="17">
        <v>-0.16800000000000001</v>
      </c>
      <c r="LT37" s="17">
        <v>30.9</v>
      </c>
      <c r="LU37" s="17">
        <v>30.097560000000001</v>
      </c>
      <c r="LV37" s="17">
        <v>30.097560000000001</v>
      </c>
      <c r="LW37" s="17">
        <v>0.80244000000000004</v>
      </c>
      <c r="LX37" s="17"/>
      <c r="LY37" s="17"/>
      <c r="LZ37" s="17"/>
      <c r="MA37" s="17">
        <v>0</v>
      </c>
      <c r="MB37" s="17"/>
      <c r="MC37" s="17"/>
      <c r="MD37" s="17"/>
      <c r="ME37" s="17">
        <v>0</v>
      </c>
      <c r="MF37" s="17"/>
      <c r="MG37" s="17"/>
      <c r="MH37" s="17"/>
      <c r="MI37" s="17">
        <v>0</v>
      </c>
      <c r="MJ37" s="17">
        <v>108.1</v>
      </c>
      <c r="MK37" s="17">
        <v>135.44701000000001</v>
      </c>
      <c r="ML37" s="17">
        <v>149.774</v>
      </c>
      <c r="MM37" s="17">
        <v>-41.673999999999999</v>
      </c>
      <c r="MN37" s="17">
        <v>107.8</v>
      </c>
      <c r="MO37" s="17">
        <v>135.44701000000001</v>
      </c>
      <c r="MP37" s="17">
        <v>149.774</v>
      </c>
      <c r="MQ37" s="17">
        <v>-41.973999999999997</v>
      </c>
      <c r="MR37" s="17">
        <v>119.4</v>
      </c>
      <c r="MS37" s="17">
        <v>135.44701000000001</v>
      </c>
      <c r="MT37" s="17">
        <v>149.774</v>
      </c>
      <c r="MU37" s="17">
        <v>-30.373999999999999</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185.7</v>
      </c>
      <c r="NQ37" s="17">
        <v>191.66667000000001</v>
      </c>
      <c r="NR37" s="17">
        <v>191.66667000000001</v>
      </c>
      <c r="NS37" s="17">
        <v>-5.9666699999999997</v>
      </c>
      <c r="NT37" s="17">
        <v>98.8</v>
      </c>
      <c r="NU37" s="17">
        <v>95.833330000000004</v>
      </c>
      <c r="NV37" s="17">
        <v>95.833330000000004</v>
      </c>
      <c r="NW37" s="17">
        <v>2.9666700000000001</v>
      </c>
      <c r="NX37" s="17">
        <v>0.8</v>
      </c>
      <c r="NY37" s="17">
        <v>0.84</v>
      </c>
      <c r="NZ37" s="17">
        <v>0.84</v>
      </c>
      <c r="OA37" s="17">
        <v>-0.04</v>
      </c>
      <c r="OB37" s="17">
        <v>74.8</v>
      </c>
      <c r="OC37" s="17">
        <v>90</v>
      </c>
      <c r="OD37" s="17">
        <v>81.91</v>
      </c>
      <c r="OE37" s="17">
        <v>-7.11</v>
      </c>
      <c r="OF37" s="17">
        <v>74.2</v>
      </c>
      <c r="OG37" s="17">
        <v>68.471000000000004</v>
      </c>
      <c r="OH37" s="17">
        <v>68.471000000000004</v>
      </c>
      <c r="OI37" s="17">
        <v>5.7290000000000001</v>
      </c>
      <c r="OJ37" s="17">
        <v>12.4</v>
      </c>
      <c r="OK37" s="17">
        <v>11.54</v>
      </c>
      <c r="OL37" s="17">
        <v>11.54</v>
      </c>
      <c r="OM37" s="17">
        <v>0.86</v>
      </c>
      <c r="ON37" s="17"/>
      <c r="OO37" s="17">
        <v>29.098040000000001</v>
      </c>
      <c r="OP37" s="17">
        <v>29.098040000000001</v>
      </c>
      <c r="OQ37" s="17">
        <v>-29.098040000000001</v>
      </c>
      <c r="OR37" s="17">
        <v>0.2</v>
      </c>
      <c r="OS37" s="17">
        <v>0.2</v>
      </c>
      <c r="OT37" s="17">
        <v>0.2</v>
      </c>
      <c r="OU37" s="17">
        <v>0</v>
      </c>
      <c r="OV37" s="17">
        <v>19.899999999999999</v>
      </c>
      <c r="OW37" s="17">
        <v>17.560980000000001</v>
      </c>
      <c r="OX37" s="17">
        <v>17.560980000000001</v>
      </c>
      <c r="OY37" s="17">
        <v>2.3390200000000001</v>
      </c>
      <c r="OZ37" s="17">
        <v>10.3</v>
      </c>
      <c r="PA37" s="17">
        <v>9.9830000000000005</v>
      </c>
      <c r="PB37" s="17">
        <v>9.9830000000000005</v>
      </c>
      <c r="PC37" s="17">
        <v>0.317</v>
      </c>
      <c r="PD37" s="17">
        <v>5.4</v>
      </c>
      <c r="PE37" s="17">
        <v>5.67</v>
      </c>
      <c r="PF37" s="17">
        <v>5.67</v>
      </c>
      <c r="PG37" s="17">
        <v>-0.27</v>
      </c>
      <c r="PH37" s="17">
        <v>1.3</v>
      </c>
      <c r="PI37" s="17">
        <v>1</v>
      </c>
      <c r="PJ37" s="17">
        <v>1</v>
      </c>
      <c r="PK37" s="17">
        <v>0.3</v>
      </c>
      <c r="PL37" s="17">
        <v>0</v>
      </c>
      <c r="PM37" s="17">
        <v>1.5</v>
      </c>
      <c r="PN37" s="17">
        <v>1.5</v>
      </c>
      <c r="PO37" s="17">
        <v>-1.5</v>
      </c>
      <c r="PP37" s="17">
        <v>4.9000000000000004</v>
      </c>
      <c r="PQ37" s="17">
        <v>5</v>
      </c>
      <c r="PR37" s="17">
        <v>5</v>
      </c>
      <c r="PS37" s="17">
        <v>-0.1</v>
      </c>
      <c r="PT37" s="17">
        <v>20.5</v>
      </c>
      <c r="PU37" s="17">
        <v>19.5122</v>
      </c>
      <c r="PV37" s="17">
        <v>19.5122</v>
      </c>
      <c r="PW37" s="17">
        <v>0.98780000000000001</v>
      </c>
      <c r="PX37" s="17">
        <v>20</v>
      </c>
      <c r="PY37" s="17">
        <v>19.5122</v>
      </c>
      <c r="PZ37" s="17">
        <v>19.5122</v>
      </c>
      <c r="QA37" s="17">
        <v>0.48780000000000001</v>
      </c>
      <c r="QB37" s="17">
        <v>18.399999999999999</v>
      </c>
      <c r="QC37" s="17">
        <v>17.560980000000001</v>
      </c>
      <c r="QD37" s="17">
        <v>17.560980000000001</v>
      </c>
      <c r="QE37" s="17">
        <v>0.83901999999999999</v>
      </c>
      <c r="QF37" s="17">
        <v>3.6</v>
      </c>
      <c r="QG37" s="17">
        <v>3.5</v>
      </c>
      <c r="QH37" s="17">
        <v>3.5</v>
      </c>
      <c r="QI37" s="17">
        <v>0.1</v>
      </c>
      <c r="QJ37" s="17">
        <v>9.3000000000000007</v>
      </c>
      <c r="QK37" s="17">
        <v>9.1999999999999993</v>
      </c>
      <c r="QL37" s="17">
        <v>9.1999999999999993</v>
      </c>
      <c r="QM37" s="17">
        <v>0.1</v>
      </c>
      <c r="QN37" s="17">
        <v>13.6</v>
      </c>
      <c r="QO37" s="17">
        <v>13.946999999999999</v>
      </c>
      <c r="QP37" s="17">
        <v>13.946999999999999</v>
      </c>
      <c r="QQ37" s="17">
        <v>-0.34699999999999998</v>
      </c>
      <c r="QR37" s="17">
        <v>16.600000000000001</v>
      </c>
      <c r="QS37" s="17">
        <v>16.975999999999999</v>
      </c>
      <c r="QT37" s="17">
        <v>16.975999999999999</v>
      </c>
      <c r="QU37" s="17">
        <v>-0.376</v>
      </c>
      <c r="QV37" s="17">
        <v>10.6</v>
      </c>
      <c r="QW37" s="17">
        <v>16.25</v>
      </c>
      <c r="QX37" s="17">
        <v>16.25</v>
      </c>
      <c r="QY37" s="17">
        <v>-5.65</v>
      </c>
      <c r="QZ37" s="17">
        <v>53.2</v>
      </c>
      <c r="RA37" s="17">
        <v>59.741320000000002</v>
      </c>
      <c r="RB37" s="17">
        <v>56.594000000000001</v>
      </c>
      <c r="RC37" s="17">
        <v>-3.3940000000000001</v>
      </c>
      <c r="RD37" s="17">
        <v>4.0999999999999996</v>
      </c>
      <c r="RE37" s="17">
        <v>4.2</v>
      </c>
      <c r="RF37" s="17">
        <v>4.2</v>
      </c>
      <c r="RG37" s="17">
        <v>-0.1</v>
      </c>
      <c r="RH37" s="17">
        <v>2.4</v>
      </c>
      <c r="RI37" s="17">
        <v>2.4</v>
      </c>
      <c r="RJ37" s="17">
        <v>2.4</v>
      </c>
      <c r="RK37" s="17">
        <v>0</v>
      </c>
      <c r="RL37" s="17">
        <v>2.4</v>
      </c>
      <c r="RM37" s="17">
        <v>2.4</v>
      </c>
      <c r="RN37" s="17">
        <v>2.4</v>
      </c>
      <c r="RO37" s="17">
        <v>0</v>
      </c>
      <c r="RP37" s="17"/>
      <c r="RQ37" s="17"/>
      <c r="RR37" s="17"/>
      <c r="RS37" s="17">
        <v>0</v>
      </c>
      <c r="RT37" s="17">
        <v>17.7</v>
      </c>
      <c r="RU37" s="17">
        <v>17.829999999999998</v>
      </c>
      <c r="RV37" s="17">
        <v>17.829999999999998</v>
      </c>
      <c r="RW37" s="17">
        <v>-0.13</v>
      </c>
      <c r="RX37" s="17">
        <v>2.9</v>
      </c>
      <c r="RY37" s="17">
        <v>3.15</v>
      </c>
      <c r="RZ37" s="17">
        <v>3.15</v>
      </c>
      <c r="SA37" s="17">
        <v>-0.25</v>
      </c>
      <c r="SB37" s="17">
        <v>20.2</v>
      </c>
      <c r="SC37" s="17">
        <v>19.869240000000001</v>
      </c>
      <c r="SD37" s="17">
        <v>19.869240000000001</v>
      </c>
      <c r="SE37" s="17">
        <v>0.33076</v>
      </c>
      <c r="SF37" s="17">
        <v>3</v>
      </c>
      <c r="SG37" s="17">
        <v>2</v>
      </c>
      <c r="SH37" s="17">
        <v>2</v>
      </c>
      <c r="SI37" s="17">
        <v>1</v>
      </c>
      <c r="SJ37" s="17"/>
      <c r="SK37" s="17">
        <v>0.7</v>
      </c>
      <c r="SL37" s="17">
        <v>0.7</v>
      </c>
      <c r="SM37" s="17">
        <v>-0.7</v>
      </c>
      <c r="SN37" s="17">
        <v>16.899999999999999</v>
      </c>
      <c r="SO37" s="17">
        <v>19.21951</v>
      </c>
      <c r="SP37" s="17">
        <v>19.21951</v>
      </c>
      <c r="SQ37" s="17">
        <v>-2.3195100000000002</v>
      </c>
      <c r="SR37" s="17">
        <v>9.6999999999999993</v>
      </c>
      <c r="SS37" s="17">
        <v>7.2750000000000004</v>
      </c>
      <c r="ST37" s="17">
        <v>7.2750000000000004</v>
      </c>
      <c r="SU37" s="17">
        <v>2.4249999999999998</v>
      </c>
      <c r="SV37" s="17">
        <v>20.2</v>
      </c>
      <c r="SW37" s="17">
        <v>19.5122</v>
      </c>
      <c r="SX37" s="17">
        <v>19.51219</v>
      </c>
      <c r="SY37" s="17">
        <v>0.68781000000000003</v>
      </c>
      <c r="SZ37" s="17">
        <v>20.3</v>
      </c>
      <c r="TA37" s="17">
        <v>19.5122</v>
      </c>
      <c r="TB37" s="17">
        <v>19.51219</v>
      </c>
      <c r="TC37" s="17">
        <v>0.78781000000000001</v>
      </c>
      <c r="TD37" s="17">
        <v>20</v>
      </c>
      <c r="TE37" s="17">
        <v>19.317070000000001</v>
      </c>
      <c r="TF37" s="17">
        <v>19.317070000000001</v>
      </c>
      <c r="TG37" s="17">
        <v>0.68293000000000004</v>
      </c>
      <c r="TH37" s="17">
        <v>17.5</v>
      </c>
      <c r="TI37" s="17">
        <v>8.859</v>
      </c>
      <c r="TJ37" s="17">
        <v>8.859</v>
      </c>
      <c r="TK37" s="17">
        <v>8.641</v>
      </c>
      <c r="TL37" s="17">
        <v>32.4</v>
      </c>
      <c r="TM37" s="17">
        <v>57.738999999999997</v>
      </c>
      <c r="TN37" s="17">
        <v>57.738999999999997</v>
      </c>
      <c r="TO37" s="17">
        <v>-25.338999999999999</v>
      </c>
      <c r="TP37" s="17">
        <v>35</v>
      </c>
      <c r="TQ37" s="17">
        <v>33.927</v>
      </c>
      <c r="TR37" s="17">
        <v>33.927</v>
      </c>
      <c r="TS37" s="17">
        <v>1.073</v>
      </c>
      <c r="TT37" s="17">
        <v>47.1</v>
      </c>
      <c r="TU37" s="17">
        <v>45.42859</v>
      </c>
      <c r="TV37" s="17">
        <v>41.965000000000003</v>
      </c>
      <c r="TW37" s="17">
        <v>5.1349999999999998</v>
      </c>
      <c r="TX37" s="17">
        <v>57.7</v>
      </c>
      <c r="TY37" s="17">
        <v>56.289000000000001</v>
      </c>
      <c r="TZ37" s="17">
        <v>52.533000000000001</v>
      </c>
      <c r="UA37" s="17">
        <v>5.1669999999999998</v>
      </c>
      <c r="UB37" s="17">
        <v>11</v>
      </c>
      <c r="UC37" s="17">
        <v>3.448</v>
      </c>
      <c r="UD37" s="17">
        <v>3.448</v>
      </c>
      <c r="UE37" s="17">
        <v>7.5519999999999996</v>
      </c>
      <c r="UF37" s="17">
        <v>4.4000000000000004</v>
      </c>
      <c r="UG37" s="17">
        <v>3.1819999999999999</v>
      </c>
      <c r="UH37" s="17">
        <v>3.1819999999999999</v>
      </c>
      <c r="UI37" s="17">
        <v>1.218</v>
      </c>
      <c r="UJ37" s="17">
        <v>21</v>
      </c>
      <c r="UK37" s="17">
        <v>19.5122</v>
      </c>
      <c r="UL37" s="17">
        <v>19.5122</v>
      </c>
      <c r="UM37" s="17">
        <v>1.4878</v>
      </c>
      <c r="UN37" s="17">
        <v>6.7</v>
      </c>
      <c r="UO37" s="17">
        <v>8</v>
      </c>
      <c r="UP37" s="17">
        <v>8</v>
      </c>
      <c r="UQ37" s="17">
        <v>-1.3</v>
      </c>
      <c r="UR37" s="17">
        <v>6.4</v>
      </c>
      <c r="US37" s="17">
        <v>8.4</v>
      </c>
      <c r="UT37" s="17">
        <v>8.4</v>
      </c>
      <c r="UU37" s="17">
        <v>-2</v>
      </c>
      <c r="UV37" s="17">
        <v>20.399999999999999</v>
      </c>
      <c r="UW37" s="17">
        <v>20</v>
      </c>
      <c r="UX37" s="17">
        <v>20</v>
      </c>
      <c r="UY37" s="17">
        <v>0.4</v>
      </c>
      <c r="UZ37" s="17">
        <v>20.399999999999999</v>
      </c>
      <c r="VA37" s="17">
        <v>19.5122</v>
      </c>
      <c r="VB37" s="17">
        <v>19.5122</v>
      </c>
      <c r="VC37" s="17">
        <v>0.88780000000000003</v>
      </c>
      <c r="VD37" s="17">
        <v>20.2</v>
      </c>
      <c r="VE37" s="17">
        <v>19.5122</v>
      </c>
      <c r="VF37" s="17">
        <v>19.5122</v>
      </c>
      <c r="VG37" s="17">
        <v>0.68779999999999997</v>
      </c>
      <c r="VH37" s="17">
        <v>13.2</v>
      </c>
      <c r="VI37" s="17">
        <v>10.183</v>
      </c>
      <c r="VJ37" s="17">
        <v>10.183</v>
      </c>
      <c r="VK37" s="17">
        <v>3.0169999999999999</v>
      </c>
      <c r="VL37" s="17">
        <v>14.3</v>
      </c>
      <c r="VM37" s="17">
        <v>14.17</v>
      </c>
      <c r="VN37" s="17">
        <v>14.17</v>
      </c>
      <c r="VO37" s="17">
        <v>0.13</v>
      </c>
      <c r="VP37" s="17">
        <v>134.1</v>
      </c>
      <c r="VQ37" s="17">
        <v>132.40799999999999</v>
      </c>
      <c r="VR37" s="17">
        <v>132.40799999999999</v>
      </c>
      <c r="VS37" s="17">
        <v>1.6919999999999999</v>
      </c>
      <c r="VT37" s="17">
        <v>0.6</v>
      </c>
      <c r="VU37" s="17">
        <v>0.6</v>
      </c>
      <c r="VV37" s="17">
        <v>0.6</v>
      </c>
      <c r="VW37" s="17">
        <v>0</v>
      </c>
      <c r="VX37" s="17">
        <v>91.2</v>
      </c>
      <c r="VY37" s="17">
        <v>85.822040000000001</v>
      </c>
      <c r="VZ37" s="17">
        <v>59</v>
      </c>
      <c r="WA37" s="17">
        <v>32.200000000000003</v>
      </c>
      <c r="WB37" s="17">
        <v>80.599999999999994</v>
      </c>
      <c r="WC37" s="17">
        <v>66</v>
      </c>
      <c r="WD37" s="17">
        <v>48</v>
      </c>
      <c r="WE37" s="17">
        <v>32.6</v>
      </c>
      <c r="WF37" s="17">
        <v>97.6</v>
      </c>
      <c r="WG37" s="17">
        <v>95.131</v>
      </c>
      <c r="WH37" s="17">
        <v>95.131</v>
      </c>
      <c r="WI37" s="17">
        <v>2.4689999999999999</v>
      </c>
      <c r="WJ37" s="17">
        <v>14.3</v>
      </c>
      <c r="WK37" s="17">
        <v>14.172000000000001</v>
      </c>
      <c r="WL37" s="17">
        <v>14.172000000000001</v>
      </c>
      <c r="WM37" s="17">
        <v>0.128</v>
      </c>
      <c r="WN37" s="17">
        <v>8</v>
      </c>
      <c r="WO37" s="17">
        <v>7.8</v>
      </c>
      <c r="WP37" s="17">
        <v>7.8</v>
      </c>
      <c r="WQ37" s="17">
        <v>0.2</v>
      </c>
      <c r="WR37" s="17">
        <v>20</v>
      </c>
      <c r="WS37" s="17">
        <v>19.317070000000001</v>
      </c>
      <c r="WT37" s="17">
        <v>19.317070000000001</v>
      </c>
      <c r="WU37" s="17">
        <v>0.68293000000000004</v>
      </c>
      <c r="WV37" s="17"/>
      <c r="WW37" s="17"/>
      <c r="WX37" s="17"/>
      <c r="WY37" s="17">
        <v>0</v>
      </c>
      <c r="WZ37" s="17">
        <v>40.799999999999997</v>
      </c>
      <c r="XA37" s="17">
        <v>45</v>
      </c>
      <c r="XB37" s="17">
        <v>45</v>
      </c>
      <c r="XC37" s="17">
        <v>-4.2</v>
      </c>
      <c r="XD37" s="17">
        <v>0</v>
      </c>
      <c r="XE37" s="17"/>
      <c r="XF37" s="17"/>
      <c r="XG37" s="17">
        <v>0</v>
      </c>
      <c r="XH37" s="17">
        <v>28.3</v>
      </c>
      <c r="XI37" s="17">
        <v>29.184000000000001</v>
      </c>
      <c r="XJ37" s="17">
        <v>29.184000000000001</v>
      </c>
      <c r="XK37" s="17">
        <v>-0.88400000000000001</v>
      </c>
      <c r="XL37" s="17">
        <v>3.2</v>
      </c>
      <c r="XM37" s="17">
        <v>2.8159999999999998</v>
      </c>
      <c r="XN37" s="17">
        <v>2.8159999999999998</v>
      </c>
      <c r="XO37" s="17">
        <v>0.38400000000000001</v>
      </c>
      <c r="XP37" s="17">
        <v>16.399999999999999</v>
      </c>
      <c r="XQ37" s="17">
        <v>14</v>
      </c>
      <c r="XR37" s="17">
        <v>14</v>
      </c>
      <c r="XS37" s="17">
        <v>2.4</v>
      </c>
      <c r="XT37" s="17"/>
      <c r="XU37" s="17"/>
      <c r="XV37" s="17"/>
      <c r="XW37" s="17">
        <v>0</v>
      </c>
      <c r="XX37" s="17"/>
      <c r="XY37" s="17"/>
      <c r="XZ37" s="17"/>
      <c r="YA37" s="17">
        <v>0</v>
      </c>
    </row>
    <row r="38" spans="1:651" ht="24" customHeight="1" x14ac:dyDescent="0.25">
      <c r="A38" s="1"/>
      <c r="B38" s="16" t="s">
        <v>67</v>
      </c>
      <c r="C38" s="16" t="s">
        <v>860</v>
      </c>
      <c r="D38" s="17"/>
      <c r="E38" s="17"/>
      <c r="F38" s="17"/>
      <c r="G38" s="17">
        <v>0</v>
      </c>
      <c r="H38" s="17"/>
      <c r="I38" s="17"/>
      <c r="J38" s="17"/>
      <c r="K38" s="17">
        <v>0</v>
      </c>
      <c r="L38" s="17">
        <v>652.20000000000005</v>
      </c>
      <c r="M38" s="17">
        <v>646.79789000000005</v>
      </c>
      <c r="N38" s="17">
        <v>646.79789000000005</v>
      </c>
      <c r="O38" s="17">
        <v>5.4021100000000004</v>
      </c>
      <c r="P38" s="17">
        <v>218.4</v>
      </c>
      <c r="Q38" s="17">
        <v>211.44126</v>
      </c>
      <c r="R38" s="17">
        <v>211.44126</v>
      </c>
      <c r="S38" s="17">
        <v>6.9587399999999997</v>
      </c>
      <c r="T38" s="17"/>
      <c r="U38" s="17"/>
      <c r="V38" s="17"/>
      <c r="W38" s="17">
        <v>0</v>
      </c>
      <c r="X38" s="17"/>
      <c r="Y38" s="17"/>
      <c r="Z38" s="17"/>
      <c r="AA38" s="17">
        <v>0</v>
      </c>
      <c r="AB38" s="17">
        <v>89.4</v>
      </c>
      <c r="AC38" s="17">
        <v>92.226339999999993</v>
      </c>
      <c r="AD38" s="17">
        <v>92.226339999999993</v>
      </c>
      <c r="AE38" s="17">
        <v>-2.8263400000000001</v>
      </c>
      <c r="AF38" s="17">
        <v>238.3</v>
      </c>
      <c r="AG38" s="17">
        <v>235.97717</v>
      </c>
      <c r="AH38" s="17">
        <v>235.97717</v>
      </c>
      <c r="AI38" s="17">
        <v>2.3228300000000002</v>
      </c>
      <c r="AJ38" s="17"/>
      <c r="AK38" s="17"/>
      <c r="AL38" s="17"/>
      <c r="AM38" s="17">
        <v>0</v>
      </c>
      <c r="AN38" s="17"/>
      <c r="AO38" s="17"/>
      <c r="AP38" s="17"/>
      <c r="AQ38" s="17">
        <v>0</v>
      </c>
      <c r="AR38" s="17">
        <v>116.1</v>
      </c>
      <c r="AS38" s="17">
        <v>147.33328</v>
      </c>
      <c r="AT38" s="17">
        <v>147.33328</v>
      </c>
      <c r="AU38" s="17">
        <v>-31.233280000000001</v>
      </c>
      <c r="AV38" s="17">
        <v>115</v>
      </c>
      <c r="AW38" s="17">
        <v>147.33328</v>
      </c>
      <c r="AX38" s="17">
        <v>147.33328</v>
      </c>
      <c r="AY38" s="17">
        <v>-32.333280000000002</v>
      </c>
      <c r="AZ38" s="17">
        <v>114.8</v>
      </c>
      <c r="BA38" s="17">
        <v>147.33328</v>
      </c>
      <c r="BB38" s="17">
        <v>147.33328</v>
      </c>
      <c r="BC38" s="17">
        <v>-32.533279999999998</v>
      </c>
      <c r="BD38" s="17">
        <v>208.5</v>
      </c>
      <c r="BE38" s="17">
        <v>220.99992</v>
      </c>
      <c r="BF38" s="17">
        <v>220.99993000000001</v>
      </c>
      <c r="BG38" s="17">
        <v>-12.499930000000001</v>
      </c>
      <c r="BH38" s="17">
        <v>194.3</v>
      </c>
      <c r="BI38" s="17">
        <v>185.60157000000001</v>
      </c>
      <c r="BJ38" s="17">
        <v>195.12200999999999</v>
      </c>
      <c r="BK38" s="17">
        <v>-0.82201000000000002</v>
      </c>
      <c r="BL38" s="17">
        <v>104.5</v>
      </c>
      <c r="BM38" s="17">
        <v>92.800780000000003</v>
      </c>
      <c r="BN38" s="17">
        <v>97.561000000000007</v>
      </c>
      <c r="BO38" s="17">
        <v>6.9390000000000001</v>
      </c>
      <c r="BP38" s="17">
        <v>567.1</v>
      </c>
      <c r="BQ38" s="17">
        <v>568.29854</v>
      </c>
      <c r="BR38" s="17">
        <v>568.29854</v>
      </c>
      <c r="BS38" s="17">
        <v>-1.1985399999999999</v>
      </c>
      <c r="BT38" s="17">
        <v>0</v>
      </c>
      <c r="BU38" s="17"/>
      <c r="BV38" s="17">
        <v>0</v>
      </c>
      <c r="BW38" s="17">
        <v>0</v>
      </c>
      <c r="BX38" s="17"/>
      <c r="BY38" s="17"/>
      <c r="BZ38" s="17"/>
      <c r="CA38" s="17">
        <v>0</v>
      </c>
      <c r="CB38" s="17"/>
      <c r="CC38" s="17"/>
      <c r="CD38" s="17"/>
      <c r="CE38" s="17">
        <v>0</v>
      </c>
      <c r="CF38" s="17"/>
      <c r="CG38" s="17"/>
      <c r="CH38" s="17"/>
      <c r="CI38" s="17">
        <v>0</v>
      </c>
      <c r="CJ38" s="17"/>
      <c r="CK38" s="17"/>
      <c r="CL38" s="17"/>
      <c r="CM38" s="17">
        <v>0</v>
      </c>
      <c r="CN38" s="17">
        <v>166.3</v>
      </c>
      <c r="CO38" s="17">
        <v>164.70732000000001</v>
      </c>
      <c r="CP38" s="17">
        <v>164.70732000000001</v>
      </c>
      <c r="CQ38" s="17">
        <v>1.5926800000000001</v>
      </c>
      <c r="CR38" s="17">
        <v>8.1</v>
      </c>
      <c r="CS38" s="17">
        <v>7.6877500000000003</v>
      </c>
      <c r="CT38" s="17">
        <v>7.6877500000000003</v>
      </c>
      <c r="CU38" s="17">
        <v>0.41225000000000001</v>
      </c>
      <c r="CV38" s="17">
        <v>3.2</v>
      </c>
      <c r="CW38" s="17">
        <v>4.2199</v>
      </c>
      <c r="CX38" s="17">
        <v>4.2199</v>
      </c>
      <c r="CY38" s="17">
        <v>-1.0199</v>
      </c>
      <c r="CZ38" s="17">
        <v>0</v>
      </c>
      <c r="DA38" s="17">
        <v>0</v>
      </c>
      <c r="DB38" s="17">
        <v>0</v>
      </c>
      <c r="DC38" s="17">
        <v>0</v>
      </c>
      <c r="DD38" s="17">
        <v>6.6</v>
      </c>
      <c r="DE38" s="17">
        <v>6.5086300000000001</v>
      </c>
      <c r="DF38" s="17">
        <v>6.5086300000000001</v>
      </c>
      <c r="DG38" s="17">
        <v>9.1370000000000007E-2</v>
      </c>
      <c r="DH38" s="17">
        <v>10.1</v>
      </c>
      <c r="DI38" s="17">
        <v>9.9997900000000008</v>
      </c>
      <c r="DJ38" s="17">
        <v>9.9997900000000008</v>
      </c>
      <c r="DK38" s="17">
        <v>0.10020999999999999</v>
      </c>
      <c r="DL38" s="17">
        <v>143.30000000000001</v>
      </c>
      <c r="DM38" s="17">
        <v>143</v>
      </c>
      <c r="DN38" s="17">
        <v>95.094999999999999</v>
      </c>
      <c r="DO38" s="17">
        <v>48.204999999999998</v>
      </c>
      <c r="DP38" s="17">
        <v>9</v>
      </c>
      <c r="DQ38" s="17">
        <v>8.9130000000000003</v>
      </c>
      <c r="DR38" s="17">
        <v>8.9130000000000003</v>
      </c>
      <c r="DS38" s="17">
        <v>8.6999999999999994E-2</v>
      </c>
      <c r="DT38" s="17"/>
      <c r="DU38" s="17"/>
      <c r="DV38" s="17"/>
      <c r="DW38" s="17">
        <v>0</v>
      </c>
      <c r="DX38" s="17"/>
      <c r="DY38" s="17"/>
      <c r="DZ38" s="17"/>
      <c r="EA38" s="17">
        <v>0</v>
      </c>
      <c r="EB38" s="17"/>
      <c r="EC38" s="17"/>
      <c r="ED38" s="17"/>
      <c r="EE38" s="17">
        <v>0</v>
      </c>
      <c r="EF38" s="17">
        <v>111</v>
      </c>
      <c r="EG38" s="17">
        <v>112.90537</v>
      </c>
      <c r="EH38" s="17">
        <v>112.90537</v>
      </c>
      <c r="EI38" s="17">
        <v>-1.90537</v>
      </c>
      <c r="EJ38" s="17">
        <v>222.8</v>
      </c>
      <c r="EK38" s="17">
        <v>221.55625000000001</v>
      </c>
      <c r="EL38" s="17">
        <v>221.55625000000001</v>
      </c>
      <c r="EM38" s="17">
        <v>1.2437499999999999</v>
      </c>
      <c r="EN38" s="17"/>
      <c r="EO38" s="17"/>
      <c r="EP38" s="17"/>
      <c r="EQ38" s="17">
        <v>0</v>
      </c>
      <c r="ER38" s="17"/>
      <c r="ES38" s="17"/>
      <c r="ET38" s="17"/>
      <c r="EU38" s="17">
        <v>0</v>
      </c>
      <c r="EV38" s="17"/>
      <c r="EW38" s="17"/>
      <c r="EX38" s="17"/>
      <c r="EY38" s="17">
        <v>0</v>
      </c>
      <c r="EZ38" s="17">
        <v>6.4</v>
      </c>
      <c r="FA38" s="17">
        <v>6.39</v>
      </c>
      <c r="FB38" s="17">
        <v>6.39</v>
      </c>
      <c r="FC38" s="17">
        <v>0.01</v>
      </c>
      <c r="FD38" s="17">
        <v>460.6</v>
      </c>
      <c r="FE38" s="17">
        <v>458.87804999999997</v>
      </c>
      <c r="FF38" s="17">
        <v>458.87804999999997</v>
      </c>
      <c r="FG38" s="17">
        <v>1.7219500000000001</v>
      </c>
      <c r="FH38" s="17">
        <v>81.7</v>
      </c>
      <c r="FI38" s="17">
        <v>81.954149999999998</v>
      </c>
      <c r="FJ38" s="17">
        <v>81.954149999999998</v>
      </c>
      <c r="FK38" s="17">
        <v>-0.25414999999999999</v>
      </c>
      <c r="FL38" s="17">
        <v>134.6</v>
      </c>
      <c r="FM38" s="17">
        <v>148.62634</v>
      </c>
      <c r="FN38" s="17">
        <v>148.62634</v>
      </c>
      <c r="FO38" s="17">
        <v>-14.026339999999999</v>
      </c>
      <c r="FP38" s="17">
        <v>42.3</v>
      </c>
      <c r="FQ38" s="17">
        <v>41.498959999999997</v>
      </c>
      <c r="FR38" s="17">
        <v>41.498959999999997</v>
      </c>
      <c r="FS38" s="17">
        <v>0.80103999999999997</v>
      </c>
      <c r="FT38" s="17">
        <v>18.600000000000001</v>
      </c>
      <c r="FU38" s="17">
        <v>19.28585</v>
      </c>
      <c r="FV38" s="17">
        <v>19.28585</v>
      </c>
      <c r="FW38" s="17">
        <v>-0.68584999999999996</v>
      </c>
      <c r="FX38" s="17">
        <v>19.7</v>
      </c>
      <c r="FY38" s="17">
        <v>19.317070000000001</v>
      </c>
      <c r="FZ38" s="17">
        <v>19.317070000000001</v>
      </c>
      <c r="GA38" s="17">
        <v>0.38292999999999999</v>
      </c>
      <c r="GB38" s="17">
        <v>92</v>
      </c>
      <c r="GC38" s="17">
        <v>87.657560000000004</v>
      </c>
      <c r="GD38" s="17">
        <v>87.657560000000004</v>
      </c>
      <c r="GE38" s="17">
        <v>4.3424399999999999</v>
      </c>
      <c r="GF38" s="17"/>
      <c r="GG38" s="17"/>
      <c r="GH38" s="17"/>
      <c r="GI38" s="17">
        <v>0</v>
      </c>
      <c r="GJ38" s="17"/>
      <c r="GK38" s="17"/>
      <c r="GL38" s="17"/>
      <c r="GM38" s="17">
        <v>0</v>
      </c>
      <c r="GN38" s="17"/>
      <c r="GO38" s="17"/>
      <c r="GP38" s="17"/>
      <c r="GQ38" s="17">
        <v>0</v>
      </c>
      <c r="GR38" s="17">
        <v>109.2</v>
      </c>
      <c r="GS38" s="17">
        <v>110.91316999999999</v>
      </c>
      <c r="GT38" s="17">
        <v>110.91316999999999</v>
      </c>
      <c r="GU38" s="17">
        <v>-1.7131700000000001</v>
      </c>
      <c r="GV38" s="17">
        <v>0</v>
      </c>
      <c r="GW38" s="17"/>
      <c r="GX38" s="17"/>
      <c r="GY38" s="17">
        <v>0</v>
      </c>
      <c r="GZ38" s="17">
        <v>9.1999999999999993</v>
      </c>
      <c r="HA38" s="17">
        <v>8.3742199999999993</v>
      </c>
      <c r="HB38" s="17">
        <v>8.3742199999999993</v>
      </c>
      <c r="HC38" s="17">
        <v>0.82577999999999996</v>
      </c>
      <c r="HD38" s="17">
        <v>45.6</v>
      </c>
      <c r="HE38" s="17">
        <v>47.26634</v>
      </c>
      <c r="HF38" s="17">
        <v>47.26634</v>
      </c>
      <c r="HG38" s="17">
        <v>-1.6663399999999999</v>
      </c>
      <c r="HH38" s="17">
        <v>22.9</v>
      </c>
      <c r="HI38" s="17">
        <v>22.137560000000001</v>
      </c>
      <c r="HJ38" s="17">
        <v>22.137560000000001</v>
      </c>
      <c r="HK38" s="17">
        <v>0.76244000000000001</v>
      </c>
      <c r="HL38" s="17">
        <v>3.8</v>
      </c>
      <c r="HM38" s="17">
        <v>3.8872599999999999</v>
      </c>
      <c r="HN38" s="17">
        <v>3.8872599999999999</v>
      </c>
      <c r="HO38" s="17">
        <v>-8.7260000000000004E-2</v>
      </c>
      <c r="HP38" s="17">
        <v>19.2</v>
      </c>
      <c r="HQ38" s="17">
        <v>28.5</v>
      </c>
      <c r="HR38" s="17">
        <v>28.5</v>
      </c>
      <c r="HS38" s="17">
        <v>-9.3000000000000007</v>
      </c>
      <c r="HT38" s="17">
        <v>175.2</v>
      </c>
      <c r="HU38" s="17">
        <v>171.54185000000001</v>
      </c>
      <c r="HV38" s="17">
        <v>171.54185000000001</v>
      </c>
      <c r="HW38" s="17">
        <v>3.65815</v>
      </c>
      <c r="HX38" s="17">
        <v>76.900000000000006</v>
      </c>
      <c r="HY38" s="17">
        <v>84.058689999999999</v>
      </c>
      <c r="HZ38" s="17">
        <v>93.116680000000002</v>
      </c>
      <c r="IA38" s="17">
        <v>-16.21668</v>
      </c>
      <c r="IB38" s="17"/>
      <c r="IC38" s="17"/>
      <c r="ID38" s="17"/>
      <c r="IE38" s="17">
        <v>0</v>
      </c>
      <c r="IF38" s="17"/>
      <c r="IG38" s="17"/>
      <c r="IH38" s="17"/>
      <c r="II38" s="17">
        <v>0</v>
      </c>
      <c r="IJ38" s="17">
        <v>45.9</v>
      </c>
      <c r="IK38" s="17">
        <v>48.41648</v>
      </c>
      <c r="IL38" s="17">
        <v>48.41648</v>
      </c>
      <c r="IM38" s="17">
        <v>-2.5164800000000001</v>
      </c>
      <c r="IN38" s="17"/>
      <c r="IO38" s="17"/>
      <c r="IP38" s="17"/>
      <c r="IQ38" s="17">
        <v>0</v>
      </c>
      <c r="IR38" s="17"/>
      <c r="IS38" s="17"/>
      <c r="IT38" s="17"/>
      <c r="IU38" s="17">
        <v>0</v>
      </c>
      <c r="IV38" s="17"/>
      <c r="IW38" s="17"/>
      <c r="IX38" s="17"/>
      <c r="IY38" s="17">
        <v>0</v>
      </c>
      <c r="IZ38" s="17">
        <v>86.5</v>
      </c>
      <c r="JA38" s="17">
        <v>88.815600000000003</v>
      </c>
      <c r="JB38" s="17">
        <v>88.815600000000003</v>
      </c>
      <c r="JC38" s="17">
        <v>-2.3155999999999999</v>
      </c>
      <c r="JD38" s="17">
        <v>0</v>
      </c>
      <c r="JE38" s="17"/>
      <c r="JF38" s="17">
        <v>0</v>
      </c>
      <c r="JG38" s="17">
        <v>0</v>
      </c>
      <c r="JH38" s="17"/>
      <c r="JI38" s="17"/>
      <c r="JJ38" s="17"/>
      <c r="JK38" s="17">
        <v>0</v>
      </c>
      <c r="JL38" s="17">
        <v>198.9</v>
      </c>
      <c r="JM38" s="17">
        <v>140.17094</v>
      </c>
      <c r="JN38" s="17">
        <v>167.35548</v>
      </c>
      <c r="JO38" s="17">
        <v>31.544519999999999</v>
      </c>
      <c r="JP38" s="17">
        <v>86.1</v>
      </c>
      <c r="JQ38" s="17">
        <v>70.085470000000001</v>
      </c>
      <c r="JR38" s="17">
        <v>83.67774</v>
      </c>
      <c r="JS38" s="17">
        <v>2.4222600000000001</v>
      </c>
      <c r="JT38" s="17">
        <v>0</v>
      </c>
      <c r="JU38" s="17">
        <v>0</v>
      </c>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4.5999999999999996</v>
      </c>
      <c r="LA38" s="17">
        <v>3.9931199999999998</v>
      </c>
      <c r="LB38" s="17">
        <v>3.9931199999999998</v>
      </c>
      <c r="LC38" s="17">
        <v>0.60687999999999998</v>
      </c>
      <c r="LD38" s="17">
        <v>248.7</v>
      </c>
      <c r="LE38" s="17">
        <v>271.12195000000003</v>
      </c>
      <c r="LF38" s="17">
        <v>271.12195000000003</v>
      </c>
      <c r="LG38" s="17">
        <v>-22.421949999999999</v>
      </c>
      <c r="LH38" s="17">
        <v>124.5</v>
      </c>
      <c r="LI38" s="17">
        <v>133.67995999999999</v>
      </c>
      <c r="LJ38" s="17">
        <v>133.67995999999999</v>
      </c>
      <c r="LK38" s="17">
        <v>-9.1799599999999995</v>
      </c>
      <c r="LL38" s="17">
        <v>66.599999999999994</v>
      </c>
      <c r="LM38" s="17">
        <v>67.461460000000002</v>
      </c>
      <c r="LN38" s="17">
        <v>67.461460000000002</v>
      </c>
      <c r="LO38" s="17">
        <v>-0.86146</v>
      </c>
      <c r="LP38" s="17">
        <v>77.5</v>
      </c>
      <c r="LQ38" s="17">
        <v>78.567999999999998</v>
      </c>
      <c r="LR38" s="17">
        <v>78.567999999999998</v>
      </c>
      <c r="LS38" s="17">
        <v>-1.0680000000000001</v>
      </c>
      <c r="LT38" s="17">
        <v>30.9</v>
      </c>
      <c r="LU38" s="17">
        <v>30.097560000000001</v>
      </c>
      <c r="LV38" s="17">
        <v>30.097560000000001</v>
      </c>
      <c r="LW38" s="17">
        <v>0.80244000000000004</v>
      </c>
      <c r="LX38" s="17"/>
      <c r="LY38" s="17"/>
      <c r="LZ38" s="17"/>
      <c r="MA38" s="17">
        <v>0</v>
      </c>
      <c r="MB38" s="17"/>
      <c r="MC38" s="17"/>
      <c r="MD38" s="17"/>
      <c r="ME38" s="17">
        <v>0</v>
      </c>
      <c r="MF38" s="17"/>
      <c r="MG38" s="17"/>
      <c r="MH38" s="17"/>
      <c r="MI38" s="17">
        <v>0</v>
      </c>
      <c r="MJ38" s="17">
        <v>142.6</v>
      </c>
      <c r="MK38" s="17">
        <v>110</v>
      </c>
      <c r="ML38" s="17">
        <v>149.774</v>
      </c>
      <c r="MM38" s="17">
        <v>-7.1740000000000004</v>
      </c>
      <c r="MN38" s="17">
        <v>144.69999999999999</v>
      </c>
      <c r="MO38" s="17">
        <v>110</v>
      </c>
      <c r="MP38" s="17">
        <v>149.774</v>
      </c>
      <c r="MQ38" s="17">
        <v>-5.0739999999999998</v>
      </c>
      <c r="MR38" s="17">
        <v>146.19999999999999</v>
      </c>
      <c r="MS38" s="17">
        <v>110</v>
      </c>
      <c r="MT38" s="17">
        <v>149.774</v>
      </c>
      <c r="MU38" s="17">
        <v>-3.5739999999999998</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181.4</v>
      </c>
      <c r="NQ38" s="17">
        <v>191.66667000000001</v>
      </c>
      <c r="NR38" s="17">
        <v>191.66667000000001</v>
      </c>
      <c r="NS38" s="17">
        <v>-10.26667</v>
      </c>
      <c r="NT38" s="17">
        <v>97.6</v>
      </c>
      <c r="NU38" s="17">
        <v>95.833330000000004</v>
      </c>
      <c r="NV38" s="17">
        <v>95.833330000000004</v>
      </c>
      <c r="NW38" s="17">
        <v>1.76667</v>
      </c>
      <c r="NX38" s="17">
        <v>0.5</v>
      </c>
      <c r="NY38" s="17">
        <v>0.78600000000000003</v>
      </c>
      <c r="NZ38" s="17">
        <v>0.78600000000000003</v>
      </c>
      <c r="OA38" s="17">
        <v>-0.28599999999999998</v>
      </c>
      <c r="OB38" s="17">
        <v>67.599999999999994</v>
      </c>
      <c r="OC38" s="17">
        <v>89.6</v>
      </c>
      <c r="OD38" s="17">
        <v>83.2</v>
      </c>
      <c r="OE38" s="17">
        <v>-15.6</v>
      </c>
      <c r="OF38" s="17">
        <v>72.5</v>
      </c>
      <c r="OG38" s="17">
        <v>64.307000000000002</v>
      </c>
      <c r="OH38" s="17">
        <v>64.307000000000002</v>
      </c>
      <c r="OI38" s="17">
        <v>8.1929999999999996</v>
      </c>
      <c r="OJ38" s="17">
        <v>11.2</v>
      </c>
      <c r="OK38" s="17">
        <v>9.8409999999999993</v>
      </c>
      <c r="OL38" s="17">
        <v>9.8409999999999993</v>
      </c>
      <c r="OM38" s="17">
        <v>1.359</v>
      </c>
      <c r="ON38" s="17"/>
      <c r="OO38" s="17">
        <v>29.098040000000001</v>
      </c>
      <c r="OP38" s="17">
        <v>29.098040000000001</v>
      </c>
      <c r="OQ38" s="17">
        <v>-29.098040000000001</v>
      </c>
      <c r="OR38" s="17">
        <v>0.2</v>
      </c>
      <c r="OS38" s="17">
        <v>0.1</v>
      </c>
      <c r="OT38" s="17">
        <v>0.1</v>
      </c>
      <c r="OU38" s="17">
        <v>0.1</v>
      </c>
      <c r="OV38" s="17">
        <v>20</v>
      </c>
      <c r="OW38" s="17">
        <v>17.560980000000001</v>
      </c>
      <c r="OX38" s="17">
        <v>17.560980000000001</v>
      </c>
      <c r="OY38" s="17">
        <v>2.4390200000000002</v>
      </c>
      <c r="OZ38" s="17">
        <v>10.5</v>
      </c>
      <c r="PA38" s="17">
        <v>9.9830000000000005</v>
      </c>
      <c r="PB38" s="17">
        <v>9.9830000000000005</v>
      </c>
      <c r="PC38" s="17">
        <v>0.51700000000000002</v>
      </c>
      <c r="PD38" s="17">
        <v>5.4</v>
      </c>
      <c r="PE38" s="17">
        <v>5.67</v>
      </c>
      <c r="PF38" s="17">
        <v>5.67</v>
      </c>
      <c r="PG38" s="17">
        <v>-0.27</v>
      </c>
      <c r="PH38" s="17">
        <v>1.2</v>
      </c>
      <c r="PI38" s="17">
        <v>1</v>
      </c>
      <c r="PJ38" s="17">
        <v>1</v>
      </c>
      <c r="PK38" s="17">
        <v>0.2</v>
      </c>
      <c r="PL38" s="17">
        <v>0</v>
      </c>
      <c r="PM38" s="17">
        <v>1.5</v>
      </c>
      <c r="PN38" s="17">
        <v>1.5</v>
      </c>
      <c r="PO38" s="17">
        <v>-1.5</v>
      </c>
      <c r="PP38" s="17">
        <v>4.9000000000000004</v>
      </c>
      <c r="PQ38" s="17">
        <v>5</v>
      </c>
      <c r="PR38" s="17">
        <v>5</v>
      </c>
      <c r="PS38" s="17">
        <v>-0.1</v>
      </c>
      <c r="PT38" s="17">
        <v>20.399999999999999</v>
      </c>
      <c r="PU38" s="17">
        <v>19.5122</v>
      </c>
      <c r="PV38" s="17">
        <v>19.5122</v>
      </c>
      <c r="PW38" s="17">
        <v>0.88780000000000003</v>
      </c>
      <c r="PX38" s="17">
        <v>20</v>
      </c>
      <c r="PY38" s="17">
        <v>19.5122</v>
      </c>
      <c r="PZ38" s="17">
        <v>19.5122</v>
      </c>
      <c r="QA38" s="17">
        <v>0.48780000000000001</v>
      </c>
      <c r="QB38" s="17">
        <v>18.899999999999999</v>
      </c>
      <c r="QC38" s="17">
        <v>17.560980000000001</v>
      </c>
      <c r="QD38" s="17">
        <v>17.560980000000001</v>
      </c>
      <c r="QE38" s="17">
        <v>1.3390200000000001</v>
      </c>
      <c r="QF38" s="17">
        <v>3.6</v>
      </c>
      <c r="QG38" s="17">
        <v>3.5</v>
      </c>
      <c r="QH38" s="17">
        <v>3.5</v>
      </c>
      <c r="QI38" s="17">
        <v>0.1</v>
      </c>
      <c r="QJ38" s="17">
        <v>9.3000000000000007</v>
      </c>
      <c r="QK38" s="17">
        <v>9.1999999999999993</v>
      </c>
      <c r="QL38" s="17">
        <v>9.1999999999999993</v>
      </c>
      <c r="QM38" s="17">
        <v>0.1</v>
      </c>
      <c r="QN38" s="17">
        <v>13.2</v>
      </c>
      <c r="QO38" s="17">
        <v>13.659000000000001</v>
      </c>
      <c r="QP38" s="17">
        <v>13.659000000000001</v>
      </c>
      <c r="QQ38" s="17">
        <v>-0.45900000000000002</v>
      </c>
      <c r="QR38" s="17">
        <v>16.399999999999999</v>
      </c>
      <c r="QS38" s="17">
        <v>16.687000000000001</v>
      </c>
      <c r="QT38" s="17">
        <v>16.687000000000001</v>
      </c>
      <c r="QU38" s="17">
        <v>-0.28699999999999998</v>
      </c>
      <c r="QV38" s="17">
        <v>14.7</v>
      </c>
      <c r="QW38" s="17">
        <v>16.681999999999999</v>
      </c>
      <c r="QX38" s="17">
        <v>16.681999999999999</v>
      </c>
      <c r="QY38" s="17">
        <v>-1.982</v>
      </c>
      <c r="QZ38" s="17">
        <v>62.3</v>
      </c>
      <c r="RA38" s="17">
        <v>59.232460000000003</v>
      </c>
      <c r="RB38" s="17">
        <v>58.627000000000002</v>
      </c>
      <c r="RC38" s="17">
        <v>3.673</v>
      </c>
      <c r="RD38" s="17">
        <v>4.0999999999999996</v>
      </c>
      <c r="RE38" s="17">
        <v>4.2</v>
      </c>
      <c r="RF38" s="17">
        <v>4.2</v>
      </c>
      <c r="RG38" s="17">
        <v>-0.1</v>
      </c>
      <c r="RH38" s="17">
        <v>2.4</v>
      </c>
      <c r="RI38" s="17">
        <v>2.4</v>
      </c>
      <c r="RJ38" s="17">
        <v>2.4</v>
      </c>
      <c r="RK38" s="17">
        <v>0</v>
      </c>
      <c r="RL38" s="17">
        <v>2.4</v>
      </c>
      <c r="RM38" s="17">
        <v>2.4</v>
      </c>
      <c r="RN38" s="17">
        <v>2.4</v>
      </c>
      <c r="RO38" s="17">
        <v>0</v>
      </c>
      <c r="RP38" s="17"/>
      <c r="RQ38" s="17"/>
      <c r="RR38" s="17"/>
      <c r="RS38" s="17">
        <v>0</v>
      </c>
      <c r="RT38" s="17">
        <v>17.2</v>
      </c>
      <c r="RU38" s="17">
        <v>17.366</v>
      </c>
      <c r="RV38" s="17">
        <v>17.366</v>
      </c>
      <c r="RW38" s="17">
        <v>-0.16600000000000001</v>
      </c>
      <c r="RX38" s="17">
        <v>3</v>
      </c>
      <c r="RY38" s="17">
        <v>3.15</v>
      </c>
      <c r="RZ38" s="17">
        <v>3.15</v>
      </c>
      <c r="SA38" s="17">
        <v>-0.15</v>
      </c>
      <c r="SB38" s="17">
        <v>20.2</v>
      </c>
      <c r="SC38" s="17">
        <v>19.869240000000001</v>
      </c>
      <c r="SD38" s="17">
        <v>19.869240000000001</v>
      </c>
      <c r="SE38" s="17">
        <v>0.33076</v>
      </c>
      <c r="SF38" s="17">
        <v>3</v>
      </c>
      <c r="SG38" s="17">
        <v>2</v>
      </c>
      <c r="SH38" s="17">
        <v>2</v>
      </c>
      <c r="SI38" s="17">
        <v>1</v>
      </c>
      <c r="SJ38" s="17"/>
      <c r="SK38" s="17">
        <v>0.7</v>
      </c>
      <c r="SL38" s="17">
        <v>0.7</v>
      </c>
      <c r="SM38" s="17">
        <v>-0.7</v>
      </c>
      <c r="SN38" s="17">
        <v>16.899999999999999</v>
      </c>
      <c r="SO38" s="17">
        <v>19.21951</v>
      </c>
      <c r="SP38" s="17">
        <v>19.21951</v>
      </c>
      <c r="SQ38" s="17">
        <v>-2.3195100000000002</v>
      </c>
      <c r="SR38" s="17">
        <v>9.6999999999999993</v>
      </c>
      <c r="SS38" s="17">
        <v>7.2750000000000004</v>
      </c>
      <c r="ST38" s="17">
        <v>7.2750000000000004</v>
      </c>
      <c r="SU38" s="17">
        <v>2.4249999999999998</v>
      </c>
      <c r="SV38" s="17">
        <v>20.3</v>
      </c>
      <c r="SW38" s="17">
        <v>19.5122</v>
      </c>
      <c r="SX38" s="17">
        <v>19.51219</v>
      </c>
      <c r="SY38" s="17">
        <v>0.78781000000000001</v>
      </c>
      <c r="SZ38" s="17">
        <v>20.3</v>
      </c>
      <c r="TA38" s="17">
        <v>19.5122</v>
      </c>
      <c r="TB38" s="17">
        <v>19.51219</v>
      </c>
      <c r="TC38" s="17">
        <v>0.78781000000000001</v>
      </c>
      <c r="TD38" s="17">
        <v>19.8</v>
      </c>
      <c r="TE38" s="17">
        <v>19.317070000000001</v>
      </c>
      <c r="TF38" s="17">
        <v>19.317070000000001</v>
      </c>
      <c r="TG38" s="17">
        <v>0.48293000000000003</v>
      </c>
      <c r="TH38" s="17">
        <v>14</v>
      </c>
      <c r="TI38" s="17">
        <v>8.7970000000000006</v>
      </c>
      <c r="TJ38" s="17">
        <v>8.7970000000000006</v>
      </c>
      <c r="TK38" s="17">
        <v>5.2030000000000003</v>
      </c>
      <c r="TL38" s="17">
        <v>22.1</v>
      </c>
      <c r="TM38" s="17">
        <v>56.540999999999997</v>
      </c>
      <c r="TN38" s="17">
        <v>56.540999999999997</v>
      </c>
      <c r="TO38" s="17">
        <v>-34.441000000000003</v>
      </c>
      <c r="TP38" s="17">
        <v>35</v>
      </c>
      <c r="TQ38" s="17">
        <v>33.496000000000002</v>
      </c>
      <c r="TR38" s="17">
        <v>33.496000000000002</v>
      </c>
      <c r="TS38" s="17">
        <v>1.504</v>
      </c>
      <c r="TT38" s="17">
        <v>64.3</v>
      </c>
      <c r="TU38" s="17">
        <v>47.634909999999998</v>
      </c>
      <c r="TV38" s="17">
        <v>43.79</v>
      </c>
      <c r="TW38" s="17">
        <v>20.51</v>
      </c>
      <c r="TX38" s="17">
        <v>57.7</v>
      </c>
      <c r="TY38" s="17">
        <v>59.741259999999997</v>
      </c>
      <c r="TZ38" s="17">
        <v>55.655000000000001</v>
      </c>
      <c r="UA38" s="17">
        <v>2.0449999999999999</v>
      </c>
      <c r="UB38" s="17">
        <v>12</v>
      </c>
      <c r="UC38" s="17">
        <v>3.399</v>
      </c>
      <c r="UD38" s="17">
        <v>3.399</v>
      </c>
      <c r="UE38" s="17">
        <v>8.6010000000000009</v>
      </c>
      <c r="UF38" s="17">
        <v>9.4</v>
      </c>
      <c r="UG38" s="17">
        <v>3.4009999999999998</v>
      </c>
      <c r="UH38" s="17">
        <v>3.4009999999999998</v>
      </c>
      <c r="UI38" s="17">
        <v>5.9989999999999997</v>
      </c>
      <c r="UJ38" s="17">
        <v>21</v>
      </c>
      <c r="UK38" s="17">
        <v>19.5122</v>
      </c>
      <c r="UL38" s="17">
        <v>19.5122</v>
      </c>
      <c r="UM38" s="17">
        <v>1.4878</v>
      </c>
      <c r="UN38" s="17">
        <v>6.7</v>
      </c>
      <c r="UO38" s="17">
        <v>8</v>
      </c>
      <c r="UP38" s="17">
        <v>8</v>
      </c>
      <c r="UQ38" s="17">
        <v>-1.3</v>
      </c>
      <c r="UR38" s="17">
        <v>8</v>
      </c>
      <c r="US38" s="17">
        <v>8.4</v>
      </c>
      <c r="UT38" s="17">
        <v>8.4</v>
      </c>
      <c r="UU38" s="17">
        <v>-0.4</v>
      </c>
      <c r="UV38" s="17">
        <v>20.399999999999999</v>
      </c>
      <c r="UW38" s="17">
        <v>20</v>
      </c>
      <c r="UX38" s="17">
        <v>20</v>
      </c>
      <c r="UY38" s="17">
        <v>0.4</v>
      </c>
      <c r="UZ38" s="17">
        <v>20.399999999999999</v>
      </c>
      <c r="VA38" s="17">
        <v>19.5122</v>
      </c>
      <c r="VB38" s="17">
        <v>19.5122</v>
      </c>
      <c r="VC38" s="17">
        <v>0.88780000000000003</v>
      </c>
      <c r="VD38" s="17">
        <v>20.2</v>
      </c>
      <c r="VE38" s="17">
        <v>19.5122</v>
      </c>
      <c r="VF38" s="17">
        <v>19.5122</v>
      </c>
      <c r="VG38" s="17">
        <v>0.68779999999999997</v>
      </c>
      <c r="VH38" s="17">
        <v>10.8</v>
      </c>
      <c r="VI38" s="17">
        <v>9.0990000000000002</v>
      </c>
      <c r="VJ38" s="17">
        <v>9.0990000000000002</v>
      </c>
      <c r="VK38" s="17">
        <v>1.7010000000000001</v>
      </c>
      <c r="VL38" s="17">
        <v>12.5</v>
      </c>
      <c r="VM38" s="17">
        <v>12.337</v>
      </c>
      <c r="VN38" s="17">
        <v>12.337</v>
      </c>
      <c r="VO38" s="17">
        <v>0.16300000000000001</v>
      </c>
      <c r="VP38" s="17">
        <v>133.19999999999999</v>
      </c>
      <c r="VQ38" s="17">
        <v>129.078</v>
      </c>
      <c r="VR38" s="17">
        <v>129.078</v>
      </c>
      <c r="VS38" s="17">
        <v>4.1219999999999999</v>
      </c>
      <c r="VT38" s="17">
        <v>0.6</v>
      </c>
      <c r="VU38" s="17">
        <v>0.6</v>
      </c>
      <c r="VV38" s="17">
        <v>0.6</v>
      </c>
      <c r="VW38" s="17">
        <v>0</v>
      </c>
      <c r="VX38" s="17">
        <v>118.1</v>
      </c>
      <c r="VY38" s="17">
        <v>98.737179999999995</v>
      </c>
      <c r="VZ38" s="17">
        <v>76</v>
      </c>
      <c r="WA38" s="17">
        <v>42.1</v>
      </c>
      <c r="WB38" s="17">
        <v>102.1</v>
      </c>
      <c r="WC38" s="17">
        <v>80</v>
      </c>
      <c r="WD38" s="17">
        <v>66</v>
      </c>
      <c r="WE38" s="17">
        <v>36.1</v>
      </c>
      <c r="WF38" s="17">
        <v>96.5</v>
      </c>
      <c r="WG38" s="17">
        <v>92.57</v>
      </c>
      <c r="WH38" s="17">
        <v>92.57</v>
      </c>
      <c r="WI38" s="17">
        <v>3.93</v>
      </c>
      <c r="WJ38" s="17">
        <v>12.7</v>
      </c>
      <c r="WK38" s="17">
        <v>12.388</v>
      </c>
      <c r="WL38" s="17">
        <v>12.388</v>
      </c>
      <c r="WM38" s="17">
        <v>0.312</v>
      </c>
      <c r="WN38" s="17">
        <v>8</v>
      </c>
      <c r="WO38" s="17">
        <v>7.8</v>
      </c>
      <c r="WP38" s="17">
        <v>7.8</v>
      </c>
      <c r="WQ38" s="17">
        <v>0.2</v>
      </c>
      <c r="WR38" s="17">
        <v>19.8</v>
      </c>
      <c r="WS38" s="17">
        <v>19.317070000000001</v>
      </c>
      <c r="WT38" s="17">
        <v>19.317070000000001</v>
      </c>
      <c r="WU38" s="17">
        <v>0.48293000000000003</v>
      </c>
      <c r="WV38" s="17"/>
      <c r="WW38" s="17"/>
      <c r="WX38" s="17"/>
      <c r="WY38" s="17">
        <v>0</v>
      </c>
      <c r="WZ38" s="17">
        <v>38.299999999999997</v>
      </c>
      <c r="XA38" s="17">
        <v>45</v>
      </c>
      <c r="XB38" s="17">
        <v>45</v>
      </c>
      <c r="XC38" s="17">
        <v>-6.7</v>
      </c>
      <c r="XD38" s="17">
        <v>0</v>
      </c>
      <c r="XE38" s="17"/>
      <c r="XF38" s="17"/>
      <c r="XG38" s="17">
        <v>0</v>
      </c>
      <c r="XH38" s="17">
        <v>28.2</v>
      </c>
      <c r="XI38" s="17">
        <v>29.184000000000001</v>
      </c>
      <c r="XJ38" s="17">
        <v>29.184000000000001</v>
      </c>
      <c r="XK38" s="17">
        <v>-0.98399999999999999</v>
      </c>
      <c r="XL38" s="17">
        <v>3.2</v>
      </c>
      <c r="XM38" s="17">
        <v>2.8159999999999998</v>
      </c>
      <c r="XN38" s="17">
        <v>2.8159999999999998</v>
      </c>
      <c r="XO38" s="17">
        <v>0.38400000000000001</v>
      </c>
      <c r="XP38" s="17">
        <v>16.600000000000001</v>
      </c>
      <c r="XQ38" s="17">
        <v>14</v>
      </c>
      <c r="XR38" s="17">
        <v>14</v>
      </c>
      <c r="XS38" s="17">
        <v>2.6</v>
      </c>
      <c r="XT38" s="17"/>
      <c r="XU38" s="17"/>
      <c r="XV38" s="17"/>
      <c r="XW38" s="17">
        <v>0</v>
      </c>
      <c r="XX38" s="17"/>
      <c r="XY38" s="17"/>
      <c r="XZ38" s="17"/>
      <c r="YA38" s="17">
        <v>0</v>
      </c>
    </row>
    <row r="39" spans="1:651" ht="24" customHeight="1" x14ac:dyDescent="0.25">
      <c r="A39" s="1"/>
      <c r="B39" s="16" t="s">
        <v>67</v>
      </c>
      <c r="C39" s="16" t="s">
        <v>861</v>
      </c>
      <c r="D39" s="17"/>
      <c r="E39" s="17"/>
      <c r="F39" s="17"/>
      <c r="G39" s="17">
        <v>0</v>
      </c>
      <c r="H39" s="17"/>
      <c r="I39" s="17"/>
      <c r="J39" s="17"/>
      <c r="K39" s="17">
        <v>0</v>
      </c>
      <c r="L39" s="17">
        <v>652.6</v>
      </c>
      <c r="M39" s="17">
        <v>646.79789000000005</v>
      </c>
      <c r="N39" s="17">
        <v>646.79789000000005</v>
      </c>
      <c r="O39" s="17">
        <v>5.8021099999999999</v>
      </c>
      <c r="P39" s="17">
        <v>217.5</v>
      </c>
      <c r="Q39" s="17">
        <v>211.44126</v>
      </c>
      <c r="R39" s="17">
        <v>211.44126</v>
      </c>
      <c r="S39" s="17">
        <v>6.0587400000000002</v>
      </c>
      <c r="T39" s="17"/>
      <c r="U39" s="17"/>
      <c r="V39" s="17"/>
      <c r="W39" s="17">
        <v>0</v>
      </c>
      <c r="X39" s="17"/>
      <c r="Y39" s="17"/>
      <c r="Z39" s="17"/>
      <c r="AA39" s="17">
        <v>0</v>
      </c>
      <c r="AB39" s="17">
        <v>92.5</v>
      </c>
      <c r="AC39" s="17">
        <v>92.226339999999993</v>
      </c>
      <c r="AD39" s="17">
        <v>92.226339999999993</v>
      </c>
      <c r="AE39" s="17">
        <v>0.27366000000000001</v>
      </c>
      <c r="AF39" s="17">
        <v>239.3</v>
      </c>
      <c r="AG39" s="17">
        <v>235.97717</v>
      </c>
      <c r="AH39" s="17">
        <v>235.97717</v>
      </c>
      <c r="AI39" s="17">
        <v>3.3228300000000002</v>
      </c>
      <c r="AJ39" s="17"/>
      <c r="AK39" s="17"/>
      <c r="AL39" s="17"/>
      <c r="AM39" s="17">
        <v>0</v>
      </c>
      <c r="AN39" s="17"/>
      <c r="AO39" s="17"/>
      <c r="AP39" s="17"/>
      <c r="AQ39" s="17">
        <v>0</v>
      </c>
      <c r="AR39" s="17">
        <v>110</v>
      </c>
      <c r="AS39" s="17">
        <v>123.2683</v>
      </c>
      <c r="AT39" s="17">
        <v>144.12899999999999</v>
      </c>
      <c r="AU39" s="17">
        <v>-34.128999999999998</v>
      </c>
      <c r="AV39" s="17">
        <v>110.1</v>
      </c>
      <c r="AW39" s="17">
        <v>123.2683</v>
      </c>
      <c r="AX39" s="17">
        <v>144.12899999999999</v>
      </c>
      <c r="AY39" s="17">
        <v>-34.029000000000003</v>
      </c>
      <c r="AZ39" s="17">
        <v>109.6</v>
      </c>
      <c r="BA39" s="17">
        <v>123.2683</v>
      </c>
      <c r="BB39" s="17">
        <v>144.12899999999999</v>
      </c>
      <c r="BC39" s="17">
        <v>-34.529000000000003</v>
      </c>
      <c r="BD39" s="17">
        <v>218.8</v>
      </c>
      <c r="BE39" s="17">
        <v>184.90244999999999</v>
      </c>
      <c r="BF39" s="17">
        <v>216.1935</v>
      </c>
      <c r="BG39" s="17">
        <v>2.6065</v>
      </c>
      <c r="BH39" s="17">
        <v>194.5</v>
      </c>
      <c r="BI39" s="17">
        <v>195.12200000000001</v>
      </c>
      <c r="BJ39" s="17">
        <v>195.12200999999999</v>
      </c>
      <c r="BK39" s="17">
        <v>-0.62200999999999995</v>
      </c>
      <c r="BL39" s="17">
        <v>103.3</v>
      </c>
      <c r="BM39" s="17">
        <v>97.561000000000007</v>
      </c>
      <c r="BN39" s="17">
        <v>97.561000000000007</v>
      </c>
      <c r="BO39" s="17">
        <v>5.7389999999999999</v>
      </c>
      <c r="BP39" s="17">
        <v>562.29999999999995</v>
      </c>
      <c r="BQ39" s="17">
        <v>568.29854</v>
      </c>
      <c r="BR39" s="17">
        <v>568.29854</v>
      </c>
      <c r="BS39" s="17">
        <v>-5.9985400000000002</v>
      </c>
      <c r="BT39" s="17">
        <v>0</v>
      </c>
      <c r="BU39" s="17"/>
      <c r="BV39" s="17">
        <v>0</v>
      </c>
      <c r="BW39" s="17">
        <v>0</v>
      </c>
      <c r="BX39" s="17"/>
      <c r="BY39" s="17"/>
      <c r="BZ39" s="17"/>
      <c r="CA39" s="17">
        <v>0</v>
      </c>
      <c r="CB39" s="17"/>
      <c r="CC39" s="17"/>
      <c r="CD39" s="17"/>
      <c r="CE39" s="17">
        <v>0</v>
      </c>
      <c r="CF39" s="17"/>
      <c r="CG39" s="17"/>
      <c r="CH39" s="17"/>
      <c r="CI39" s="17">
        <v>0</v>
      </c>
      <c r="CJ39" s="17"/>
      <c r="CK39" s="17"/>
      <c r="CL39" s="17"/>
      <c r="CM39" s="17">
        <v>0</v>
      </c>
      <c r="CN39" s="17">
        <v>172.1</v>
      </c>
      <c r="CO39" s="17">
        <v>164.70732000000001</v>
      </c>
      <c r="CP39" s="17">
        <v>164.70732000000001</v>
      </c>
      <c r="CQ39" s="17">
        <v>7.3926800000000004</v>
      </c>
      <c r="CR39" s="17">
        <v>8.4</v>
      </c>
      <c r="CS39" s="17">
        <v>7.6877500000000003</v>
      </c>
      <c r="CT39" s="17">
        <v>7.6877500000000003</v>
      </c>
      <c r="CU39" s="17">
        <v>0.71225000000000005</v>
      </c>
      <c r="CV39" s="17">
        <v>3.3</v>
      </c>
      <c r="CW39" s="17">
        <v>4.2199</v>
      </c>
      <c r="CX39" s="17">
        <v>4.2199</v>
      </c>
      <c r="CY39" s="17">
        <v>-0.91990000000000005</v>
      </c>
      <c r="CZ39" s="17">
        <v>0</v>
      </c>
      <c r="DA39" s="17">
        <v>0</v>
      </c>
      <c r="DB39" s="17">
        <v>0</v>
      </c>
      <c r="DC39" s="17">
        <v>0</v>
      </c>
      <c r="DD39" s="17">
        <v>6.6</v>
      </c>
      <c r="DE39" s="17">
        <v>6.69435</v>
      </c>
      <c r="DF39" s="17">
        <v>6.69435</v>
      </c>
      <c r="DG39" s="17">
        <v>-9.4350000000000003E-2</v>
      </c>
      <c r="DH39" s="17">
        <v>10.1</v>
      </c>
      <c r="DI39" s="17">
        <v>9.9997900000000008</v>
      </c>
      <c r="DJ39" s="17">
        <v>9.9997900000000008</v>
      </c>
      <c r="DK39" s="17">
        <v>0.10020999999999999</v>
      </c>
      <c r="DL39" s="17">
        <v>143.19999999999999</v>
      </c>
      <c r="DM39" s="17">
        <v>143</v>
      </c>
      <c r="DN39" s="17">
        <v>143</v>
      </c>
      <c r="DO39" s="17">
        <v>0.2</v>
      </c>
      <c r="DP39" s="17">
        <v>9</v>
      </c>
      <c r="DQ39" s="17">
        <v>8.9130000000000003</v>
      </c>
      <c r="DR39" s="17">
        <v>8.9130000000000003</v>
      </c>
      <c r="DS39" s="17">
        <v>8.6999999999999994E-2</v>
      </c>
      <c r="DT39" s="17"/>
      <c r="DU39" s="17"/>
      <c r="DV39" s="17"/>
      <c r="DW39" s="17">
        <v>0</v>
      </c>
      <c r="DX39" s="17"/>
      <c r="DY39" s="17"/>
      <c r="DZ39" s="17"/>
      <c r="EA39" s="17">
        <v>0</v>
      </c>
      <c r="EB39" s="17"/>
      <c r="EC39" s="17"/>
      <c r="ED39" s="17"/>
      <c r="EE39" s="17">
        <v>0</v>
      </c>
      <c r="EF39" s="17">
        <v>110.8</v>
      </c>
      <c r="EG39" s="17">
        <v>112.90537</v>
      </c>
      <c r="EH39" s="17">
        <v>112.90537</v>
      </c>
      <c r="EI39" s="17">
        <v>-2.1053700000000002</v>
      </c>
      <c r="EJ39" s="17">
        <v>220</v>
      </c>
      <c r="EK39" s="17">
        <v>221.25516999999999</v>
      </c>
      <c r="EL39" s="17">
        <v>221.55625000000001</v>
      </c>
      <c r="EM39" s="17">
        <v>-1.5562499999999999</v>
      </c>
      <c r="EN39" s="17"/>
      <c r="EO39" s="17"/>
      <c r="EP39" s="17"/>
      <c r="EQ39" s="17">
        <v>0</v>
      </c>
      <c r="ER39" s="17"/>
      <c r="ES39" s="17"/>
      <c r="ET39" s="17"/>
      <c r="EU39" s="17">
        <v>0</v>
      </c>
      <c r="EV39" s="17"/>
      <c r="EW39" s="17"/>
      <c r="EX39" s="17"/>
      <c r="EY39" s="17">
        <v>0</v>
      </c>
      <c r="EZ39" s="17">
        <v>6.4</v>
      </c>
      <c r="FA39" s="17">
        <v>6.39</v>
      </c>
      <c r="FB39" s="17">
        <v>6.39</v>
      </c>
      <c r="FC39" s="17">
        <v>0.01</v>
      </c>
      <c r="FD39" s="17">
        <v>465.4</v>
      </c>
      <c r="FE39" s="17">
        <v>458.87804999999997</v>
      </c>
      <c r="FF39" s="17">
        <v>458.87804999999997</v>
      </c>
      <c r="FG39" s="17">
        <v>6.5219500000000004</v>
      </c>
      <c r="FH39" s="17">
        <v>82</v>
      </c>
      <c r="FI39" s="17">
        <v>81.954149999999998</v>
      </c>
      <c r="FJ39" s="17">
        <v>81.954149999999998</v>
      </c>
      <c r="FK39" s="17">
        <v>4.5850000000000002E-2</v>
      </c>
      <c r="FL39" s="17">
        <v>147.30000000000001</v>
      </c>
      <c r="FM39" s="17">
        <v>148.62634</v>
      </c>
      <c r="FN39" s="17">
        <v>148.62634</v>
      </c>
      <c r="FO39" s="17">
        <v>-1.3263400000000001</v>
      </c>
      <c r="FP39" s="17">
        <v>42.4</v>
      </c>
      <c r="FQ39" s="17">
        <v>41.498959999999997</v>
      </c>
      <c r="FR39" s="17">
        <v>41.498959999999997</v>
      </c>
      <c r="FS39" s="17">
        <v>0.90103999999999995</v>
      </c>
      <c r="FT39" s="17">
        <v>18.5</v>
      </c>
      <c r="FU39" s="17">
        <v>19.28585</v>
      </c>
      <c r="FV39" s="17">
        <v>19.28585</v>
      </c>
      <c r="FW39" s="17">
        <v>-0.78585000000000005</v>
      </c>
      <c r="FX39" s="17">
        <v>19.7</v>
      </c>
      <c r="FY39" s="17">
        <v>19.317070000000001</v>
      </c>
      <c r="FZ39" s="17">
        <v>19.317070000000001</v>
      </c>
      <c r="GA39" s="17">
        <v>0.38292999999999999</v>
      </c>
      <c r="GB39" s="17">
        <v>91.8</v>
      </c>
      <c r="GC39" s="17">
        <v>87.657560000000004</v>
      </c>
      <c r="GD39" s="17">
        <v>87.657560000000004</v>
      </c>
      <c r="GE39" s="17">
        <v>4.1424399999999997</v>
      </c>
      <c r="GF39" s="17"/>
      <c r="GG39" s="17"/>
      <c r="GH39" s="17"/>
      <c r="GI39" s="17">
        <v>0</v>
      </c>
      <c r="GJ39" s="17"/>
      <c r="GK39" s="17"/>
      <c r="GL39" s="17"/>
      <c r="GM39" s="17">
        <v>0</v>
      </c>
      <c r="GN39" s="17"/>
      <c r="GO39" s="17"/>
      <c r="GP39" s="17"/>
      <c r="GQ39" s="17">
        <v>0</v>
      </c>
      <c r="GR39" s="17">
        <v>110.5</v>
      </c>
      <c r="GS39" s="17">
        <v>110.91316999999999</v>
      </c>
      <c r="GT39" s="17">
        <v>110.91316999999999</v>
      </c>
      <c r="GU39" s="17">
        <v>-0.41316999999999998</v>
      </c>
      <c r="GV39" s="17">
        <v>0</v>
      </c>
      <c r="GW39" s="17"/>
      <c r="GX39" s="17"/>
      <c r="GY39" s="17">
        <v>0</v>
      </c>
      <c r="GZ39" s="17">
        <v>9.4</v>
      </c>
      <c r="HA39" s="17">
        <v>8.3742199999999993</v>
      </c>
      <c r="HB39" s="17">
        <v>8.3742199999999993</v>
      </c>
      <c r="HC39" s="17">
        <v>1.0257799999999999</v>
      </c>
      <c r="HD39" s="17">
        <v>47.6</v>
      </c>
      <c r="HE39" s="17">
        <v>47.26634</v>
      </c>
      <c r="HF39" s="17">
        <v>47.26634</v>
      </c>
      <c r="HG39" s="17">
        <v>0.33366000000000001</v>
      </c>
      <c r="HH39" s="17">
        <v>22.9</v>
      </c>
      <c r="HI39" s="17">
        <v>22.137560000000001</v>
      </c>
      <c r="HJ39" s="17">
        <v>22.137560000000001</v>
      </c>
      <c r="HK39" s="17">
        <v>0.76244000000000001</v>
      </c>
      <c r="HL39" s="17">
        <v>3.8</v>
      </c>
      <c r="HM39" s="17">
        <v>3.8872599999999999</v>
      </c>
      <c r="HN39" s="17">
        <v>3.8872599999999999</v>
      </c>
      <c r="HO39" s="17">
        <v>-8.7260000000000004E-2</v>
      </c>
      <c r="HP39" s="17">
        <v>19.8</v>
      </c>
      <c r="HQ39" s="17">
        <v>34.299999999999997</v>
      </c>
      <c r="HR39" s="17">
        <v>34.299999999999997</v>
      </c>
      <c r="HS39" s="17">
        <v>-14.5</v>
      </c>
      <c r="HT39" s="17">
        <v>177.7</v>
      </c>
      <c r="HU39" s="17">
        <v>171.54185000000001</v>
      </c>
      <c r="HV39" s="17">
        <v>171.54185000000001</v>
      </c>
      <c r="HW39" s="17">
        <v>6.15815</v>
      </c>
      <c r="HX39" s="17">
        <v>78.7</v>
      </c>
      <c r="HY39" s="17">
        <v>87.980649999999997</v>
      </c>
      <c r="HZ39" s="17">
        <v>90.155000000000001</v>
      </c>
      <c r="IA39" s="17">
        <v>-11.455</v>
      </c>
      <c r="IB39" s="17"/>
      <c r="IC39" s="17"/>
      <c r="ID39" s="17"/>
      <c r="IE39" s="17">
        <v>0</v>
      </c>
      <c r="IF39" s="17"/>
      <c r="IG39" s="17"/>
      <c r="IH39" s="17"/>
      <c r="II39" s="17">
        <v>0</v>
      </c>
      <c r="IJ39" s="17">
        <v>46.1</v>
      </c>
      <c r="IK39" s="17">
        <v>48.41648</v>
      </c>
      <c r="IL39" s="17">
        <v>48.41648</v>
      </c>
      <c r="IM39" s="17">
        <v>-2.3164799999999999</v>
      </c>
      <c r="IN39" s="17"/>
      <c r="IO39" s="17"/>
      <c r="IP39" s="17"/>
      <c r="IQ39" s="17">
        <v>0</v>
      </c>
      <c r="IR39" s="17"/>
      <c r="IS39" s="17"/>
      <c r="IT39" s="17"/>
      <c r="IU39" s="17">
        <v>0</v>
      </c>
      <c r="IV39" s="17"/>
      <c r="IW39" s="17"/>
      <c r="IX39" s="17"/>
      <c r="IY39" s="17">
        <v>0</v>
      </c>
      <c r="IZ39" s="17">
        <v>87.5</v>
      </c>
      <c r="JA39" s="17">
        <v>88.815600000000003</v>
      </c>
      <c r="JB39" s="17">
        <v>88.815600000000003</v>
      </c>
      <c r="JC39" s="17">
        <v>-1.3156000000000001</v>
      </c>
      <c r="JD39" s="17">
        <v>0</v>
      </c>
      <c r="JE39" s="17"/>
      <c r="JF39" s="17">
        <v>0</v>
      </c>
      <c r="JG39" s="17">
        <v>0</v>
      </c>
      <c r="JH39" s="17"/>
      <c r="JI39" s="17"/>
      <c r="JJ39" s="17"/>
      <c r="JK39" s="17">
        <v>0</v>
      </c>
      <c r="JL39" s="17">
        <v>199.1</v>
      </c>
      <c r="JM39" s="17">
        <v>140.17094</v>
      </c>
      <c r="JN39" s="17">
        <v>140.17095</v>
      </c>
      <c r="JO39" s="17">
        <v>58.929049999999997</v>
      </c>
      <c r="JP39" s="17">
        <v>84.7</v>
      </c>
      <c r="JQ39" s="17">
        <v>70.085470000000001</v>
      </c>
      <c r="JR39" s="17">
        <v>70.085470000000001</v>
      </c>
      <c r="JS39" s="17">
        <v>14.61453</v>
      </c>
      <c r="JT39" s="17">
        <v>0</v>
      </c>
      <c r="JU39" s="17">
        <v>0</v>
      </c>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4.5999999999999996</v>
      </c>
      <c r="LA39" s="17">
        <v>3.9931199999999998</v>
      </c>
      <c r="LB39" s="17">
        <v>3.9931199999999998</v>
      </c>
      <c r="LC39" s="17">
        <v>0.60687999999999998</v>
      </c>
      <c r="LD39" s="17">
        <v>266.60000000000002</v>
      </c>
      <c r="LE39" s="17">
        <v>271.12195000000003</v>
      </c>
      <c r="LF39" s="17">
        <v>271.12195000000003</v>
      </c>
      <c r="LG39" s="17">
        <v>-4.5219500000000004</v>
      </c>
      <c r="LH39" s="17">
        <v>137.69999999999999</v>
      </c>
      <c r="LI39" s="17">
        <v>133.67995999999999</v>
      </c>
      <c r="LJ39" s="17">
        <v>133.67995999999999</v>
      </c>
      <c r="LK39" s="17">
        <v>4.0200399999999998</v>
      </c>
      <c r="LL39" s="17">
        <v>67.900000000000006</v>
      </c>
      <c r="LM39" s="17">
        <v>67.461460000000002</v>
      </c>
      <c r="LN39" s="17">
        <v>67.461460000000002</v>
      </c>
      <c r="LO39" s="17">
        <v>0.43853999999999999</v>
      </c>
      <c r="LP39" s="17">
        <v>79.2</v>
      </c>
      <c r="LQ39" s="17">
        <v>78.567999999999998</v>
      </c>
      <c r="LR39" s="17">
        <v>78.567999999999998</v>
      </c>
      <c r="LS39" s="17">
        <v>0.63200000000000001</v>
      </c>
      <c r="LT39" s="17">
        <v>31.2</v>
      </c>
      <c r="LU39" s="17">
        <v>30.097560000000001</v>
      </c>
      <c r="LV39" s="17">
        <v>30.097560000000001</v>
      </c>
      <c r="LW39" s="17">
        <v>1.1024400000000001</v>
      </c>
      <c r="LX39" s="17"/>
      <c r="LY39" s="17"/>
      <c r="LZ39" s="17"/>
      <c r="MA39" s="17">
        <v>0</v>
      </c>
      <c r="MB39" s="17"/>
      <c r="MC39" s="17"/>
      <c r="MD39" s="17"/>
      <c r="ME39" s="17">
        <v>0</v>
      </c>
      <c r="MF39" s="17"/>
      <c r="MG39" s="17"/>
      <c r="MH39" s="17"/>
      <c r="MI39" s="17">
        <v>0</v>
      </c>
      <c r="MJ39" s="17">
        <v>142.30000000000001</v>
      </c>
      <c r="MK39" s="17">
        <v>137.66829000000001</v>
      </c>
      <c r="ML39" s="17">
        <v>146.66612000000001</v>
      </c>
      <c r="MM39" s="17">
        <v>-4.3661199999999996</v>
      </c>
      <c r="MN39" s="17">
        <v>143.5</v>
      </c>
      <c r="MO39" s="17">
        <v>137.66829000000001</v>
      </c>
      <c r="MP39" s="17">
        <v>146.66612000000001</v>
      </c>
      <c r="MQ39" s="17">
        <v>-3.1661199999999998</v>
      </c>
      <c r="MR39" s="17">
        <v>146.9</v>
      </c>
      <c r="MS39" s="17">
        <v>137.66829000000001</v>
      </c>
      <c r="MT39" s="17">
        <v>146.66612000000001</v>
      </c>
      <c r="MU39" s="17">
        <v>0.23388</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140.6</v>
      </c>
      <c r="NQ39" s="17">
        <v>191.66667000000001</v>
      </c>
      <c r="NR39" s="17">
        <v>191.66667000000001</v>
      </c>
      <c r="NS39" s="17">
        <v>-51.066670000000002</v>
      </c>
      <c r="NT39" s="17">
        <v>79.3</v>
      </c>
      <c r="NU39" s="17">
        <v>95.833330000000004</v>
      </c>
      <c r="NV39" s="17">
        <v>95.833330000000004</v>
      </c>
      <c r="NW39" s="17">
        <v>-16.533329999999999</v>
      </c>
      <c r="NX39" s="17">
        <v>0.4</v>
      </c>
      <c r="NY39" s="17">
        <v>0.66100000000000003</v>
      </c>
      <c r="NZ39" s="17">
        <v>0.66100000000000003</v>
      </c>
      <c r="OA39" s="17">
        <v>-0.26100000000000001</v>
      </c>
      <c r="OB39" s="17">
        <v>65.3</v>
      </c>
      <c r="OC39" s="17">
        <v>89.2</v>
      </c>
      <c r="OD39" s="17">
        <v>84.48</v>
      </c>
      <c r="OE39" s="17">
        <v>-19.18</v>
      </c>
      <c r="OF39" s="17">
        <v>70.5</v>
      </c>
      <c r="OG39" s="17">
        <v>57.271000000000001</v>
      </c>
      <c r="OH39" s="17">
        <v>57.271000000000001</v>
      </c>
      <c r="OI39" s="17">
        <v>13.228999999999999</v>
      </c>
      <c r="OJ39" s="17">
        <v>5.0999999999999996</v>
      </c>
      <c r="OK39" s="17">
        <v>8.2260000000000009</v>
      </c>
      <c r="OL39" s="17">
        <v>8.2260000000000009</v>
      </c>
      <c r="OM39" s="17">
        <v>-3.1259999999999999</v>
      </c>
      <c r="ON39" s="17"/>
      <c r="OO39" s="17">
        <v>25.686109999999999</v>
      </c>
      <c r="OP39" s="17">
        <v>25.686109999999999</v>
      </c>
      <c r="OQ39" s="17">
        <v>-25.686109999999999</v>
      </c>
      <c r="OR39" s="17">
        <v>0.2</v>
      </c>
      <c r="OS39" s="17">
        <v>0.1</v>
      </c>
      <c r="OT39" s="17">
        <v>0.1</v>
      </c>
      <c r="OU39" s="17">
        <v>0.1</v>
      </c>
      <c r="OV39" s="17">
        <v>20</v>
      </c>
      <c r="OW39" s="17">
        <v>17.560980000000001</v>
      </c>
      <c r="OX39" s="17">
        <v>17.560980000000001</v>
      </c>
      <c r="OY39" s="17">
        <v>2.4390200000000002</v>
      </c>
      <c r="OZ39" s="17">
        <v>10.4</v>
      </c>
      <c r="PA39" s="17">
        <v>9.9830000000000005</v>
      </c>
      <c r="PB39" s="17">
        <v>9.9830000000000005</v>
      </c>
      <c r="PC39" s="17">
        <v>0.41699999999999998</v>
      </c>
      <c r="PD39" s="17">
        <v>5.5</v>
      </c>
      <c r="PE39" s="17">
        <v>5.67</v>
      </c>
      <c r="PF39" s="17">
        <v>5.67</v>
      </c>
      <c r="PG39" s="17">
        <v>-0.17</v>
      </c>
      <c r="PH39" s="17">
        <v>1.3</v>
      </c>
      <c r="PI39" s="17">
        <v>1</v>
      </c>
      <c r="PJ39" s="17">
        <v>1</v>
      </c>
      <c r="PK39" s="17">
        <v>0.3</v>
      </c>
      <c r="PL39" s="17">
        <v>0</v>
      </c>
      <c r="PM39" s="17">
        <v>1.5</v>
      </c>
      <c r="PN39" s="17">
        <v>1.5</v>
      </c>
      <c r="PO39" s="17">
        <v>-1.5</v>
      </c>
      <c r="PP39" s="17">
        <v>4.8</v>
      </c>
      <c r="PQ39" s="17">
        <v>5</v>
      </c>
      <c r="PR39" s="17">
        <v>5</v>
      </c>
      <c r="PS39" s="17">
        <v>-0.2</v>
      </c>
      <c r="PT39" s="17">
        <v>20.9</v>
      </c>
      <c r="PU39" s="17">
        <v>19.5122</v>
      </c>
      <c r="PV39" s="17">
        <v>19.5122</v>
      </c>
      <c r="PW39" s="17">
        <v>1.3877999999999999</v>
      </c>
      <c r="PX39" s="17">
        <v>20</v>
      </c>
      <c r="PY39" s="17">
        <v>19.5122</v>
      </c>
      <c r="PZ39" s="17">
        <v>19.5122</v>
      </c>
      <c r="QA39" s="17">
        <v>0.48780000000000001</v>
      </c>
      <c r="QB39" s="17">
        <v>18.8</v>
      </c>
      <c r="QC39" s="17">
        <v>17.560980000000001</v>
      </c>
      <c r="QD39" s="17">
        <v>17.560980000000001</v>
      </c>
      <c r="QE39" s="17">
        <v>1.23902</v>
      </c>
      <c r="QF39" s="17">
        <v>0</v>
      </c>
      <c r="QG39" s="17">
        <v>3.5</v>
      </c>
      <c r="QH39" s="17">
        <v>3.5</v>
      </c>
      <c r="QI39" s="17">
        <v>-3.5</v>
      </c>
      <c r="QJ39" s="17">
        <v>9.3000000000000007</v>
      </c>
      <c r="QK39" s="17">
        <v>9.1999999999999993</v>
      </c>
      <c r="QL39" s="17">
        <v>9.1999999999999993</v>
      </c>
      <c r="QM39" s="17">
        <v>0.1</v>
      </c>
      <c r="QN39" s="17">
        <v>12.7</v>
      </c>
      <c r="QO39" s="17">
        <v>13.007</v>
      </c>
      <c r="QP39" s="17">
        <v>13.007</v>
      </c>
      <c r="QQ39" s="17">
        <v>-0.307</v>
      </c>
      <c r="QR39" s="17">
        <v>15.7</v>
      </c>
      <c r="QS39" s="17">
        <v>15.944000000000001</v>
      </c>
      <c r="QT39" s="17">
        <v>15.944000000000001</v>
      </c>
      <c r="QU39" s="17">
        <v>-0.24399999999999999</v>
      </c>
      <c r="QV39" s="17">
        <v>13.9</v>
      </c>
      <c r="QW39" s="17">
        <v>17.227</v>
      </c>
      <c r="QX39" s="17">
        <v>17.227</v>
      </c>
      <c r="QY39" s="17">
        <v>-3.327</v>
      </c>
      <c r="QZ39" s="17">
        <v>58.1</v>
      </c>
      <c r="RA39" s="17">
        <v>58.43562</v>
      </c>
      <c r="RB39" s="17">
        <v>60.332999999999998</v>
      </c>
      <c r="RC39" s="17">
        <v>-2.2330000000000001</v>
      </c>
      <c r="RD39" s="17">
        <v>4.0999999999999996</v>
      </c>
      <c r="RE39" s="17">
        <v>4.2</v>
      </c>
      <c r="RF39" s="17">
        <v>4.2</v>
      </c>
      <c r="RG39" s="17">
        <v>-0.1</v>
      </c>
      <c r="RH39" s="17">
        <v>2.4</v>
      </c>
      <c r="RI39" s="17">
        <v>2.4</v>
      </c>
      <c r="RJ39" s="17">
        <v>2.4</v>
      </c>
      <c r="RK39" s="17">
        <v>0</v>
      </c>
      <c r="RL39" s="17">
        <v>2.4</v>
      </c>
      <c r="RM39" s="17">
        <v>2.4</v>
      </c>
      <c r="RN39" s="17">
        <v>2.4</v>
      </c>
      <c r="RO39" s="17">
        <v>0</v>
      </c>
      <c r="RP39" s="17"/>
      <c r="RQ39" s="17"/>
      <c r="RR39" s="17"/>
      <c r="RS39" s="17">
        <v>0</v>
      </c>
      <c r="RT39" s="17">
        <v>16.2</v>
      </c>
      <c r="RU39" s="17">
        <v>16.068999999999999</v>
      </c>
      <c r="RV39" s="17">
        <v>16.068999999999999</v>
      </c>
      <c r="RW39" s="17">
        <v>0.13100000000000001</v>
      </c>
      <c r="RX39" s="17">
        <v>1.9</v>
      </c>
      <c r="RY39" s="17">
        <v>3.15</v>
      </c>
      <c r="RZ39" s="17">
        <v>3.15</v>
      </c>
      <c r="SA39" s="17">
        <v>-1.25</v>
      </c>
      <c r="SB39" s="17">
        <v>20.2</v>
      </c>
      <c r="SC39" s="17">
        <v>19.869240000000001</v>
      </c>
      <c r="SD39" s="17">
        <v>19.869240000000001</v>
      </c>
      <c r="SE39" s="17">
        <v>0.33076</v>
      </c>
      <c r="SF39" s="17">
        <v>3</v>
      </c>
      <c r="SG39" s="17">
        <v>2</v>
      </c>
      <c r="SH39" s="17">
        <v>2</v>
      </c>
      <c r="SI39" s="17">
        <v>1</v>
      </c>
      <c r="SJ39" s="17"/>
      <c r="SK39" s="17">
        <v>0.7</v>
      </c>
      <c r="SL39" s="17">
        <v>0.7</v>
      </c>
      <c r="SM39" s="17">
        <v>-0.7</v>
      </c>
      <c r="SN39" s="17">
        <v>16.899999999999999</v>
      </c>
      <c r="SO39" s="17">
        <v>19.21951</v>
      </c>
      <c r="SP39" s="17">
        <v>19.21951</v>
      </c>
      <c r="SQ39" s="17">
        <v>-2.3195100000000002</v>
      </c>
      <c r="SR39" s="17">
        <v>9.6999999999999993</v>
      </c>
      <c r="SS39" s="17">
        <v>7.2750000000000004</v>
      </c>
      <c r="ST39" s="17">
        <v>7.2750000000000004</v>
      </c>
      <c r="SU39" s="17">
        <v>2.4249999999999998</v>
      </c>
      <c r="SV39" s="17">
        <v>20.2</v>
      </c>
      <c r="SW39" s="17">
        <v>19.5122</v>
      </c>
      <c r="SX39" s="17">
        <v>19.51219</v>
      </c>
      <c r="SY39" s="17">
        <v>0.68781000000000003</v>
      </c>
      <c r="SZ39" s="17">
        <v>20.3</v>
      </c>
      <c r="TA39" s="17">
        <v>19.5122</v>
      </c>
      <c r="TB39" s="17">
        <v>19.51219</v>
      </c>
      <c r="TC39" s="17">
        <v>0.78781000000000001</v>
      </c>
      <c r="TD39" s="17">
        <v>20</v>
      </c>
      <c r="TE39" s="17">
        <v>19.317070000000001</v>
      </c>
      <c r="TF39" s="17">
        <v>19.317070000000001</v>
      </c>
      <c r="TG39" s="17">
        <v>0.68293000000000004</v>
      </c>
      <c r="TH39" s="17">
        <v>11.2</v>
      </c>
      <c r="TI39" s="17">
        <v>8.484</v>
      </c>
      <c r="TJ39" s="17">
        <v>8.484</v>
      </c>
      <c r="TK39" s="17">
        <v>2.7160000000000002</v>
      </c>
      <c r="TL39" s="17">
        <v>28.6</v>
      </c>
      <c r="TM39" s="17">
        <v>56.697000000000003</v>
      </c>
      <c r="TN39" s="17">
        <v>56.697000000000003</v>
      </c>
      <c r="TO39" s="17">
        <v>-28.097000000000001</v>
      </c>
      <c r="TP39" s="17">
        <v>33.9</v>
      </c>
      <c r="TQ39" s="17">
        <v>32.593000000000004</v>
      </c>
      <c r="TR39" s="17">
        <v>32.593000000000004</v>
      </c>
      <c r="TS39" s="17">
        <v>1.3069999999999999</v>
      </c>
      <c r="TT39" s="17">
        <v>62.7</v>
      </c>
      <c r="TU39" s="17">
        <v>49.917149999999999</v>
      </c>
      <c r="TV39" s="17">
        <v>46.465000000000003</v>
      </c>
      <c r="TW39" s="17">
        <v>16.234999999999999</v>
      </c>
      <c r="TX39" s="17">
        <v>49</v>
      </c>
      <c r="TY39" s="17">
        <v>63.320999999999998</v>
      </c>
      <c r="TZ39" s="17">
        <v>59.603999999999999</v>
      </c>
      <c r="UA39" s="17">
        <v>-10.603999999999999</v>
      </c>
      <c r="UB39" s="17">
        <v>10.4</v>
      </c>
      <c r="UC39" s="17">
        <v>3.673</v>
      </c>
      <c r="UD39" s="17">
        <v>3.673</v>
      </c>
      <c r="UE39" s="17">
        <v>6.7270000000000003</v>
      </c>
      <c r="UF39" s="17">
        <v>9.1</v>
      </c>
      <c r="UG39" s="17">
        <v>3.7490000000000001</v>
      </c>
      <c r="UH39" s="17">
        <v>3.7490000000000001</v>
      </c>
      <c r="UI39" s="17">
        <v>5.351</v>
      </c>
      <c r="UJ39" s="17">
        <v>21</v>
      </c>
      <c r="UK39" s="17">
        <v>19.5122</v>
      </c>
      <c r="UL39" s="17">
        <v>19.5122</v>
      </c>
      <c r="UM39" s="17">
        <v>1.4878</v>
      </c>
      <c r="UN39" s="17">
        <v>6.7</v>
      </c>
      <c r="UO39" s="17">
        <v>8</v>
      </c>
      <c r="UP39" s="17">
        <v>8</v>
      </c>
      <c r="UQ39" s="17">
        <v>-1.3</v>
      </c>
      <c r="UR39" s="17">
        <v>8.1999999999999993</v>
      </c>
      <c r="US39" s="17">
        <v>8.4</v>
      </c>
      <c r="UT39" s="17">
        <v>8.4</v>
      </c>
      <c r="UU39" s="17">
        <v>-0.2</v>
      </c>
      <c r="UV39" s="17">
        <v>20.399999999999999</v>
      </c>
      <c r="UW39" s="17">
        <v>20</v>
      </c>
      <c r="UX39" s="17">
        <v>20</v>
      </c>
      <c r="UY39" s="17">
        <v>0.4</v>
      </c>
      <c r="UZ39" s="17">
        <v>20.399999999999999</v>
      </c>
      <c r="VA39" s="17">
        <v>19.5122</v>
      </c>
      <c r="VB39" s="17">
        <v>19.5122</v>
      </c>
      <c r="VC39" s="17">
        <v>0.88780000000000003</v>
      </c>
      <c r="VD39" s="17">
        <v>20.2</v>
      </c>
      <c r="VE39" s="17">
        <v>19.5122</v>
      </c>
      <c r="VF39" s="17">
        <v>19.5122</v>
      </c>
      <c r="VG39" s="17">
        <v>0.68779999999999997</v>
      </c>
      <c r="VH39" s="17">
        <v>6.7</v>
      </c>
      <c r="VI39" s="17">
        <v>7.7</v>
      </c>
      <c r="VJ39" s="17">
        <v>7.7</v>
      </c>
      <c r="VK39" s="17">
        <v>-1</v>
      </c>
      <c r="VL39" s="17">
        <v>10.3</v>
      </c>
      <c r="VM39" s="17">
        <v>10.212999999999999</v>
      </c>
      <c r="VN39" s="17">
        <v>10.212999999999999</v>
      </c>
      <c r="VO39" s="17">
        <v>8.6999999999999994E-2</v>
      </c>
      <c r="VP39" s="17">
        <v>128.30000000000001</v>
      </c>
      <c r="VQ39" s="17">
        <v>119.376</v>
      </c>
      <c r="VR39" s="17">
        <v>119.376</v>
      </c>
      <c r="VS39" s="17">
        <v>8.9239999999999995</v>
      </c>
      <c r="VT39" s="17">
        <v>0.6</v>
      </c>
      <c r="VU39" s="17">
        <v>0.6</v>
      </c>
      <c r="VV39" s="17">
        <v>0.6</v>
      </c>
      <c r="VW39" s="17">
        <v>0</v>
      </c>
      <c r="VX39" s="17">
        <v>122</v>
      </c>
      <c r="VY39" s="17">
        <v>110.8103</v>
      </c>
      <c r="VZ39" s="17">
        <v>91</v>
      </c>
      <c r="WA39" s="17">
        <v>31</v>
      </c>
      <c r="WB39" s="17">
        <v>131.80000000000001</v>
      </c>
      <c r="WC39" s="17">
        <v>90</v>
      </c>
      <c r="WD39" s="17">
        <v>80</v>
      </c>
      <c r="WE39" s="17">
        <v>51.8</v>
      </c>
      <c r="WF39" s="17">
        <v>93.1</v>
      </c>
      <c r="WG39" s="17">
        <v>86.268000000000001</v>
      </c>
      <c r="WH39" s="17">
        <v>86.268000000000001</v>
      </c>
      <c r="WI39" s="17">
        <v>6.8319999999999999</v>
      </c>
      <c r="WJ39" s="17">
        <v>10.6</v>
      </c>
      <c r="WK39" s="17">
        <v>10.276</v>
      </c>
      <c r="WL39" s="17">
        <v>10.276</v>
      </c>
      <c r="WM39" s="17">
        <v>0.32400000000000001</v>
      </c>
      <c r="WN39" s="17">
        <v>7.9</v>
      </c>
      <c r="WO39" s="17">
        <v>7.8</v>
      </c>
      <c r="WP39" s="17">
        <v>7.8</v>
      </c>
      <c r="WQ39" s="17">
        <v>0.1</v>
      </c>
      <c r="WR39" s="17">
        <v>20</v>
      </c>
      <c r="WS39" s="17">
        <v>19.317070000000001</v>
      </c>
      <c r="WT39" s="17">
        <v>19.317070000000001</v>
      </c>
      <c r="WU39" s="17">
        <v>0.68293000000000004</v>
      </c>
      <c r="WV39" s="17"/>
      <c r="WW39" s="17"/>
      <c r="WX39" s="17"/>
      <c r="WY39" s="17">
        <v>0</v>
      </c>
      <c r="WZ39" s="17">
        <v>38.1</v>
      </c>
      <c r="XA39" s="17">
        <v>45</v>
      </c>
      <c r="XB39" s="17">
        <v>45</v>
      </c>
      <c r="XC39" s="17">
        <v>-6.9</v>
      </c>
      <c r="XD39" s="17">
        <v>0</v>
      </c>
      <c r="XE39" s="17"/>
      <c r="XF39" s="17"/>
      <c r="XG39" s="17">
        <v>0</v>
      </c>
      <c r="XH39" s="17">
        <v>28.3</v>
      </c>
      <c r="XI39" s="17">
        <v>29.184000000000001</v>
      </c>
      <c r="XJ39" s="17">
        <v>29.184000000000001</v>
      </c>
      <c r="XK39" s="17">
        <v>-0.88400000000000001</v>
      </c>
      <c r="XL39" s="17">
        <v>3.4</v>
      </c>
      <c r="XM39" s="17">
        <v>2.8159999999999998</v>
      </c>
      <c r="XN39" s="17">
        <v>2.8159999999999998</v>
      </c>
      <c r="XO39" s="17">
        <v>0.58399999999999996</v>
      </c>
      <c r="XP39" s="17">
        <v>16.600000000000001</v>
      </c>
      <c r="XQ39" s="17">
        <v>14</v>
      </c>
      <c r="XR39" s="17">
        <v>14</v>
      </c>
      <c r="XS39" s="17">
        <v>2.6</v>
      </c>
      <c r="XT39" s="17"/>
      <c r="XU39" s="17"/>
      <c r="XV39" s="17"/>
      <c r="XW39" s="17">
        <v>0</v>
      </c>
      <c r="XX39" s="17"/>
      <c r="XY39" s="17"/>
      <c r="XZ39" s="17"/>
      <c r="YA39" s="17">
        <v>0</v>
      </c>
    </row>
    <row r="40" spans="1:651" ht="24" customHeight="1" x14ac:dyDescent="0.25">
      <c r="A40" s="1"/>
      <c r="B40" s="18" t="s">
        <v>67</v>
      </c>
      <c r="C40" s="18" t="s">
        <v>862</v>
      </c>
      <c r="D40" s="19"/>
      <c r="E40" s="19"/>
      <c r="F40" s="19"/>
      <c r="G40" s="19">
        <v>0</v>
      </c>
      <c r="H40" s="19"/>
      <c r="I40" s="19"/>
      <c r="J40" s="19"/>
      <c r="K40" s="19">
        <v>0</v>
      </c>
      <c r="L40" s="19">
        <v>647.70000000000005</v>
      </c>
      <c r="M40" s="19">
        <v>646.79789000000005</v>
      </c>
      <c r="N40" s="19">
        <v>646.79789000000005</v>
      </c>
      <c r="O40" s="19">
        <v>0.90210999999999997</v>
      </c>
      <c r="P40" s="19">
        <v>215.7</v>
      </c>
      <c r="Q40" s="19">
        <v>211.44126</v>
      </c>
      <c r="R40" s="19">
        <v>211.44126</v>
      </c>
      <c r="S40" s="19">
        <v>4.2587400000000004</v>
      </c>
      <c r="T40" s="19"/>
      <c r="U40" s="19"/>
      <c r="V40" s="19"/>
      <c r="W40" s="19">
        <v>0</v>
      </c>
      <c r="X40" s="19"/>
      <c r="Y40" s="19"/>
      <c r="Z40" s="19"/>
      <c r="AA40" s="19">
        <v>0</v>
      </c>
      <c r="AB40" s="19">
        <v>90.1</v>
      </c>
      <c r="AC40" s="19">
        <v>92.226339999999993</v>
      </c>
      <c r="AD40" s="19">
        <v>92.226339999999993</v>
      </c>
      <c r="AE40" s="19">
        <v>-2.1263399999999999</v>
      </c>
      <c r="AF40" s="19">
        <v>237.8</v>
      </c>
      <c r="AG40" s="19">
        <v>235.97717</v>
      </c>
      <c r="AH40" s="19">
        <v>235.97717</v>
      </c>
      <c r="AI40" s="19">
        <v>1.82283</v>
      </c>
      <c r="AJ40" s="19"/>
      <c r="AK40" s="19"/>
      <c r="AL40" s="19"/>
      <c r="AM40" s="19">
        <v>0</v>
      </c>
      <c r="AN40" s="19"/>
      <c r="AO40" s="19"/>
      <c r="AP40" s="19"/>
      <c r="AQ40" s="19">
        <v>0</v>
      </c>
      <c r="AR40" s="19">
        <v>126.3</v>
      </c>
      <c r="AS40" s="19">
        <v>125.75473</v>
      </c>
      <c r="AT40" s="19">
        <v>147.33328</v>
      </c>
      <c r="AU40" s="19">
        <v>-21.033280000000001</v>
      </c>
      <c r="AV40" s="19">
        <v>125.9</v>
      </c>
      <c r="AW40" s="19">
        <v>125.75473</v>
      </c>
      <c r="AX40" s="19">
        <v>147.33328</v>
      </c>
      <c r="AY40" s="19">
        <v>-21.43328</v>
      </c>
      <c r="AZ40" s="19">
        <v>125.7</v>
      </c>
      <c r="BA40" s="19">
        <v>125.75473</v>
      </c>
      <c r="BB40" s="19">
        <v>147.33328</v>
      </c>
      <c r="BC40" s="19">
        <v>-21.633279999999999</v>
      </c>
      <c r="BD40" s="19">
        <v>221.9</v>
      </c>
      <c r="BE40" s="19">
        <v>188.63209000000001</v>
      </c>
      <c r="BF40" s="19">
        <v>220.99992</v>
      </c>
      <c r="BG40" s="19">
        <v>0.90007999999999999</v>
      </c>
      <c r="BH40" s="19">
        <v>201.8</v>
      </c>
      <c r="BI40" s="19">
        <v>195.12200999999999</v>
      </c>
      <c r="BJ40" s="19">
        <v>195.12200999999999</v>
      </c>
      <c r="BK40" s="19">
        <v>6.6779900000000003</v>
      </c>
      <c r="BL40" s="19">
        <v>104.5</v>
      </c>
      <c r="BM40" s="19">
        <v>97.561000000000007</v>
      </c>
      <c r="BN40" s="19">
        <v>97.561000000000007</v>
      </c>
      <c r="BO40" s="19">
        <v>6.9390000000000001</v>
      </c>
      <c r="BP40" s="19">
        <v>564.29999999999995</v>
      </c>
      <c r="BQ40" s="19">
        <v>568.29854</v>
      </c>
      <c r="BR40" s="19">
        <v>568.29854</v>
      </c>
      <c r="BS40" s="19">
        <v>-3.9985400000000002</v>
      </c>
      <c r="BT40" s="19">
        <v>0</v>
      </c>
      <c r="BU40" s="19"/>
      <c r="BV40" s="19">
        <v>0</v>
      </c>
      <c r="BW40" s="19">
        <v>0</v>
      </c>
      <c r="BX40" s="19"/>
      <c r="BY40" s="19"/>
      <c r="BZ40" s="19"/>
      <c r="CA40" s="19">
        <v>0</v>
      </c>
      <c r="CB40" s="19"/>
      <c r="CC40" s="19"/>
      <c r="CD40" s="19"/>
      <c r="CE40" s="19">
        <v>0</v>
      </c>
      <c r="CF40" s="19"/>
      <c r="CG40" s="19"/>
      <c r="CH40" s="19"/>
      <c r="CI40" s="19">
        <v>0</v>
      </c>
      <c r="CJ40" s="19"/>
      <c r="CK40" s="19"/>
      <c r="CL40" s="19"/>
      <c r="CM40" s="19">
        <v>0</v>
      </c>
      <c r="CN40" s="19">
        <v>72.3</v>
      </c>
      <c r="CO40" s="19">
        <v>164.70732000000001</v>
      </c>
      <c r="CP40" s="19">
        <v>164.70732000000001</v>
      </c>
      <c r="CQ40" s="19">
        <v>-92.407319999999999</v>
      </c>
      <c r="CR40" s="19">
        <v>7.4</v>
      </c>
      <c r="CS40" s="19">
        <v>7.6877500000000003</v>
      </c>
      <c r="CT40" s="19">
        <v>7.6877500000000003</v>
      </c>
      <c r="CU40" s="19">
        <v>-0.28775000000000001</v>
      </c>
      <c r="CV40" s="19">
        <v>3.2</v>
      </c>
      <c r="CW40" s="19">
        <v>4.2199</v>
      </c>
      <c r="CX40" s="19">
        <v>4.2199</v>
      </c>
      <c r="CY40" s="19">
        <v>-1.0199</v>
      </c>
      <c r="CZ40" s="19">
        <v>0</v>
      </c>
      <c r="DA40" s="19">
        <v>0</v>
      </c>
      <c r="DB40" s="19">
        <v>0</v>
      </c>
      <c r="DC40" s="19">
        <v>0</v>
      </c>
      <c r="DD40" s="19">
        <v>6.6</v>
      </c>
      <c r="DE40" s="19">
        <v>6.69435</v>
      </c>
      <c r="DF40" s="19">
        <v>6.69435</v>
      </c>
      <c r="DG40" s="19">
        <v>-9.4350000000000003E-2</v>
      </c>
      <c r="DH40" s="19">
        <v>10.1</v>
      </c>
      <c r="DI40" s="19">
        <v>9.9997900000000008</v>
      </c>
      <c r="DJ40" s="19">
        <v>9.9997900000000008</v>
      </c>
      <c r="DK40" s="19">
        <v>0.10020999999999999</v>
      </c>
      <c r="DL40" s="19">
        <v>143.69999999999999</v>
      </c>
      <c r="DM40" s="19">
        <v>143</v>
      </c>
      <c r="DN40" s="19">
        <v>143</v>
      </c>
      <c r="DO40" s="19">
        <v>0.7</v>
      </c>
      <c r="DP40" s="19">
        <v>9</v>
      </c>
      <c r="DQ40" s="19">
        <v>8.9130000000000003</v>
      </c>
      <c r="DR40" s="19">
        <v>8.9130000000000003</v>
      </c>
      <c r="DS40" s="19">
        <v>8.6999999999999994E-2</v>
      </c>
      <c r="DT40" s="19"/>
      <c r="DU40" s="19"/>
      <c r="DV40" s="19"/>
      <c r="DW40" s="19">
        <v>0</v>
      </c>
      <c r="DX40" s="19"/>
      <c r="DY40" s="19"/>
      <c r="DZ40" s="19"/>
      <c r="EA40" s="19">
        <v>0</v>
      </c>
      <c r="EB40" s="19"/>
      <c r="EC40" s="19"/>
      <c r="ED40" s="19"/>
      <c r="EE40" s="19">
        <v>0</v>
      </c>
      <c r="EF40" s="19">
        <v>110.6</v>
      </c>
      <c r="EG40" s="19">
        <v>112.90537</v>
      </c>
      <c r="EH40" s="19">
        <v>112.90537</v>
      </c>
      <c r="EI40" s="19">
        <v>-2.3053699999999999</v>
      </c>
      <c r="EJ40" s="19">
        <v>217.6</v>
      </c>
      <c r="EK40" s="19">
        <v>221.25516999999999</v>
      </c>
      <c r="EL40" s="19">
        <v>221.55625000000001</v>
      </c>
      <c r="EM40" s="19">
        <v>-3.9562499999999998</v>
      </c>
      <c r="EN40" s="19"/>
      <c r="EO40" s="19"/>
      <c r="EP40" s="19"/>
      <c r="EQ40" s="19">
        <v>0</v>
      </c>
      <c r="ER40" s="19"/>
      <c r="ES40" s="19"/>
      <c r="ET40" s="19"/>
      <c r="EU40" s="19">
        <v>0</v>
      </c>
      <c r="EV40" s="19"/>
      <c r="EW40" s="19"/>
      <c r="EX40" s="19"/>
      <c r="EY40" s="19">
        <v>0</v>
      </c>
      <c r="EZ40" s="19">
        <v>6.4</v>
      </c>
      <c r="FA40" s="19">
        <v>6.39</v>
      </c>
      <c r="FB40" s="19">
        <v>6.39</v>
      </c>
      <c r="FC40" s="19">
        <v>0.01</v>
      </c>
      <c r="FD40" s="19">
        <v>459.9</v>
      </c>
      <c r="FE40" s="19">
        <v>458.87804999999997</v>
      </c>
      <c r="FF40" s="19">
        <v>458.87804999999997</v>
      </c>
      <c r="FG40" s="19">
        <v>1.0219499999999999</v>
      </c>
      <c r="FH40" s="19">
        <v>82</v>
      </c>
      <c r="FI40" s="19">
        <v>81.954149999999998</v>
      </c>
      <c r="FJ40" s="19">
        <v>81.954149999999998</v>
      </c>
      <c r="FK40" s="19">
        <v>4.5850000000000002E-2</v>
      </c>
      <c r="FL40" s="19">
        <v>148.30000000000001</v>
      </c>
      <c r="FM40" s="19">
        <v>148.62634</v>
      </c>
      <c r="FN40" s="19">
        <v>148.62634</v>
      </c>
      <c r="FO40" s="19">
        <v>-0.32634000000000002</v>
      </c>
      <c r="FP40" s="19">
        <v>42.3</v>
      </c>
      <c r="FQ40" s="19">
        <v>41.498959999999997</v>
      </c>
      <c r="FR40" s="19">
        <v>41.498959999999997</v>
      </c>
      <c r="FS40" s="19">
        <v>0.80103999999999997</v>
      </c>
      <c r="FT40" s="19">
        <v>18.7</v>
      </c>
      <c r="FU40" s="19">
        <v>19.28585</v>
      </c>
      <c r="FV40" s="19">
        <v>19.28585</v>
      </c>
      <c r="FW40" s="19">
        <v>-0.58584999999999998</v>
      </c>
      <c r="FX40" s="19">
        <v>19.7</v>
      </c>
      <c r="FY40" s="19">
        <v>19.317070000000001</v>
      </c>
      <c r="FZ40" s="19">
        <v>19.317070000000001</v>
      </c>
      <c r="GA40" s="19">
        <v>0.38292999999999999</v>
      </c>
      <c r="GB40" s="19">
        <v>39.299999999999997</v>
      </c>
      <c r="GC40" s="19">
        <v>87.657560000000004</v>
      </c>
      <c r="GD40" s="19">
        <v>87.657560000000004</v>
      </c>
      <c r="GE40" s="19">
        <v>-48.357559999999999</v>
      </c>
      <c r="GF40" s="19"/>
      <c r="GG40" s="19"/>
      <c r="GH40" s="19"/>
      <c r="GI40" s="19">
        <v>0</v>
      </c>
      <c r="GJ40" s="19"/>
      <c r="GK40" s="19"/>
      <c r="GL40" s="19"/>
      <c r="GM40" s="19">
        <v>0</v>
      </c>
      <c r="GN40" s="19"/>
      <c r="GO40" s="19"/>
      <c r="GP40" s="19"/>
      <c r="GQ40" s="19">
        <v>0</v>
      </c>
      <c r="GR40" s="19">
        <v>108.5</v>
      </c>
      <c r="GS40" s="19">
        <v>110.91316999999999</v>
      </c>
      <c r="GT40" s="19">
        <v>110.91316999999999</v>
      </c>
      <c r="GU40" s="19">
        <v>-2.41317</v>
      </c>
      <c r="GV40" s="19">
        <v>0</v>
      </c>
      <c r="GW40" s="19"/>
      <c r="GX40" s="19"/>
      <c r="GY40" s="19">
        <v>0</v>
      </c>
      <c r="GZ40" s="19">
        <v>9.3000000000000007</v>
      </c>
      <c r="HA40" s="19">
        <v>8.3742199999999993</v>
      </c>
      <c r="HB40" s="19">
        <v>8.3742199999999993</v>
      </c>
      <c r="HC40" s="19">
        <v>0.92578000000000005</v>
      </c>
      <c r="HD40" s="19">
        <v>45.7</v>
      </c>
      <c r="HE40" s="19">
        <v>47.26634</v>
      </c>
      <c r="HF40" s="19">
        <v>47.26634</v>
      </c>
      <c r="HG40" s="19">
        <v>-1.5663400000000001</v>
      </c>
      <c r="HH40" s="19">
        <v>22.9</v>
      </c>
      <c r="HI40" s="19">
        <v>22.137560000000001</v>
      </c>
      <c r="HJ40" s="19">
        <v>22.137560000000001</v>
      </c>
      <c r="HK40" s="19">
        <v>0.76244000000000001</v>
      </c>
      <c r="HL40" s="19">
        <v>3.8</v>
      </c>
      <c r="HM40" s="19">
        <v>3.8872599999999999</v>
      </c>
      <c r="HN40" s="19">
        <v>3.8872599999999999</v>
      </c>
      <c r="HO40" s="19">
        <v>-8.7260000000000004E-2</v>
      </c>
      <c r="HP40" s="19">
        <v>19.399999999999999</v>
      </c>
      <c r="HQ40" s="19">
        <v>28.5</v>
      </c>
      <c r="HR40" s="19">
        <v>28.5</v>
      </c>
      <c r="HS40" s="19">
        <v>-9.1</v>
      </c>
      <c r="HT40" s="19">
        <v>173.6</v>
      </c>
      <c r="HU40" s="19">
        <v>171.54185000000001</v>
      </c>
      <c r="HV40" s="19">
        <v>171.54185000000001</v>
      </c>
      <c r="HW40" s="19">
        <v>2.0581499999999999</v>
      </c>
      <c r="HX40" s="19">
        <v>76.3</v>
      </c>
      <c r="HY40" s="19">
        <v>93.146590000000003</v>
      </c>
      <c r="HZ40" s="19">
        <v>93.732129999999998</v>
      </c>
      <c r="IA40" s="19">
        <v>-17.432130000000001</v>
      </c>
      <c r="IB40" s="19"/>
      <c r="IC40" s="19"/>
      <c r="ID40" s="19"/>
      <c r="IE40" s="19">
        <v>0</v>
      </c>
      <c r="IF40" s="19"/>
      <c r="IG40" s="19"/>
      <c r="IH40" s="19"/>
      <c r="II40" s="19">
        <v>0</v>
      </c>
      <c r="IJ40" s="19">
        <v>46.3</v>
      </c>
      <c r="IK40" s="19">
        <v>48.41648</v>
      </c>
      <c r="IL40" s="19">
        <v>48.41648</v>
      </c>
      <c r="IM40" s="19">
        <v>-2.1164800000000001</v>
      </c>
      <c r="IN40" s="19"/>
      <c r="IO40" s="19"/>
      <c r="IP40" s="19"/>
      <c r="IQ40" s="19">
        <v>0</v>
      </c>
      <c r="IR40" s="19"/>
      <c r="IS40" s="19"/>
      <c r="IT40" s="19"/>
      <c r="IU40" s="19">
        <v>0</v>
      </c>
      <c r="IV40" s="19"/>
      <c r="IW40" s="19"/>
      <c r="IX40" s="19"/>
      <c r="IY40" s="19">
        <v>0</v>
      </c>
      <c r="IZ40" s="19">
        <v>86.4</v>
      </c>
      <c r="JA40" s="19">
        <v>88.815600000000003</v>
      </c>
      <c r="JB40" s="19">
        <v>88.815600000000003</v>
      </c>
      <c r="JC40" s="19">
        <v>-2.4156</v>
      </c>
      <c r="JD40" s="19">
        <v>0</v>
      </c>
      <c r="JE40" s="19"/>
      <c r="JF40" s="19">
        <v>0</v>
      </c>
      <c r="JG40" s="19">
        <v>0</v>
      </c>
      <c r="JH40" s="19"/>
      <c r="JI40" s="19"/>
      <c r="JJ40" s="19"/>
      <c r="JK40" s="19">
        <v>0</v>
      </c>
      <c r="JL40" s="19">
        <v>200</v>
      </c>
      <c r="JM40" s="19">
        <v>140.17094</v>
      </c>
      <c r="JN40" s="19">
        <v>146.08045999999999</v>
      </c>
      <c r="JO40" s="19">
        <v>53.919539999999998</v>
      </c>
      <c r="JP40" s="19">
        <v>87</v>
      </c>
      <c r="JQ40" s="19">
        <v>70.085470000000001</v>
      </c>
      <c r="JR40" s="19">
        <v>73.040229999999994</v>
      </c>
      <c r="JS40" s="19">
        <v>13.959770000000001</v>
      </c>
      <c r="JT40" s="19">
        <v>0</v>
      </c>
      <c r="JU40" s="19">
        <v>0</v>
      </c>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4.5999999999999996</v>
      </c>
      <c r="LA40" s="19">
        <v>3.9931199999999998</v>
      </c>
      <c r="LB40" s="19">
        <v>3.9931199999999998</v>
      </c>
      <c r="LC40" s="19">
        <v>0.60687999999999998</v>
      </c>
      <c r="LD40" s="19">
        <v>266.5</v>
      </c>
      <c r="LE40" s="19">
        <v>271.12195000000003</v>
      </c>
      <c r="LF40" s="19">
        <v>271.12195000000003</v>
      </c>
      <c r="LG40" s="19">
        <v>-4.62195</v>
      </c>
      <c r="LH40" s="19">
        <v>132.69999999999999</v>
      </c>
      <c r="LI40" s="19">
        <v>133.67995999999999</v>
      </c>
      <c r="LJ40" s="19">
        <v>133.67995999999999</v>
      </c>
      <c r="LK40" s="19">
        <v>-0.97996000000000005</v>
      </c>
      <c r="LL40" s="19">
        <v>65.900000000000006</v>
      </c>
      <c r="LM40" s="19">
        <v>67.461460000000002</v>
      </c>
      <c r="LN40" s="19">
        <v>67.461460000000002</v>
      </c>
      <c r="LO40" s="19">
        <v>-1.5614600000000001</v>
      </c>
      <c r="LP40" s="19">
        <v>79</v>
      </c>
      <c r="LQ40" s="19">
        <v>78.567999999999998</v>
      </c>
      <c r="LR40" s="19">
        <v>78.567999999999998</v>
      </c>
      <c r="LS40" s="19">
        <v>0.432</v>
      </c>
      <c r="LT40" s="19">
        <v>30.6</v>
      </c>
      <c r="LU40" s="19">
        <v>30.097560000000001</v>
      </c>
      <c r="LV40" s="19">
        <v>30.097560000000001</v>
      </c>
      <c r="LW40" s="19">
        <v>0.50244</v>
      </c>
      <c r="LX40" s="19"/>
      <c r="LY40" s="19"/>
      <c r="LZ40" s="19"/>
      <c r="MA40" s="19">
        <v>0</v>
      </c>
      <c r="MB40" s="19"/>
      <c r="MC40" s="19"/>
      <c r="MD40" s="19"/>
      <c r="ME40" s="19">
        <v>0</v>
      </c>
      <c r="MF40" s="19"/>
      <c r="MG40" s="19"/>
      <c r="MH40" s="19"/>
      <c r="MI40" s="19">
        <v>0</v>
      </c>
      <c r="MJ40" s="19">
        <v>143.69999999999999</v>
      </c>
      <c r="MK40" s="19">
        <v>146.66612000000001</v>
      </c>
      <c r="ML40" s="19">
        <v>146.66612000000001</v>
      </c>
      <c r="MM40" s="19">
        <v>-2.9661200000000001</v>
      </c>
      <c r="MN40" s="19">
        <v>144.69999999999999</v>
      </c>
      <c r="MO40" s="19">
        <v>146.66612000000001</v>
      </c>
      <c r="MP40" s="19">
        <v>146.66612000000001</v>
      </c>
      <c r="MQ40" s="19">
        <v>-1.9661200000000001</v>
      </c>
      <c r="MR40" s="19">
        <v>147</v>
      </c>
      <c r="MS40" s="19">
        <v>146.66612000000001</v>
      </c>
      <c r="MT40" s="19">
        <v>146.66612000000001</v>
      </c>
      <c r="MU40" s="19">
        <v>0.33388000000000001</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186.9</v>
      </c>
      <c r="NQ40" s="19">
        <v>191.66667000000001</v>
      </c>
      <c r="NR40" s="19">
        <v>191.66667000000001</v>
      </c>
      <c r="NS40" s="19">
        <v>-4.7666700000000004</v>
      </c>
      <c r="NT40" s="19">
        <v>98.6</v>
      </c>
      <c r="NU40" s="19">
        <v>95.833330000000004</v>
      </c>
      <c r="NV40" s="19">
        <v>95.833330000000004</v>
      </c>
      <c r="NW40" s="19">
        <v>2.76667</v>
      </c>
      <c r="NX40" s="19">
        <v>0.2</v>
      </c>
      <c r="NY40" s="19">
        <v>0.47799999999999998</v>
      </c>
      <c r="NZ40" s="19">
        <v>0.47799999999999998</v>
      </c>
      <c r="OA40" s="19">
        <v>-0.27800000000000002</v>
      </c>
      <c r="OB40" s="19">
        <v>84</v>
      </c>
      <c r="OC40" s="19">
        <v>87.5</v>
      </c>
      <c r="OD40" s="19">
        <v>85.23</v>
      </c>
      <c r="OE40" s="19">
        <v>-1.23</v>
      </c>
      <c r="OF40" s="19">
        <v>64.099999999999994</v>
      </c>
      <c r="OG40" s="19">
        <v>42.37</v>
      </c>
      <c r="OH40" s="19">
        <v>42.37</v>
      </c>
      <c r="OI40" s="19">
        <v>21.73</v>
      </c>
      <c r="OJ40" s="19">
        <v>2.2000000000000002</v>
      </c>
      <c r="OK40" s="19">
        <v>6.64</v>
      </c>
      <c r="OL40" s="19">
        <v>6.64</v>
      </c>
      <c r="OM40" s="19">
        <v>-4.4400000000000004</v>
      </c>
      <c r="ON40" s="19"/>
      <c r="OO40" s="19">
        <v>25.686109999999999</v>
      </c>
      <c r="OP40" s="19">
        <v>25.686109999999999</v>
      </c>
      <c r="OQ40" s="19">
        <v>-25.686109999999999</v>
      </c>
      <c r="OR40" s="19">
        <v>0.1</v>
      </c>
      <c r="OS40" s="19">
        <v>0.1</v>
      </c>
      <c r="OT40" s="19">
        <v>0.1</v>
      </c>
      <c r="OU40" s="19">
        <v>0</v>
      </c>
      <c r="OV40" s="19">
        <v>20</v>
      </c>
      <c r="OW40" s="19">
        <v>17.560980000000001</v>
      </c>
      <c r="OX40" s="19">
        <v>17.560980000000001</v>
      </c>
      <c r="OY40" s="19">
        <v>2.4390200000000002</v>
      </c>
      <c r="OZ40" s="19">
        <v>10.4</v>
      </c>
      <c r="PA40" s="19">
        <v>9.9830000000000005</v>
      </c>
      <c r="PB40" s="19">
        <v>9.9830000000000005</v>
      </c>
      <c r="PC40" s="19">
        <v>0.41699999999999998</v>
      </c>
      <c r="PD40" s="19">
        <v>5.4</v>
      </c>
      <c r="PE40" s="19">
        <v>5.67</v>
      </c>
      <c r="PF40" s="19">
        <v>5.67</v>
      </c>
      <c r="PG40" s="19">
        <v>-0.27</v>
      </c>
      <c r="PH40" s="19">
        <v>1.3</v>
      </c>
      <c r="PI40" s="19">
        <v>1</v>
      </c>
      <c r="PJ40" s="19">
        <v>1</v>
      </c>
      <c r="PK40" s="19">
        <v>0.3</v>
      </c>
      <c r="PL40" s="19">
        <v>0</v>
      </c>
      <c r="PM40" s="19">
        <v>1.5</v>
      </c>
      <c r="PN40" s="19">
        <v>1.5</v>
      </c>
      <c r="PO40" s="19">
        <v>-1.5</v>
      </c>
      <c r="PP40" s="19">
        <v>4.8</v>
      </c>
      <c r="PQ40" s="19">
        <v>5</v>
      </c>
      <c r="PR40" s="19">
        <v>5</v>
      </c>
      <c r="PS40" s="19">
        <v>-0.2</v>
      </c>
      <c r="PT40" s="19">
        <v>20</v>
      </c>
      <c r="PU40" s="19">
        <v>19.5122</v>
      </c>
      <c r="PV40" s="19">
        <v>19.5122</v>
      </c>
      <c r="PW40" s="19">
        <v>0.48780000000000001</v>
      </c>
      <c r="PX40" s="19">
        <v>20</v>
      </c>
      <c r="PY40" s="19">
        <v>19.5122</v>
      </c>
      <c r="PZ40" s="19">
        <v>19.5122</v>
      </c>
      <c r="QA40" s="19">
        <v>0.48780000000000001</v>
      </c>
      <c r="QB40" s="19">
        <v>18.8</v>
      </c>
      <c r="QC40" s="19">
        <v>17.560980000000001</v>
      </c>
      <c r="QD40" s="19">
        <v>17.560980000000001</v>
      </c>
      <c r="QE40" s="19">
        <v>1.23902</v>
      </c>
      <c r="QF40" s="19">
        <v>0</v>
      </c>
      <c r="QG40" s="19">
        <v>3.5</v>
      </c>
      <c r="QH40" s="19">
        <v>3.5</v>
      </c>
      <c r="QI40" s="19">
        <v>-3.5</v>
      </c>
      <c r="QJ40" s="19">
        <v>9.3000000000000007</v>
      </c>
      <c r="QK40" s="19">
        <v>9.1999999999999993</v>
      </c>
      <c r="QL40" s="19">
        <v>9.1999999999999993</v>
      </c>
      <c r="QM40" s="19">
        <v>0.1</v>
      </c>
      <c r="QN40" s="19">
        <v>11.5</v>
      </c>
      <c r="QO40" s="19">
        <v>11.749000000000001</v>
      </c>
      <c r="QP40" s="19">
        <v>11.749000000000001</v>
      </c>
      <c r="QQ40" s="19">
        <v>-0.249</v>
      </c>
      <c r="QR40" s="19">
        <v>14.2</v>
      </c>
      <c r="QS40" s="19">
        <v>13.867000000000001</v>
      </c>
      <c r="QT40" s="19">
        <v>13.867000000000001</v>
      </c>
      <c r="QU40" s="19">
        <v>0.33300000000000002</v>
      </c>
      <c r="QV40" s="19">
        <v>14.6</v>
      </c>
      <c r="QW40" s="19">
        <v>17.885000000000002</v>
      </c>
      <c r="QX40" s="19">
        <v>17.885000000000002</v>
      </c>
      <c r="QY40" s="19">
        <v>-3.2850000000000001</v>
      </c>
      <c r="QZ40" s="19">
        <v>54.8</v>
      </c>
      <c r="RA40" s="19">
        <v>57.631059999999998</v>
      </c>
      <c r="RB40" s="19">
        <v>61.712000000000003</v>
      </c>
      <c r="RC40" s="19">
        <v>-6.9119999999999999</v>
      </c>
      <c r="RD40" s="19">
        <v>4.0999999999999996</v>
      </c>
      <c r="RE40" s="19">
        <v>4.2</v>
      </c>
      <c r="RF40" s="19">
        <v>4.2</v>
      </c>
      <c r="RG40" s="19">
        <v>-0.1</v>
      </c>
      <c r="RH40" s="19">
        <v>2.4</v>
      </c>
      <c r="RI40" s="19">
        <v>2.4</v>
      </c>
      <c r="RJ40" s="19">
        <v>2.4</v>
      </c>
      <c r="RK40" s="19">
        <v>0</v>
      </c>
      <c r="RL40" s="19">
        <v>2.4</v>
      </c>
      <c r="RM40" s="19">
        <v>2.4</v>
      </c>
      <c r="RN40" s="19">
        <v>2.4</v>
      </c>
      <c r="RO40" s="19">
        <v>0</v>
      </c>
      <c r="RP40" s="19"/>
      <c r="RQ40" s="19"/>
      <c r="RR40" s="19"/>
      <c r="RS40" s="19">
        <v>0</v>
      </c>
      <c r="RT40" s="19">
        <v>14.2</v>
      </c>
      <c r="RU40" s="19">
        <v>11.750999999999999</v>
      </c>
      <c r="RV40" s="19">
        <v>11.750999999999999</v>
      </c>
      <c r="RW40" s="19">
        <v>2.4489999999999998</v>
      </c>
      <c r="RX40" s="19">
        <v>2.2999999999999998</v>
      </c>
      <c r="RY40" s="19">
        <v>3.15</v>
      </c>
      <c r="RZ40" s="19">
        <v>3.15</v>
      </c>
      <c r="SA40" s="19">
        <v>-0.85</v>
      </c>
      <c r="SB40" s="19">
        <v>20.3</v>
      </c>
      <c r="SC40" s="19">
        <v>19.869240000000001</v>
      </c>
      <c r="SD40" s="19">
        <v>19.869240000000001</v>
      </c>
      <c r="SE40" s="19">
        <v>0.43075999999999998</v>
      </c>
      <c r="SF40" s="19">
        <v>3</v>
      </c>
      <c r="SG40" s="19">
        <v>2</v>
      </c>
      <c r="SH40" s="19">
        <v>2</v>
      </c>
      <c r="SI40" s="19">
        <v>1</v>
      </c>
      <c r="SJ40" s="19"/>
      <c r="SK40" s="19">
        <v>0.7</v>
      </c>
      <c r="SL40" s="19">
        <v>0.7</v>
      </c>
      <c r="SM40" s="19">
        <v>-0.7</v>
      </c>
      <c r="SN40" s="19">
        <v>16.899999999999999</v>
      </c>
      <c r="SO40" s="19">
        <v>19.21951</v>
      </c>
      <c r="SP40" s="19">
        <v>19.21951</v>
      </c>
      <c r="SQ40" s="19">
        <v>-2.3195100000000002</v>
      </c>
      <c r="SR40" s="19">
        <v>9.6999999999999993</v>
      </c>
      <c r="SS40" s="19">
        <v>7.2750000000000004</v>
      </c>
      <c r="ST40" s="19">
        <v>7.2750000000000004</v>
      </c>
      <c r="SU40" s="19">
        <v>2.4249999999999998</v>
      </c>
      <c r="SV40" s="19">
        <v>20.3</v>
      </c>
      <c r="SW40" s="19">
        <v>19.5122</v>
      </c>
      <c r="SX40" s="19">
        <v>19.51219</v>
      </c>
      <c r="SY40" s="19">
        <v>0.78781000000000001</v>
      </c>
      <c r="SZ40" s="19">
        <v>20.3</v>
      </c>
      <c r="TA40" s="19">
        <v>19.5122</v>
      </c>
      <c r="TB40" s="19">
        <v>19.51219</v>
      </c>
      <c r="TC40" s="19">
        <v>0.78781000000000001</v>
      </c>
      <c r="TD40" s="19">
        <v>19.899999999999999</v>
      </c>
      <c r="TE40" s="19">
        <v>19.317070000000001</v>
      </c>
      <c r="TF40" s="19">
        <v>19.317070000000001</v>
      </c>
      <c r="TG40" s="19">
        <v>0.58292999999999995</v>
      </c>
      <c r="TH40" s="19">
        <v>9.4</v>
      </c>
      <c r="TI40" s="19">
        <v>8.0869999999999997</v>
      </c>
      <c r="TJ40" s="19">
        <v>8.0869999999999997</v>
      </c>
      <c r="TK40" s="19">
        <v>1.3129999999999999</v>
      </c>
      <c r="TL40" s="19">
        <v>39.9</v>
      </c>
      <c r="TM40" s="19">
        <v>57.302999999999997</v>
      </c>
      <c r="TN40" s="19">
        <v>57.302999999999997</v>
      </c>
      <c r="TO40" s="19">
        <v>-17.402999999999999</v>
      </c>
      <c r="TP40" s="19">
        <v>29.7</v>
      </c>
      <c r="TQ40" s="19">
        <v>28.478999999999999</v>
      </c>
      <c r="TR40" s="19">
        <v>28.478999999999999</v>
      </c>
      <c r="TS40" s="19">
        <v>1.2210000000000001</v>
      </c>
      <c r="TT40" s="19">
        <v>48.9</v>
      </c>
      <c r="TU40" s="19">
        <v>51.455309999999997</v>
      </c>
      <c r="TV40" s="19">
        <v>49.423999999999999</v>
      </c>
      <c r="TW40" s="19">
        <v>-0.52400000000000002</v>
      </c>
      <c r="TX40" s="19">
        <v>64.8</v>
      </c>
      <c r="TY40" s="19">
        <v>66.072360000000003</v>
      </c>
      <c r="TZ40" s="19">
        <v>63.828000000000003</v>
      </c>
      <c r="UA40" s="19">
        <v>0.97199999999999998</v>
      </c>
      <c r="UB40" s="19">
        <v>11.3</v>
      </c>
      <c r="UC40" s="19">
        <v>4.0549999999999997</v>
      </c>
      <c r="UD40" s="19">
        <v>4.0549999999999997</v>
      </c>
      <c r="UE40" s="19">
        <v>7.2450000000000001</v>
      </c>
      <c r="UF40" s="19">
        <v>7</v>
      </c>
      <c r="UG40" s="19">
        <v>4.1390000000000002</v>
      </c>
      <c r="UH40" s="19">
        <v>4.1390000000000002</v>
      </c>
      <c r="UI40" s="19">
        <v>2.8610000000000002</v>
      </c>
      <c r="UJ40" s="19">
        <v>21</v>
      </c>
      <c r="UK40" s="19">
        <v>19.5122</v>
      </c>
      <c r="UL40" s="19">
        <v>19.5122</v>
      </c>
      <c r="UM40" s="19">
        <v>1.4878</v>
      </c>
      <c r="UN40" s="19">
        <v>6.8</v>
      </c>
      <c r="UO40" s="19">
        <v>8</v>
      </c>
      <c r="UP40" s="19">
        <v>8</v>
      </c>
      <c r="UQ40" s="19">
        <v>-1.2</v>
      </c>
      <c r="UR40" s="19">
        <v>8.1999999999999993</v>
      </c>
      <c r="US40" s="19">
        <v>8.4</v>
      </c>
      <c r="UT40" s="19">
        <v>8.4</v>
      </c>
      <c r="UU40" s="19">
        <v>-0.2</v>
      </c>
      <c r="UV40" s="19">
        <v>20.399999999999999</v>
      </c>
      <c r="UW40" s="19">
        <v>20</v>
      </c>
      <c r="UX40" s="19">
        <v>20</v>
      </c>
      <c r="UY40" s="19">
        <v>0.4</v>
      </c>
      <c r="UZ40" s="19">
        <v>20.399999999999999</v>
      </c>
      <c r="VA40" s="19">
        <v>19.5122</v>
      </c>
      <c r="VB40" s="19">
        <v>19.5122</v>
      </c>
      <c r="VC40" s="19">
        <v>0.88780000000000003</v>
      </c>
      <c r="VD40" s="19">
        <v>20.2</v>
      </c>
      <c r="VE40" s="19">
        <v>19.5122</v>
      </c>
      <c r="VF40" s="19">
        <v>19.5122</v>
      </c>
      <c r="VG40" s="19">
        <v>0.68779999999999997</v>
      </c>
      <c r="VH40" s="19">
        <v>3.4</v>
      </c>
      <c r="VI40" s="19">
        <v>6.1980000000000004</v>
      </c>
      <c r="VJ40" s="19">
        <v>6.1980000000000004</v>
      </c>
      <c r="VK40" s="19">
        <v>-2.798</v>
      </c>
      <c r="VL40" s="19">
        <v>8</v>
      </c>
      <c r="VM40" s="19">
        <v>7.4550000000000001</v>
      </c>
      <c r="VN40" s="19">
        <v>7.4550000000000001</v>
      </c>
      <c r="VO40" s="19">
        <v>0.54500000000000004</v>
      </c>
      <c r="VP40" s="19">
        <v>116.3</v>
      </c>
      <c r="VQ40" s="19">
        <v>93.378</v>
      </c>
      <c r="VR40" s="19">
        <v>93.378</v>
      </c>
      <c r="VS40" s="19">
        <v>22.922000000000001</v>
      </c>
      <c r="VT40" s="19">
        <v>0.6</v>
      </c>
      <c r="VU40" s="19">
        <v>0.6</v>
      </c>
      <c r="VV40" s="19">
        <v>0.6</v>
      </c>
      <c r="VW40" s="19">
        <v>0</v>
      </c>
      <c r="VX40" s="19">
        <v>126.2</v>
      </c>
      <c r="VY40" s="19">
        <v>114.29651</v>
      </c>
      <c r="VZ40" s="19">
        <v>104</v>
      </c>
      <c r="WA40" s="19">
        <v>22.2</v>
      </c>
      <c r="WB40" s="19">
        <v>134.4</v>
      </c>
      <c r="WC40" s="19">
        <v>100</v>
      </c>
      <c r="WD40" s="19">
        <v>90</v>
      </c>
      <c r="WE40" s="19">
        <v>44.4</v>
      </c>
      <c r="WF40" s="19">
        <v>86.7</v>
      </c>
      <c r="WG40" s="19">
        <v>73.555999999999997</v>
      </c>
      <c r="WH40" s="19">
        <v>73.555999999999997</v>
      </c>
      <c r="WI40" s="19">
        <v>13.144</v>
      </c>
      <c r="WJ40" s="19">
        <v>8.1999999999999993</v>
      </c>
      <c r="WK40" s="19">
        <v>8.0690000000000008</v>
      </c>
      <c r="WL40" s="19">
        <v>8.0690000000000008</v>
      </c>
      <c r="WM40" s="19">
        <v>0.13100000000000001</v>
      </c>
      <c r="WN40" s="19">
        <v>8</v>
      </c>
      <c r="WO40" s="19">
        <v>7.8</v>
      </c>
      <c r="WP40" s="19">
        <v>7.8</v>
      </c>
      <c r="WQ40" s="19">
        <v>0.2</v>
      </c>
      <c r="WR40" s="19">
        <v>20</v>
      </c>
      <c r="WS40" s="19">
        <v>19.317070000000001</v>
      </c>
      <c r="WT40" s="19">
        <v>19.317070000000001</v>
      </c>
      <c r="WU40" s="19">
        <v>0.68293000000000004</v>
      </c>
      <c r="WV40" s="19"/>
      <c r="WW40" s="19"/>
      <c r="WX40" s="19"/>
      <c r="WY40" s="19">
        <v>0</v>
      </c>
      <c r="WZ40" s="19">
        <v>39.700000000000003</v>
      </c>
      <c r="XA40" s="19">
        <v>45</v>
      </c>
      <c r="XB40" s="19">
        <v>45</v>
      </c>
      <c r="XC40" s="19">
        <v>-5.3</v>
      </c>
      <c r="XD40" s="19">
        <v>0</v>
      </c>
      <c r="XE40" s="19"/>
      <c r="XF40" s="19"/>
      <c r="XG40" s="19">
        <v>0</v>
      </c>
      <c r="XH40" s="19">
        <v>28.4</v>
      </c>
      <c r="XI40" s="19">
        <v>29.184000000000001</v>
      </c>
      <c r="XJ40" s="19">
        <v>29.184000000000001</v>
      </c>
      <c r="XK40" s="19">
        <v>-0.78400000000000003</v>
      </c>
      <c r="XL40" s="19">
        <v>3.3</v>
      </c>
      <c r="XM40" s="19">
        <v>2.8159999999999998</v>
      </c>
      <c r="XN40" s="19">
        <v>2.8159999999999998</v>
      </c>
      <c r="XO40" s="19">
        <v>0.48399999999999999</v>
      </c>
      <c r="XP40" s="19">
        <v>16.600000000000001</v>
      </c>
      <c r="XQ40" s="19">
        <v>14</v>
      </c>
      <c r="XR40" s="19">
        <v>14</v>
      </c>
      <c r="XS40" s="19">
        <v>2.6</v>
      </c>
      <c r="XT40" s="19"/>
      <c r="XU40" s="19"/>
      <c r="XV40" s="19"/>
      <c r="XW40" s="19">
        <v>0</v>
      </c>
      <c r="XX40" s="19"/>
      <c r="XY40" s="19"/>
      <c r="XZ40" s="19"/>
      <c r="YA40" s="19">
        <v>0</v>
      </c>
    </row>
    <row r="41" spans="1:651" ht="24" customHeight="1" x14ac:dyDescent="0.25">
      <c r="A41" s="1"/>
      <c r="B41" s="13" t="s">
        <v>67</v>
      </c>
      <c r="C41" s="13" t="s">
        <v>863</v>
      </c>
      <c r="D41" s="14"/>
      <c r="E41" s="14"/>
      <c r="F41" s="14"/>
      <c r="G41" s="14">
        <v>0</v>
      </c>
      <c r="H41" s="14"/>
      <c r="I41" s="14"/>
      <c r="J41" s="14"/>
      <c r="K41" s="14">
        <v>0</v>
      </c>
      <c r="L41" s="14">
        <v>651.20000000000005</v>
      </c>
      <c r="M41" s="14">
        <v>646.79789000000005</v>
      </c>
      <c r="N41" s="14">
        <v>646.79789000000005</v>
      </c>
      <c r="O41" s="14">
        <v>4.4021100000000004</v>
      </c>
      <c r="P41" s="14">
        <v>217.6</v>
      </c>
      <c r="Q41" s="14">
        <v>211.44126</v>
      </c>
      <c r="R41" s="14">
        <v>211.44126</v>
      </c>
      <c r="S41" s="14">
        <v>6.1587399999999999</v>
      </c>
      <c r="T41" s="14"/>
      <c r="U41" s="14"/>
      <c r="V41" s="14"/>
      <c r="W41" s="14">
        <v>0</v>
      </c>
      <c r="X41" s="14"/>
      <c r="Y41" s="14"/>
      <c r="Z41" s="14"/>
      <c r="AA41" s="14">
        <v>0</v>
      </c>
      <c r="AB41" s="14">
        <v>91</v>
      </c>
      <c r="AC41" s="14">
        <v>92.226339999999993</v>
      </c>
      <c r="AD41" s="14">
        <v>92.226339999999993</v>
      </c>
      <c r="AE41" s="14">
        <v>-1.22634</v>
      </c>
      <c r="AF41" s="14">
        <v>238.6</v>
      </c>
      <c r="AG41" s="14">
        <v>235.97717</v>
      </c>
      <c r="AH41" s="14">
        <v>235.97717</v>
      </c>
      <c r="AI41" s="14">
        <v>2.62283</v>
      </c>
      <c r="AJ41" s="14"/>
      <c r="AK41" s="14"/>
      <c r="AL41" s="14"/>
      <c r="AM41" s="14">
        <v>0</v>
      </c>
      <c r="AN41" s="14"/>
      <c r="AO41" s="14"/>
      <c r="AP41" s="14"/>
      <c r="AQ41" s="14">
        <v>0</v>
      </c>
      <c r="AR41" s="14">
        <v>130.5</v>
      </c>
      <c r="AS41" s="14">
        <v>139.75773000000001</v>
      </c>
      <c r="AT41" s="14">
        <v>147.33328</v>
      </c>
      <c r="AU41" s="14">
        <v>-16.833279999999998</v>
      </c>
      <c r="AV41" s="14">
        <v>130.6</v>
      </c>
      <c r="AW41" s="14">
        <v>139.75773000000001</v>
      </c>
      <c r="AX41" s="14">
        <v>147.33328</v>
      </c>
      <c r="AY41" s="14">
        <v>-16.733280000000001</v>
      </c>
      <c r="AZ41" s="14">
        <v>129.9</v>
      </c>
      <c r="BA41" s="14">
        <v>139.75773000000001</v>
      </c>
      <c r="BB41" s="14">
        <v>147.33328</v>
      </c>
      <c r="BC41" s="14">
        <v>-17.43328</v>
      </c>
      <c r="BD41" s="14">
        <v>221.1</v>
      </c>
      <c r="BE41" s="14">
        <v>209.63659000000001</v>
      </c>
      <c r="BF41" s="14">
        <v>220.99992</v>
      </c>
      <c r="BG41" s="14">
        <v>0.10008</v>
      </c>
      <c r="BH41" s="14">
        <v>199.6</v>
      </c>
      <c r="BI41" s="14">
        <v>195.12200999999999</v>
      </c>
      <c r="BJ41" s="14">
        <v>195.12200999999999</v>
      </c>
      <c r="BK41" s="14">
        <v>4.4779900000000001</v>
      </c>
      <c r="BL41" s="14">
        <v>107.1</v>
      </c>
      <c r="BM41" s="14">
        <v>97.561000000000007</v>
      </c>
      <c r="BN41" s="14">
        <v>97.561000000000007</v>
      </c>
      <c r="BO41" s="14">
        <v>9.5389999999999997</v>
      </c>
      <c r="BP41" s="14">
        <v>564.6</v>
      </c>
      <c r="BQ41" s="14">
        <v>568.29854</v>
      </c>
      <c r="BR41" s="14">
        <v>568.29854</v>
      </c>
      <c r="BS41" s="14">
        <v>-3.6985399999999999</v>
      </c>
      <c r="BT41" s="14">
        <v>0</v>
      </c>
      <c r="BU41" s="14"/>
      <c r="BV41" s="14">
        <v>0</v>
      </c>
      <c r="BW41" s="14">
        <v>0</v>
      </c>
      <c r="BX41" s="14"/>
      <c r="BY41" s="14"/>
      <c r="BZ41" s="14"/>
      <c r="CA41" s="14">
        <v>0</v>
      </c>
      <c r="CB41" s="14"/>
      <c r="CC41" s="14"/>
      <c r="CD41" s="14"/>
      <c r="CE41" s="14">
        <v>0</v>
      </c>
      <c r="CF41" s="14"/>
      <c r="CG41" s="14"/>
      <c r="CH41" s="14"/>
      <c r="CI41" s="14">
        <v>0</v>
      </c>
      <c r="CJ41" s="14"/>
      <c r="CK41" s="14"/>
      <c r="CL41" s="14"/>
      <c r="CM41" s="14">
        <v>0</v>
      </c>
      <c r="CN41" s="14">
        <v>166.2</v>
      </c>
      <c r="CO41" s="14">
        <v>164.70732000000001</v>
      </c>
      <c r="CP41" s="14">
        <v>164.70732000000001</v>
      </c>
      <c r="CQ41" s="14">
        <v>1.49268</v>
      </c>
      <c r="CR41" s="14">
        <v>7.9</v>
      </c>
      <c r="CS41" s="14">
        <v>7.6877500000000003</v>
      </c>
      <c r="CT41" s="14">
        <v>7.6877500000000003</v>
      </c>
      <c r="CU41" s="14">
        <v>0.21224999999999999</v>
      </c>
      <c r="CV41" s="14">
        <v>3.3</v>
      </c>
      <c r="CW41" s="14">
        <v>4.2199</v>
      </c>
      <c r="CX41" s="14">
        <v>4.2199</v>
      </c>
      <c r="CY41" s="14">
        <v>-0.91990000000000005</v>
      </c>
      <c r="CZ41" s="14">
        <v>0</v>
      </c>
      <c r="DA41" s="14">
        <v>0</v>
      </c>
      <c r="DB41" s="14">
        <v>0</v>
      </c>
      <c r="DC41" s="14">
        <v>0</v>
      </c>
      <c r="DD41" s="14">
        <v>6.6</v>
      </c>
      <c r="DE41" s="14">
        <v>6.69435</v>
      </c>
      <c r="DF41" s="14">
        <v>6.69435</v>
      </c>
      <c r="DG41" s="14">
        <v>-9.4350000000000003E-2</v>
      </c>
      <c r="DH41" s="14">
        <v>10.1</v>
      </c>
      <c r="DI41" s="14">
        <v>9.9997900000000008</v>
      </c>
      <c r="DJ41" s="14">
        <v>9.9997900000000008</v>
      </c>
      <c r="DK41" s="14">
        <v>0.10020999999999999</v>
      </c>
      <c r="DL41" s="14">
        <v>144.30000000000001</v>
      </c>
      <c r="DM41" s="14">
        <v>143</v>
      </c>
      <c r="DN41" s="14">
        <v>143</v>
      </c>
      <c r="DO41" s="14">
        <v>1.3</v>
      </c>
      <c r="DP41" s="14">
        <v>9</v>
      </c>
      <c r="DQ41" s="14">
        <v>8.9130000000000003</v>
      </c>
      <c r="DR41" s="14">
        <v>8.9130000000000003</v>
      </c>
      <c r="DS41" s="14">
        <v>8.6999999999999994E-2</v>
      </c>
      <c r="DT41" s="14"/>
      <c r="DU41" s="14"/>
      <c r="DV41" s="14"/>
      <c r="DW41" s="14">
        <v>0</v>
      </c>
      <c r="DX41" s="14"/>
      <c r="DY41" s="14"/>
      <c r="DZ41" s="14"/>
      <c r="EA41" s="14">
        <v>0</v>
      </c>
      <c r="EB41" s="14"/>
      <c r="EC41" s="14"/>
      <c r="ED41" s="14"/>
      <c r="EE41" s="14">
        <v>0</v>
      </c>
      <c r="EF41" s="14">
        <v>111</v>
      </c>
      <c r="EG41" s="14">
        <v>112.90537</v>
      </c>
      <c r="EH41" s="14">
        <v>112.90537</v>
      </c>
      <c r="EI41" s="14">
        <v>-1.90537</v>
      </c>
      <c r="EJ41" s="14">
        <v>223.8</v>
      </c>
      <c r="EK41" s="14">
        <v>221.55625000000001</v>
      </c>
      <c r="EL41" s="14">
        <v>221.55625000000001</v>
      </c>
      <c r="EM41" s="14">
        <v>2.2437499999999999</v>
      </c>
      <c r="EN41" s="14"/>
      <c r="EO41" s="14"/>
      <c r="EP41" s="14"/>
      <c r="EQ41" s="14">
        <v>0</v>
      </c>
      <c r="ER41" s="14"/>
      <c r="ES41" s="14"/>
      <c r="ET41" s="14"/>
      <c r="EU41" s="14">
        <v>0</v>
      </c>
      <c r="EV41" s="14"/>
      <c r="EW41" s="14"/>
      <c r="EX41" s="14"/>
      <c r="EY41" s="14">
        <v>0</v>
      </c>
      <c r="EZ41" s="14">
        <v>6.4</v>
      </c>
      <c r="FA41" s="14">
        <v>6.39</v>
      </c>
      <c r="FB41" s="14">
        <v>6.39</v>
      </c>
      <c r="FC41" s="14">
        <v>0.01</v>
      </c>
      <c r="FD41" s="14">
        <v>460.1</v>
      </c>
      <c r="FE41" s="14">
        <v>458.87804999999997</v>
      </c>
      <c r="FF41" s="14">
        <v>458.87804999999997</v>
      </c>
      <c r="FG41" s="14">
        <v>1.2219500000000001</v>
      </c>
      <c r="FH41" s="14">
        <v>82</v>
      </c>
      <c r="FI41" s="14">
        <v>81.954149999999998</v>
      </c>
      <c r="FJ41" s="14">
        <v>81.954149999999998</v>
      </c>
      <c r="FK41" s="14">
        <v>4.5850000000000002E-2</v>
      </c>
      <c r="FL41" s="14">
        <v>146</v>
      </c>
      <c r="FM41" s="14">
        <v>148.62634</v>
      </c>
      <c r="FN41" s="14">
        <v>148.62634</v>
      </c>
      <c r="FO41" s="14">
        <v>-2.6263399999999999</v>
      </c>
      <c r="FP41" s="14">
        <v>42.4</v>
      </c>
      <c r="FQ41" s="14">
        <v>41.498959999999997</v>
      </c>
      <c r="FR41" s="14">
        <v>41.498959999999997</v>
      </c>
      <c r="FS41" s="14">
        <v>0.90103999999999995</v>
      </c>
      <c r="FT41" s="14">
        <v>18.7</v>
      </c>
      <c r="FU41" s="14">
        <v>19.28585</v>
      </c>
      <c r="FV41" s="14">
        <v>19.28585</v>
      </c>
      <c r="FW41" s="14">
        <v>-0.58584999999999998</v>
      </c>
      <c r="FX41" s="14">
        <v>19.7</v>
      </c>
      <c r="FY41" s="14">
        <v>19.317070000000001</v>
      </c>
      <c r="FZ41" s="14">
        <v>19.317070000000001</v>
      </c>
      <c r="GA41" s="14">
        <v>0.38292999999999999</v>
      </c>
      <c r="GB41" s="14">
        <v>93.8</v>
      </c>
      <c r="GC41" s="14">
        <v>87.657560000000004</v>
      </c>
      <c r="GD41" s="14">
        <v>87.657560000000004</v>
      </c>
      <c r="GE41" s="14">
        <v>6.1424399999999997</v>
      </c>
      <c r="GF41" s="14"/>
      <c r="GG41" s="14"/>
      <c r="GH41" s="14"/>
      <c r="GI41" s="14">
        <v>0</v>
      </c>
      <c r="GJ41" s="14"/>
      <c r="GK41" s="14"/>
      <c r="GL41" s="14"/>
      <c r="GM41" s="14">
        <v>0</v>
      </c>
      <c r="GN41" s="14"/>
      <c r="GO41" s="14"/>
      <c r="GP41" s="14"/>
      <c r="GQ41" s="14">
        <v>0</v>
      </c>
      <c r="GR41" s="14">
        <v>108.9</v>
      </c>
      <c r="GS41" s="14">
        <v>110.91316999999999</v>
      </c>
      <c r="GT41" s="14">
        <v>110.91316999999999</v>
      </c>
      <c r="GU41" s="14">
        <v>-2.0131700000000001</v>
      </c>
      <c r="GV41" s="14">
        <v>0</v>
      </c>
      <c r="GW41" s="14"/>
      <c r="GX41" s="14"/>
      <c r="GY41" s="14">
        <v>0</v>
      </c>
      <c r="GZ41" s="14">
        <v>9.3000000000000007</v>
      </c>
      <c r="HA41" s="14">
        <v>8.3742199999999993</v>
      </c>
      <c r="HB41" s="14">
        <v>8.3742199999999993</v>
      </c>
      <c r="HC41" s="14">
        <v>0.92578000000000005</v>
      </c>
      <c r="HD41" s="14">
        <v>46.1</v>
      </c>
      <c r="HE41" s="14">
        <v>47.26634</v>
      </c>
      <c r="HF41" s="14">
        <v>47.26634</v>
      </c>
      <c r="HG41" s="14">
        <v>-1.1663399999999999</v>
      </c>
      <c r="HH41" s="14">
        <v>22.8</v>
      </c>
      <c r="HI41" s="14">
        <v>22.137560000000001</v>
      </c>
      <c r="HJ41" s="14">
        <v>22.137560000000001</v>
      </c>
      <c r="HK41" s="14">
        <v>0.66244000000000003</v>
      </c>
      <c r="HL41" s="14">
        <v>3.8</v>
      </c>
      <c r="HM41" s="14">
        <v>3.8872599999999999</v>
      </c>
      <c r="HN41" s="14">
        <v>3.8872599999999999</v>
      </c>
      <c r="HO41" s="14">
        <v>-8.7260000000000004E-2</v>
      </c>
      <c r="HP41" s="14">
        <v>39</v>
      </c>
      <c r="HQ41" s="14">
        <v>34.299999999999997</v>
      </c>
      <c r="HR41" s="14">
        <v>34.299999999999997</v>
      </c>
      <c r="HS41" s="14">
        <v>4.7</v>
      </c>
      <c r="HT41" s="14">
        <v>176</v>
      </c>
      <c r="HU41" s="14">
        <v>171.54185000000001</v>
      </c>
      <c r="HV41" s="14">
        <v>171.54185000000001</v>
      </c>
      <c r="HW41" s="14">
        <v>4.4581499999999998</v>
      </c>
      <c r="HX41" s="14">
        <v>77.3</v>
      </c>
      <c r="HY41" s="14">
        <v>95.918049999999994</v>
      </c>
      <c r="HZ41" s="14">
        <v>95.918049999999994</v>
      </c>
      <c r="IA41" s="14">
        <v>-18.61805</v>
      </c>
      <c r="IB41" s="14"/>
      <c r="IC41" s="14"/>
      <c r="ID41" s="14"/>
      <c r="IE41" s="14">
        <v>0</v>
      </c>
      <c r="IF41" s="14"/>
      <c r="IG41" s="14"/>
      <c r="IH41" s="14"/>
      <c r="II41" s="14">
        <v>0</v>
      </c>
      <c r="IJ41" s="14">
        <v>46.2</v>
      </c>
      <c r="IK41" s="14">
        <v>48.41648</v>
      </c>
      <c r="IL41" s="14">
        <v>48.41648</v>
      </c>
      <c r="IM41" s="14">
        <v>-2.2164799999999998</v>
      </c>
      <c r="IN41" s="14"/>
      <c r="IO41" s="14"/>
      <c r="IP41" s="14"/>
      <c r="IQ41" s="14">
        <v>0</v>
      </c>
      <c r="IR41" s="14"/>
      <c r="IS41" s="14"/>
      <c r="IT41" s="14"/>
      <c r="IU41" s="14">
        <v>0</v>
      </c>
      <c r="IV41" s="14"/>
      <c r="IW41" s="14"/>
      <c r="IX41" s="14"/>
      <c r="IY41" s="14">
        <v>0</v>
      </c>
      <c r="IZ41" s="14">
        <v>87.1</v>
      </c>
      <c r="JA41" s="14">
        <v>88.815600000000003</v>
      </c>
      <c r="JB41" s="14">
        <v>88.815600000000003</v>
      </c>
      <c r="JC41" s="14">
        <v>-1.7156</v>
      </c>
      <c r="JD41" s="14">
        <v>0</v>
      </c>
      <c r="JE41" s="14"/>
      <c r="JF41" s="14">
        <v>0</v>
      </c>
      <c r="JG41" s="14">
        <v>0</v>
      </c>
      <c r="JH41" s="14"/>
      <c r="JI41" s="14"/>
      <c r="JJ41" s="14"/>
      <c r="JK41" s="14">
        <v>0</v>
      </c>
      <c r="JL41" s="14">
        <v>177.7</v>
      </c>
      <c r="JM41" s="14">
        <v>140.17094</v>
      </c>
      <c r="JN41" s="14">
        <v>179.54705000000001</v>
      </c>
      <c r="JO41" s="14">
        <v>-1.8470500000000001</v>
      </c>
      <c r="JP41" s="14">
        <v>78.5</v>
      </c>
      <c r="JQ41" s="14">
        <v>70.085470000000001</v>
      </c>
      <c r="JR41" s="14">
        <v>89.773520000000005</v>
      </c>
      <c r="JS41" s="14">
        <v>-11.27352</v>
      </c>
      <c r="JT41" s="14">
        <v>0</v>
      </c>
      <c r="JU41" s="14">
        <v>0</v>
      </c>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4.5999999999999996</v>
      </c>
      <c r="LA41" s="14">
        <v>3.9931199999999998</v>
      </c>
      <c r="LB41" s="14">
        <v>3.9931199999999998</v>
      </c>
      <c r="LC41" s="14">
        <v>0.60687999999999998</v>
      </c>
      <c r="LD41" s="14">
        <v>268.60000000000002</v>
      </c>
      <c r="LE41" s="14">
        <v>271.12195000000003</v>
      </c>
      <c r="LF41" s="14">
        <v>271.12195000000003</v>
      </c>
      <c r="LG41" s="14">
        <v>-2.5219499999999999</v>
      </c>
      <c r="LH41" s="14">
        <v>132.5</v>
      </c>
      <c r="LI41" s="14">
        <v>133.67995999999999</v>
      </c>
      <c r="LJ41" s="14">
        <v>133.67995999999999</v>
      </c>
      <c r="LK41" s="14">
        <v>-1.1799599999999999</v>
      </c>
      <c r="LL41" s="14">
        <v>63.7</v>
      </c>
      <c r="LM41" s="14">
        <v>67.461460000000002</v>
      </c>
      <c r="LN41" s="14">
        <v>67.461460000000002</v>
      </c>
      <c r="LO41" s="14">
        <v>-3.76146</v>
      </c>
      <c r="LP41" s="14">
        <v>79.7</v>
      </c>
      <c r="LQ41" s="14">
        <v>78.567999999999998</v>
      </c>
      <c r="LR41" s="14">
        <v>78.567999999999998</v>
      </c>
      <c r="LS41" s="14">
        <v>1.1319999999999999</v>
      </c>
      <c r="LT41" s="14">
        <v>30.8</v>
      </c>
      <c r="LU41" s="14">
        <v>30.097560000000001</v>
      </c>
      <c r="LV41" s="14">
        <v>30.097560000000001</v>
      </c>
      <c r="LW41" s="14">
        <v>0.70243999999999995</v>
      </c>
      <c r="LX41" s="14"/>
      <c r="LY41" s="14"/>
      <c r="LZ41" s="14"/>
      <c r="MA41" s="14">
        <v>0</v>
      </c>
      <c r="MB41" s="14"/>
      <c r="MC41" s="14"/>
      <c r="MD41" s="14"/>
      <c r="ME41" s="14">
        <v>0</v>
      </c>
      <c r="MF41" s="14"/>
      <c r="MG41" s="14"/>
      <c r="MH41" s="14"/>
      <c r="MI41" s="14">
        <v>0</v>
      </c>
      <c r="MJ41" s="14">
        <v>141.5</v>
      </c>
      <c r="MK41" s="14">
        <v>146.66612000000001</v>
      </c>
      <c r="ML41" s="14">
        <v>146.66612000000001</v>
      </c>
      <c r="MM41" s="14">
        <v>-5.1661200000000003</v>
      </c>
      <c r="MN41" s="14">
        <v>143.5</v>
      </c>
      <c r="MO41" s="14">
        <v>146.66612000000001</v>
      </c>
      <c r="MP41" s="14">
        <v>146.66612000000001</v>
      </c>
      <c r="MQ41" s="14">
        <v>-3.1661199999999998</v>
      </c>
      <c r="MR41" s="14">
        <v>145.80000000000001</v>
      </c>
      <c r="MS41" s="14">
        <v>146.66612000000001</v>
      </c>
      <c r="MT41" s="14">
        <v>146.66612000000001</v>
      </c>
      <c r="MU41" s="14">
        <v>-0.86612</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172.5</v>
      </c>
      <c r="NQ41" s="14">
        <v>191.66667000000001</v>
      </c>
      <c r="NR41" s="14">
        <v>191.66667000000001</v>
      </c>
      <c r="NS41" s="14">
        <v>-19.16667</v>
      </c>
      <c r="NT41" s="14">
        <v>96.9</v>
      </c>
      <c r="NU41" s="14">
        <v>95.833330000000004</v>
      </c>
      <c r="NV41" s="14">
        <v>95.833330000000004</v>
      </c>
      <c r="NW41" s="14">
        <v>1.06667</v>
      </c>
      <c r="NX41" s="14">
        <v>0.1</v>
      </c>
      <c r="NY41" s="14">
        <v>0.41099999999999998</v>
      </c>
      <c r="NZ41" s="14">
        <v>0.41099999999999998</v>
      </c>
      <c r="OA41" s="14">
        <v>-0.311</v>
      </c>
      <c r="OB41" s="14">
        <v>84</v>
      </c>
      <c r="OC41" s="14">
        <v>85.6</v>
      </c>
      <c r="OD41" s="14">
        <v>85.98</v>
      </c>
      <c r="OE41" s="14">
        <v>-1.98</v>
      </c>
      <c r="OF41" s="14">
        <v>39.9</v>
      </c>
      <c r="OG41" s="14">
        <v>19.972000000000001</v>
      </c>
      <c r="OH41" s="14">
        <v>19.972000000000001</v>
      </c>
      <c r="OI41" s="14">
        <v>19.928000000000001</v>
      </c>
      <c r="OJ41" s="14">
        <v>0.6</v>
      </c>
      <c r="OK41" s="14">
        <v>5.5869999999999997</v>
      </c>
      <c r="OL41" s="14">
        <v>5.5869999999999997</v>
      </c>
      <c r="OM41" s="14">
        <v>-4.9870000000000001</v>
      </c>
      <c r="ON41" s="14"/>
      <c r="OO41" s="14">
        <v>16.407499999999999</v>
      </c>
      <c r="OP41" s="14">
        <v>16.407499999999999</v>
      </c>
      <c r="OQ41" s="14">
        <v>-16.407499999999999</v>
      </c>
      <c r="OR41" s="14">
        <v>0.1</v>
      </c>
      <c r="OS41" s="14">
        <v>0.1</v>
      </c>
      <c r="OT41" s="14">
        <v>0.1</v>
      </c>
      <c r="OU41" s="14">
        <v>0</v>
      </c>
      <c r="OV41" s="14">
        <v>20</v>
      </c>
      <c r="OW41" s="14">
        <v>17.560980000000001</v>
      </c>
      <c r="OX41" s="14">
        <v>17.560980000000001</v>
      </c>
      <c r="OY41" s="14">
        <v>2.4390200000000002</v>
      </c>
      <c r="OZ41" s="14">
        <v>10.4</v>
      </c>
      <c r="PA41" s="14">
        <v>9.9830000000000005</v>
      </c>
      <c r="PB41" s="14">
        <v>9.9830000000000005</v>
      </c>
      <c r="PC41" s="14">
        <v>0.41699999999999998</v>
      </c>
      <c r="PD41" s="14">
        <v>5.4</v>
      </c>
      <c r="PE41" s="14">
        <v>5.67</v>
      </c>
      <c r="PF41" s="14">
        <v>5.67</v>
      </c>
      <c r="PG41" s="14">
        <v>-0.27</v>
      </c>
      <c r="PH41" s="14">
        <v>1.2</v>
      </c>
      <c r="PI41" s="14">
        <v>1</v>
      </c>
      <c r="PJ41" s="14">
        <v>1</v>
      </c>
      <c r="PK41" s="14">
        <v>0.2</v>
      </c>
      <c r="PL41" s="14">
        <v>0</v>
      </c>
      <c r="PM41" s="14">
        <v>1.5</v>
      </c>
      <c r="PN41" s="14">
        <v>1.5</v>
      </c>
      <c r="PO41" s="14">
        <v>-1.5</v>
      </c>
      <c r="PP41" s="14">
        <v>4.7</v>
      </c>
      <c r="PQ41" s="14">
        <v>5</v>
      </c>
      <c r="PR41" s="14">
        <v>5</v>
      </c>
      <c r="PS41" s="14">
        <v>-0.3</v>
      </c>
      <c r="PT41" s="14">
        <v>20.5</v>
      </c>
      <c r="PU41" s="14">
        <v>19.5122</v>
      </c>
      <c r="PV41" s="14">
        <v>19.5122</v>
      </c>
      <c r="PW41" s="14">
        <v>0.98780000000000001</v>
      </c>
      <c r="PX41" s="14">
        <v>20</v>
      </c>
      <c r="PY41" s="14">
        <v>19.5122</v>
      </c>
      <c r="PZ41" s="14">
        <v>19.5122</v>
      </c>
      <c r="QA41" s="14">
        <v>0.48780000000000001</v>
      </c>
      <c r="QB41" s="14">
        <v>18.8</v>
      </c>
      <c r="QC41" s="14">
        <v>17.560980000000001</v>
      </c>
      <c r="QD41" s="14">
        <v>17.560980000000001</v>
      </c>
      <c r="QE41" s="14">
        <v>1.23902</v>
      </c>
      <c r="QF41" s="14">
        <v>0</v>
      </c>
      <c r="QG41" s="14">
        <v>3.5</v>
      </c>
      <c r="QH41" s="14">
        <v>3.5</v>
      </c>
      <c r="QI41" s="14">
        <v>-3.5</v>
      </c>
      <c r="QJ41" s="14">
        <v>9.3000000000000007</v>
      </c>
      <c r="QK41" s="14">
        <v>9.1999999999999993</v>
      </c>
      <c r="QL41" s="14">
        <v>9.1999999999999993</v>
      </c>
      <c r="QM41" s="14">
        <v>0.1</v>
      </c>
      <c r="QN41" s="14">
        <v>7.7</v>
      </c>
      <c r="QO41" s="14">
        <v>8.02</v>
      </c>
      <c r="QP41" s="14">
        <v>8.02</v>
      </c>
      <c r="QQ41" s="14">
        <v>-0.32</v>
      </c>
      <c r="QR41" s="14">
        <v>9.1</v>
      </c>
      <c r="QS41" s="14">
        <v>9.81</v>
      </c>
      <c r="QT41" s="14">
        <v>9.81</v>
      </c>
      <c r="QU41" s="14">
        <v>-0.71</v>
      </c>
      <c r="QV41" s="14">
        <v>17.600000000000001</v>
      </c>
      <c r="QW41" s="14">
        <v>18.356999999999999</v>
      </c>
      <c r="QX41" s="14">
        <v>18.356999999999999</v>
      </c>
      <c r="QY41" s="14">
        <v>-0.75700000000000001</v>
      </c>
      <c r="QZ41" s="14">
        <v>55.3</v>
      </c>
      <c r="RA41" s="14">
        <v>56.823929999999997</v>
      </c>
      <c r="RB41" s="14">
        <v>62.387</v>
      </c>
      <c r="RC41" s="14">
        <v>-7.0869999999999997</v>
      </c>
      <c r="RD41" s="14">
        <v>4.0999999999999996</v>
      </c>
      <c r="RE41" s="14">
        <v>4.2</v>
      </c>
      <c r="RF41" s="14">
        <v>4.2</v>
      </c>
      <c r="RG41" s="14">
        <v>-0.1</v>
      </c>
      <c r="RH41" s="14">
        <v>2.4</v>
      </c>
      <c r="RI41" s="14">
        <v>2.4</v>
      </c>
      <c r="RJ41" s="14">
        <v>2.4</v>
      </c>
      <c r="RK41" s="14">
        <v>0</v>
      </c>
      <c r="RL41" s="14">
        <v>2.4</v>
      </c>
      <c r="RM41" s="14">
        <v>2.4</v>
      </c>
      <c r="RN41" s="14">
        <v>2.4</v>
      </c>
      <c r="RO41" s="14">
        <v>0</v>
      </c>
      <c r="RP41" s="14"/>
      <c r="RQ41" s="14"/>
      <c r="RR41" s="14"/>
      <c r="RS41" s="14">
        <v>0</v>
      </c>
      <c r="RT41" s="14">
        <v>7.8</v>
      </c>
      <c r="RU41" s="14">
        <v>6.27</v>
      </c>
      <c r="RV41" s="14">
        <v>6.27</v>
      </c>
      <c r="RW41" s="14">
        <v>1.53</v>
      </c>
      <c r="RX41" s="14">
        <v>2.4</v>
      </c>
      <c r="RY41" s="14">
        <v>3.15</v>
      </c>
      <c r="RZ41" s="14">
        <v>3.15</v>
      </c>
      <c r="SA41" s="14">
        <v>-0.75</v>
      </c>
      <c r="SB41" s="14">
        <v>20.2</v>
      </c>
      <c r="SC41" s="14">
        <v>19.869240000000001</v>
      </c>
      <c r="SD41" s="14">
        <v>19.869240000000001</v>
      </c>
      <c r="SE41" s="14">
        <v>0.33076</v>
      </c>
      <c r="SF41" s="14">
        <v>3</v>
      </c>
      <c r="SG41" s="14">
        <v>2</v>
      </c>
      <c r="SH41" s="14">
        <v>2</v>
      </c>
      <c r="SI41" s="14">
        <v>1</v>
      </c>
      <c r="SJ41" s="14"/>
      <c r="SK41" s="14">
        <v>0.7</v>
      </c>
      <c r="SL41" s="14">
        <v>0.7</v>
      </c>
      <c r="SM41" s="14">
        <v>-0.7</v>
      </c>
      <c r="SN41" s="14">
        <v>16.899999999999999</v>
      </c>
      <c r="SO41" s="14">
        <v>19.21951</v>
      </c>
      <c r="SP41" s="14">
        <v>19.21951</v>
      </c>
      <c r="SQ41" s="14">
        <v>-2.3195100000000002</v>
      </c>
      <c r="SR41" s="14">
        <v>9.6999999999999993</v>
      </c>
      <c r="SS41" s="14">
        <v>7.2750000000000004</v>
      </c>
      <c r="ST41" s="14">
        <v>7.2750000000000004</v>
      </c>
      <c r="SU41" s="14">
        <v>2.4249999999999998</v>
      </c>
      <c r="SV41" s="14">
        <v>20.3</v>
      </c>
      <c r="SW41" s="14">
        <v>19.5122</v>
      </c>
      <c r="SX41" s="14">
        <v>19.5122</v>
      </c>
      <c r="SY41" s="14">
        <v>0.78779999999999994</v>
      </c>
      <c r="SZ41" s="14">
        <v>20.3</v>
      </c>
      <c r="TA41" s="14">
        <v>19.5122</v>
      </c>
      <c r="TB41" s="14">
        <v>19.5122</v>
      </c>
      <c r="TC41" s="14">
        <v>0.78779999999999994</v>
      </c>
      <c r="TD41" s="14">
        <v>19.899999999999999</v>
      </c>
      <c r="TE41" s="14">
        <v>19.317070000000001</v>
      </c>
      <c r="TF41" s="14">
        <v>19.317070000000001</v>
      </c>
      <c r="TG41" s="14">
        <v>0.58292999999999995</v>
      </c>
      <c r="TH41" s="14">
        <v>10</v>
      </c>
      <c r="TI41" s="14">
        <v>7.72</v>
      </c>
      <c r="TJ41" s="14">
        <v>7.72</v>
      </c>
      <c r="TK41" s="14">
        <v>2.2799999999999998</v>
      </c>
      <c r="TL41" s="14">
        <v>60.4</v>
      </c>
      <c r="TM41" s="14">
        <v>58.252000000000002</v>
      </c>
      <c r="TN41" s="14">
        <v>58.252000000000002</v>
      </c>
      <c r="TO41" s="14">
        <v>2.1480000000000001</v>
      </c>
      <c r="TP41" s="14">
        <v>19.899999999999999</v>
      </c>
      <c r="TQ41" s="14">
        <v>18.161999999999999</v>
      </c>
      <c r="TR41" s="14">
        <v>18.161999999999999</v>
      </c>
      <c r="TS41" s="14">
        <v>1.738</v>
      </c>
      <c r="TT41" s="14">
        <v>62.9</v>
      </c>
      <c r="TU41" s="14">
        <v>52.745440000000002</v>
      </c>
      <c r="TV41" s="14">
        <v>51.24</v>
      </c>
      <c r="TW41" s="14">
        <v>11.66</v>
      </c>
      <c r="TX41" s="14">
        <v>92.2</v>
      </c>
      <c r="TY41" s="14">
        <v>68.54759</v>
      </c>
      <c r="TZ41" s="14">
        <v>66.537999999999997</v>
      </c>
      <c r="UA41" s="14">
        <v>25.661999999999999</v>
      </c>
      <c r="UB41" s="14">
        <v>8.1999999999999993</v>
      </c>
      <c r="UC41" s="14">
        <v>4.32</v>
      </c>
      <c r="UD41" s="14">
        <v>4.32</v>
      </c>
      <c r="UE41" s="14">
        <v>3.88</v>
      </c>
      <c r="UF41" s="14">
        <v>8.1999999999999993</v>
      </c>
      <c r="UG41" s="14">
        <v>4.3099999999999996</v>
      </c>
      <c r="UH41" s="14">
        <v>4.3099999999999996</v>
      </c>
      <c r="UI41" s="14">
        <v>3.89</v>
      </c>
      <c r="UJ41" s="14">
        <v>21</v>
      </c>
      <c r="UK41" s="14">
        <v>19.5122</v>
      </c>
      <c r="UL41" s="14">
        <v>19.5122</v>
      </c>
      <c r="UM41" s="14">
        <v>1.4878</v>
      </c>
      <c r="UN41" s="14">
        <v>6.8</v>
      </c>
      <c r="UO41" s="14">
        <v>8</v>
      </c>
      <c r="UP41" s="14">
        <v>8</v>
      </c>
      <c r="UQ41" s="14">
        <v>-1.2</v>
      </c>
      <c r="UR41" s="14">
        <v>8.1999999999999993</v>
      </c>
      <c r="US41" s="14">
        <v>8.4</v>
      </c>
      <c r="UT41" s="14">
        <v>8.4</v>
      </c>
      <c r="UU41" s="14">
        <v>-0.2</v>
      </c>
      <c r="UV41" s="14">
        <v>20.399999999999999</v>
      </c>
      <c r="UW41" s="14">
        <v>20</v>
      </c>
      <c r="UX41" s="14">
        <v>20</v>
      </c>
      <c r="UY41" s="14">
        <v>0.4</v>
      </c>
      <c r="UZ41" s="14">
        <v>20.399999999999999</v>
      </c>
      <c r="VA41" s="14">
        <v>19.5122</v>
      </c>
      <c r="VB41" s="14">
        <v>19.5122</v>
      </c>
      <c r="VC41" s="14">
        <v>0.88780000000000003</v>
      </c>
      <c r="VD41" s="14">
        <v>20.2</v>
      </c>
      <c r="VE41" s="14">
        <v>19.5122</v>
      </c>
      <c r="VF41" s="14">
        <v>19.5122</v>
      </c>
      <c r="VG41" s="14">
        <v>0.68779999999999997</v>
      </c>
      <c r="VH41" s="14">
        <v>1</v>
      </c>
      <c r="VI41" s="14">
        <v>5.343</v>
      </c>
      <c r="VJ41" s="14">
        <v>5.343</v>
      </c>
      <c r="VK41" s="14">
        <v>-4.343</v>
      </c>
      <c r="VL41" s="14">
        <v>5.4</v>
      </c>
      <c r="VM41" s="14">
        <v>3.91</v>
      </c>
      <c r="VN41" s="14">
        <v>3.91</v>
      </c>
      <c r="VO41" s="14">
        <v>1.49</v>
      </c>
      <c r="VP41" s="14">
        <v>73.8</v>
      </c>
      <c r="VQ41" s="14">
        <v>56.23</v>
      </c>
      <c r="VR41" s="14">
        <v>56.23</v>
      </c>
      <c r="VS41" s="14">
        <v>17.57</v>
      </c>
      <c r="VT41" s="14">
        <v>0.6</v>
      </c>
      <c r="VU41" s="14">
        <v>0.6</v>
      </c>
      <c r="VV41" s="14">
        <v>0.6</v>
      </c>
      <c r="VW41" s="14">
        <v>0</v>
      </c>
      <c r="VX41" s="14">
        <v>125.9</v>
      </c>
      <c r="VY41" s="14">
        <v>114.92041999999999</v>
      </c>
      <c r="VZ41" s="14">
        <v>113</v>
      </c>
      <c r="WA41" s="14">
        <v>12.9</v>
      </c>
      <c r="WB41" s="14">
        <v>154.30000000000001</v>
      </c>
      <c r="WC41" s="14">
        <v>110</v>
      </c>
      <c r="WD41" s="14">
        <v>100</v>
      </c>
      <c r="WE41" s="14">
        <v>54.3</v>
      </c>
      <c r="WF41" s="14">
        <v>65.400000000000006</v>
      </c>
      <c r="WG41" s="14">
        <v>50.368000000000002</v>
      </c>
      <c r="WH41" s="14">
        <v>50.368000000000002</v>
      </c>
      <c r="WI41" s="14">
        <v>15.032</v>
      </c>
      <c r="WJ41" s="14">
        <v>5.6</v>
      </c>
      <c r="WK41" s="14">
        <v>5.7270000000000003</v>
      </c>
      <c r="WL41" s="14">
        <v>5.7270000000000003</v>
      </c>
      <c r="WM41" s="14">
        <v>-0.127</v>
      </c>
      <c r="WN41" s="14">
        <v>8</v>
      </c>
      <c r="WO41" s="14">
        <v>7.8</v>
      </c>
      <c r="WP41" s="14">
        <v>7.8</v>
      </c>
      <c r="WQ41" s="14">
        <v>0.2</v>
      </c>
      <c r="WR41" s="14">
        <v>20</v>
      </c>
      <c r="WS41" s="14">
        <v>19.317070000000001</v>
      </c>
      <c r="WT41" s="14">
        <v>19.317070000000001</v>
      </c>
      <c r="WU41" s="14">
        <v>0.68293000000000004</v>
      </c>
      <c r="WV41" s="14"/>
      <c r="WW41" s="14"/>
      <c r="WX41" s="14"/>
      <c r="WY41" s="14">
        <v>0</v>
      </c>
      <c r="WZ41" s="14">
        <v>39.5</v>
      </c>
      <c r="XA41" s="14">
        <v>45</v>
      </c>
      <c r="XB41" s="14">
        <v>45</v>
      </c>
      <c r="XC41" s="14">
        <v>-5.5</v>
      </c>
      <c r="XD41" s="14">
        <v>0</v>
      </c>
      <c r="XE41" s="14"/>
      <c r="XF41" s="14"/>
      <c r="XG41" s="14">
        <v>0</v>
      </c>
      <c r="XH41" s="14">
        <v>28.2</v>
      </c>
      <c r="XI41" s="14">
        <v>29.184000000000001</v>
      </c>
      <c r="XJ41" s="14">
        <v>29.184000000000001</v>
      </c>
      <c r="XK41" s="14">
        <v>-0.98399999999999999</v>
      </c>
      <c r="XL41" s="14">
        <v>3.1</v>
      </c>
      <c r="XM41" s="14">
        <v>2.8159999999999998</v>
      </c>
      <c r="XN41" s="14">
        <v>2.8159999999999998</v>
      </c>
      <c r="XO41" s="14">
        <v>0.28399999999999997</v>
      </c>
      <c r="XP41" s="14">
        <v>16.5</v>
      </c>
      <c r="XQ41" s="14">
        <v>14</v>
      </c>
      <c r="XR41" s="14">
        <v>14</v>
      </c>
      <c r="XS41" s="14">
        <v>2.5</v>
      </c>
      <c r="XT41" s="14"/>
      <c r="XU41" s="14"/>
      <c r="XV41" s="14"/>
      <c r="XW41" s="14">
        <v>0</v>
      </c>
      <c r="XX41" s="14"/>
      <c r="XY41" s="14"/>
      <c r="XZ41" s="14"/>
      <c r="YA41" s="14">
        <v>0</v>
      </c>
    </row>
    <row r="42" spans="1:651" ht="24" customHeight="1" x14ac:dyDescent="0.25">
      <c r="A42" s="1"/>
      <c r="B42" s="16" t="s">
        <v>67</v>
      </c>
      <c r="C42" s="16" t="s">
        <v>864</v>
      </c>
      <c r="D42" s="17"/>
      <c r="E42" s="17"/>
      <c r="F42" s="17"/>
      <c r="G42" s="17">
        <v>0</v>
      </c>
      <c r="H42" s="17"/>
      <c r="I42" s="17"/>
      <c r="J42" s="17"/>
      <c r="K42" s="17">
        <v>0</v>
      </c>
      <c r="L42" s="17">
        <v>647.1</v>
      </c>
      <c r="M42" s="17">
        <v>646.79789000000005</v>
      </c>
      <c r="N42" s="17">
        <v>646.79789000000005</v>
      </c>
      <c r="O42" s="17">
        <v>0.30210999999999999</v>
      </c>
      <c r="P42" s="17">
        <v>215.6</v>
      </c>
      <c r="Q42" s="17">
        <v>211.44126</v>
      </c>
      <c r="R42" s="17">
        <v>211.44126</v>
      </c>
      <c r="S42" s="17">
        <v>4.1587399999999999</v>
      </c>
      <c r="T42" s="17"/>
      <c r="U42" s="17"/>
      <c r="V42" s="17"/>
      <c r="W42" s="17">
        <v>0</v>
      </c>
      <c r="X42" s="17"/>
      <c r="Y42" s="17"/>
      <c r="Z42" s="17"/>
      <c r="AA42" s="17">
        <v>0</v>
      </c>
      <c r="AB42" s="17">
        <v>90.1</v>
      </c>
      <c r="AC42" s="17">
        <v>92.226339999999993</v>
      </c>
      <c r="AD42" s="17">
        <v>92.226339999999993</v>
      </c>
      <c r="AE42" s="17">
        <v>-2.1263399999999999</v>
      </c>
      <c r="AF42" s="17">
        <v>238</v>
      </c>
      <c r="AG42" s="17">
        <v>235.97717</v>
      </c>
      <c r="AH42" s="17">
        <v>235.97717</v>
      </c>
      <c r="AI42" s="17">
        <v>2.0228299999999999</v>
      </c>
      <c r="AJ42" s="17"/>
      <c r="AK42" s="17"/>
      <c r="AL42" s="17"/>
      <c r="AM42" s="17">
        <v>0</v>
      </c>
      <c r="AN42" s="17"/>
      <c r="AO42" s="17"/>
      <c r="AP42" s="17"/>
      <c r="AQ42" s="17">
        <v>0</v>
      </c>
      <c r="AR42" s="17">
        <v>127.3</v>
      </c>
      <c r="AS42" s="17">
        <v>132.8527</v>
      </c>
      <c r="AT42" s="17">
        <v>147.33328</v>
      </c>
      <c r="AU42" s="17">
        <v>-20.033280000000001</v>
      </c>
      <c r="AV42" s="17">
        <v>127.6</v>
      </c>
      <c r="AW42" s="17">
        <v>132.8527</v>
      </c>
      <c r="AX42" s="17">
        <v>147.33328</v>
      </c>
      <c r="AY42" s="17">
        <v>-19.733280000000001</v>
      </c>
      <c r="AZ42" s="17">
        <v>127.4</v>
      </c>
      <c r="BA42" s="17">
        <v>132.8527</v>
      </c>
      <c r="BB42" s="17">
        <v>147.33328</v>
      </c>
      <c r="BC42" s="17">
        <v>-19.93328</v>
      </c>
      <c r="BD42" s="17">
        <v>232.7</v>
      </c>
      <c r="BE42" s="17">
        <v>199.27905000000001</v>
      </c>
      <c r="BF42" s="17">
        <v>220.99992</v>
      </c>
      <c r="BG42" s="17">
        <v>11.70008</v>
      </c>
      <c r="BH42" s="17">
        <v>199.5</v>
      </c>
      <c r="BI42" s="17">
        <v>195.12200999999999</v>
      </c>
      <c r="BJ42" s="17">
        <v>195.12200999999999</v>
      </c>
      <c r="BK42" s="17">
        <v>4.3779899999999996</v>
      </c>
      <c r="BL42" s="17">
        <v>106.3</v>
      </c>
      <c r="BM42" s="17">
        <v>97.561000000000007</v>
      </c>
      <c r="BN42" s="17">
        <v>97.561000000000007</v>
      </c>
      <c r="BO42" s="17">
        <v>8.7390000000000008</v>
      </c>
      <c r="BP42" s="17">
        <v>557.4</v>
      </c>
      <c r="BQ42" s="17">
        <v>568.29854</v>
      </c>
      <c r="BR42" s="17">
        <v>568.29854</v>
      </c>
      <c r="BS42" s="17">
        <v>-10.898540000000001</v>
      </c>
      <c r="BT42" s="17">
        <v>0</v>
      </c>
      <c r="BU42" s="17"/>
      <c r="BV42" s="17">
        <v>0</v>
      </c>
      <c r="BW42" s="17">
        <v>0</v>
      </c>
      <c r="BX42" s="17"/>
      <c r="BY42" s="17"/>
      <c r="BZ42" s="17"/>
      <c r="CA42" s="17">
        <v>0</v>
      </c>
      <c r="CB42" s="17"/>
      <c r="CC42" s="17"/>
      <c r="CD42" s="17"/>
      <c r="CE42" s="17">
        <v>0</v>
      </c>
      <c r="CF42" s="17"/>
      <c r="CG42" s="17"/>
      <c r="CH42" s="17"/>
      <c r="CI42" s="17">
        <v>0</v>
      </c>
      <c r="CJ42" s="17"/>
      <c r="CK42" s="17"/>
      <c r="CL42" s="17"/>
      <c r="CM42" s="17">
        <v>0</v>
      </c>
      <c r="CN42" s="17">
        <v>170.3</v>
      </c>
      <c r="CO42" s="17">
        <v>164.70732000000001</v>
      </c>
      <c r="CP42" s="17">
        <v>164.70732000000001</v>
      </c>
      <c r="CQ42" s="17">
        <v>5.5926799999999997</v>
      </c>
      <c r="CR42" s="17">
        <v>7.3</v>
      </c>
      <c r="CS42" s="17">
        <v>7.6877500000000003</v>
      </c>
      <c r="CT42" s="17">
        <v>7.6877500000000003</v>
      </c>
      <c r="CU42" s="17">
        <v>-0.38774999999999998</v>
      </c>
      <c r="CV42" s="17">
        <v>3.3</v>
      </c>
      <c r="CW42" s="17">
        <v>4.2199</v>
      </c>
      <c r="CX42" s="17">
        <v>4.2199</v>
      </c>
      <c r="CY42" s="17">
        <v>-0.91990000000000005</v>
      </c>
      <c r="CZ42" s="17">
        <v>0</v>
      </c>
      <c r="DA42" s="17">
        <v>0</v>
      </c>
      <c r="DB42" s="17">
        <v>0</v>
      </c>
      <c r="DC42" s="17">
        <v>0</v>
      </c>
      <c r="DD42" s="17">
        <v>6.6</v>
      </c>
      <c r="DE42" s="17">
        <v>6.69435</v>
      </c>
      <c r="DF42" s="17">
        <v>6.69435</v>
      </c>
      <c r="DG42" s="17">
        <v>-9.4350000000000003E-2</v>
      </c>
      <c r="DH42" s="17">
        <v>10.1</v>
      </c>
      <c r="DI42" s="17">
        <v>9.9997900000000008</v>
      </c>
      <c r="DJ42" s="17">
        <v>9.9997900000000008</v>
      </c>
      <c r="DK42" s="17">
        <v>0.10020999999999999</v>
      </c>
      <c r="DL42" s="17">
        <v>142.9</v>
      </c>
      <c r="DM42" s="17">
        <v>143</v>
      </c>
      <c r="DN42" s="17">
        <v>143</v>
      </c>
      <c r="DO42" s="17">
        <v>-0.1</v>
      </c>
      <c r="DP42" s="17">
        <v>9</v>
      </c>
      <c r="DQ42" s="17">
        <v>8.9130000000000003</v>
      </c>
      <c r="DR42" s="17">
        <v>8.9130000000000003</v>
      </c>
      <c r="DS42" s="17">
        <v>8.6999999999999994E-2</v>
      </c>
      <c r="DT42" s="17"/>
      <c r="DU42" s="17"/>
      <c r="DV42" s="17"/>
      <c r="DW42" s="17">
        <v>0</v>
      </c>
      <c r="DX42" s="17"/>
      <c r="DY42" s="17"/>
      <c r="DZ42" s="17"/>
      <c r="EA42" s="17">
        <v>0</v>
      </c>
      <c r="EB42" s="17"/>
      <c r="EC42" s="17"/>
      <c r="ED42" s="17"/>
      <c r="EE42" s="17">
        <v>0</v>
      </c>
      <c r="EF42" s="17">
        <v>110.7</v>
      </c>
      <c r="EG42" s="17">
        <v>112.90537</v>
      </c>
      <c r="EH42" s="17">
        <v>112.90537</v>
      </c>
      <c r="EI42" s="17">
        <v>-2.2053699999999998</v>
      </c>
      <c r="EJ42" s="17">
        <v>218.5</v>
      </c>
      <c r="EK42" s="17">
        <v>221.25516999999999</v>
      </c>
      <c r="EL42" s="17">
        <v>221.55625000000001</v>
      </c>
      <c r="EM42" s="17">
        <v>-3.0562499999999999</v>
      </c>
      <c r="EN42" s="17"/>
      <c r="EO42" s="17"/>
      <c r="EP42" s="17"/>
      <c r="EQ42" s="17">
        <v>0</v>
      </c>
      <c r="ER42" s="17"/>
      <c r="ES42" s="17"/>
      <c r="ET42" s="17"/>
      <c r="EU42" s="17">
        <v>0</v>
      </c>
      <c r="EV42" s="17"/>
      <c r="EW42" s="17"/>
      <c r="EX42" s="17"/>
      <c r="EY42" s="17">
        <v>0</v>
      </c>
      <c r="EZ42" s="17">
        <v>6.4</v>
      </c>
      <c r="FA42" s="17">
        <v>6.39</v>
      </c>
      <c r="FB42" s="17">
        <v>6.39</v>
      </c>
      <c r="FC42" s="17">
        <v>0.01</v>
      </c>
      <c r="FD42" s="17">
        <v>459.4</v>
      </c>
      <c r="FE42" s="17">
        <v>458.87804999999997</v>
      </c>
      <c r="FF42" s="17">
        <v>458.87804999999997</v>
      </c>
      <c r="FG42" s="17">
        <v>0.52195000000000003</v>
      </c>
      <c r="FH42" s="17">
        <v>82</v>
      </c>
      <c r="FI42" s="17">
        <v>81.954149999999998</v>
      </c>
      <c r="FJ42" s="17">
        <v>81.954149999999998</v>
      </c>
      <c r="FK42" s="17">
        <v>4.5850000000000002E-2</v>
      </c>
      <c r="FL42" s="17">
        <v>148.19999999999999</v>
      </c>
      <c r="FM42" s="17">
        <v>148.62634</v>
      </c>
      <c r="FN42" s="17">
        <v>148.62634</v>
      </c>
      <c r="FO42" s="17">
        <v>-0.42634</v>
      </c>
      <c r="FP42" s="17">
        <v>42.3</v>
      </c>
      <c r="FQ42" s="17">
        <v>41.498959999999997</v>
      </c>
      <c r="FR42" s="17">
        <v>41.498959999999997</v>
      </c>
      <c r="FS42" s="17">
        <v>0.80103999999999997</v>
      </c>
      <c r="FT42" s="17">
        <v>18.5</v>
      </c>
      <c r="FU42" s="17">
        <v>19.28585</v>
      </c>
      <c r="FV42" s="17">
        <v>19.28585</v>
      </c>
      <c r="FW42" s="17">
        <v>-0.78585000000000005</v>
      </c>
      <c r="FX42" s="17">
        <v>19.7</v>
      </c>
      <c r="FY42" s="17">
        <v>19.317070000000001</v>
      </c>
      <c r="FZ42" s="17">
        <v>19.317070000000001</v>
      </c>
      <c r="GA42" s="17">
        <v>0.38292999999999999</v>
      </c>
      <c r="GB42" s="17">
        <v>92.4</v>
      </c>
      <c r="GC42" s="17">
        <v>87.657560000000004</v>
      </c>
      <c r="GD42" s="17">
        <v>87.657560000000004</v>
      </c>
      <c r="GE42" s="17">
        <v>4.7424400000000002</v>
      </c>
      <c r="GF42" s="17"/>
      <c r="GG42" s="17"/>
      <c r="GH42" s="17"/>
      <c r="GI42" s="17">
        <v>0</v>
      </c>
      <c r="GJ42" s="17"/>
      <c r="GK42" s="17"/>
      <c r="GL42" s="17"/>
      <c r="GM42" s="17">
        <v>0</v>
      </c>
      <c r="GN42" s="17"/>
      <c r="GO42" s="17"/>
      <c r="GP42" s="17"/>
      <c r="GQ42" s="17">
        <v>0</v>
      </c>
      <c r="GR42" s="17">
        <v>110.2</v>
      </c>
      <c r="GS42" s="17">
        <v>110.91316999999999</v>
      </c>
      <c r="GT42" s="17">
        <v>110.91316999999999</v>
      </c>
      <c r="GU42" s="17">
        <v>-0.71316999999999997</v>
      </c>
      <c r="GV42" s="17">
        <v>0</v>
      </c>
      <c r="GW42" s="17"/>
      <c r="GX42" s="17"/>
      <c r="GY42" s="17">
        <v>0</v>
      </c>
      <c r="GZ42" s="17">
        <v>9.3000000000000007</v>
      </c>
      <c r="HA42" s="17">
        <v>8.3742199999999993</v>
      </c>
      <c r="HB42" s="17">
        <v>8.3742199999999993</v>
      </c>
      <c r="HC42" s="17">
        <v>0.92578000000000005</v>
      </c>
      <c r="HD42" s="17">
        <v>45.8</v>
      </c>
      <c r="HE42" s="17">
        <v>47.26634</v>
      </c>
      <c r="HF42" s="17">
        <v>47.26634</v>
      </c>
      <c r="HG42" s="17">
        <v>-1.46634</v>
      </c>
      <c r="HH42" s="17">
        <v>23.5</v>
      </c>
      <c r="HI42" s="17">
        <v>22.137560000000001</v>
      </c>
      <c r="HJ42" s="17">
        <v>22.137560000000001</v>
      </c>
      <c r="HK42" s="17">
        <v>1.3624400000000001</v>
      </c>
      <c r="HL42" s="17">
        <v>3.8</v>
      </c>
      <c r="HM42" s="17">
        <v>3.8872599999999999</v>
      </c>
      <c r="HN42" s="17">
        <v>3.8872599999999999</v>
      </c>
      <c r="HO42" s="17">
        <v>-8.7260000000000004E-2</v>
      </c>
      <c r="HP42" s="17">
        <v>38.4</v>
      </c>
      <c r="HQ42" s="17">
        <v>28.5</v>
      </c>
      <c r="HR42" s="17">
        <v>28.5</v>
      </c>
      <c r="HS42" s="17">
        <v>9.9</v>
      </c>
      <c r="HT42" s="17">
        <v>173.6</v>
      </c>
      <c r="HU42" s="17">
        <v>171.54185000000001</v>
      </c>
      <c r="HV42" s="17">
        <v>171.54185000000001</v>
      </c>
      <c r="HW42" s="17">
        <v>2.0581499999999999</v>
      </c>
      <c r="HX42" s="17">
        <v>90.6</v>
      </c>
      <c r="HY42" s="17">
        <v>95.918049999999994</v>
      </c>
      <c r="HZ42" s="17">
        <v>95.918049999999994</v>
      </c>
      <c r="IA42" s="17">
        <v>-5.3180500000000004</v>
      </c>
      <c r="IB42" s="17"/>
      <c r="IC42" s="17"/>
      <c r="ID42" s="17"/>
      <c r="IE42" s="17">
        <v>0</v>
      </c>
      <c r="IF42" s="17"/>
      <c r="IG42" s="17"/>
      <c r="IH42" s="17"/>
      <c r="II42" s="17">
        <v>0</v>
      </c>
      <c r="IJ42" s="17">
        <v>46.5</v>
      </c>
      <c r="IK42" s="17">
        <v>48.41648</v>
      </c>
      <c r="IL42" s="17">
        <v>48.41648</v>
      </c>
      <c r="IM42" s="17">
        <v>-1.91648</v>
      </c>
      <c r="IN42" s="17"/>
      <c r="IO42" s="17"/>
      <c r="IP42" s="17"/>
      <c r="IQ42" s="17">
        <v>0</v>
      </c>
      <c r="IR42" s="17"/>
      <c r="IS42" s="17"/>
      <c r="IT42" s="17"/>
      <c r="IU42" s="17">
        <v>0</v>
      </c>
      <c r="IV42" s="17"/>
      <c r="IW42" s="17"/>
      <c r="IX42" s="17"/>
      <c r="IY42" s="17">
        <v>0</v>
      </c>
      <c r="IZ42" s="17">
        <v>86.5</v>
      </c>
      <c r="JA42" s="17">
        <v>88.815600000000003</v>
      </c>
      <c r="JB42" s="17">
        <v>88.815600000000003</v>
      </c>
      <c r="JC42" s="17">
        <v>-2.3155999999999999</v>
      </c>
      <c r="JD42" s="17">
        <v>0</v>
      </c>
      <c r="JE42" s="17"/>
      <c r="JF42" s="17">
        <v>0</v>
      </c>
      <c r="JG42" s="17">
        <v>0</v>
      </c>
      <c r="JH42" s="17"/>
      <c r="JI42" s="17"/>
      <c r="JJ42" s="17"/>
      <c r="JK42" s="17">
        <v>0</v>
      </c>
      <c r="JL42" s="17">
        <v>186.3</v>
      </c>
      <c r="JM42" s="17">
        <v>140.17094</v>
      </c>
      <c r="JN42" s="17">
        <v>149.71661</v>
      </c>
      <c r="JO42" s="17">
        <v>36.583390000000001</v>
      </c>
      <c r="JP42" s="17">
        <v>80.2</v>
      </c>
      <c r="JQ42" s="17">
        <v>70.085470000000001</v>
      </c>
      <c r="JR42" s="17">
        <v>74.8583</v>
      </c>
      <c r="JS42" s="17">
        <v>5.3417000000000003</v>
      </c>
      <c r="JT42" s="17">
        <v>0</v>
      </c>
      <c r="JU42" s="17">
        <v>0</v>
      </c>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4.5999999999999996</v>
      </c>
      <c r="LA42" s="17">
        <v>3.9931199999999998</v>
      </c>
      <c r="LB42" s="17">
        <v>3.9931199999999998</v>
      </c>
      <c r="LC42" s="17">
        <v>0.60687999999999998</v>
      </c>
      <c r="LD42" s="17">
        <v>267.8</v>
      </c>
      <c r="LE42" s="17">
        <v>271.12195000000003</v>
      </c>
      <c r="LF42" s="17">
        <v>271.12195000000003</v>
      </c>
      <c r="LG42" s="17">
        <v>-3.3219500000000002</v>
      </c>
      <c r="LH42" s="17">
        <v>133.4</v>
      </c>
      <c r="LI42" s="17">
        <v>133.67995999999999</v>
      </c>
      <c r="LJ42" s="17">
        <v>133.67995999999999</v>
      </c>
      <c r="LK42" s="17">
        <v>-0.27995999999999999</v>
      </c>
      <c r="LL42" s="17">
        <v>61.2</v>
      </c>
      <c r="LM42" s="17">
        <v>67.461460000000002</v>
      </c>
      <c r="LN42" s="17">
        <v>67.461460000000002</v>
      </c>
      <c r="LO42" s="17">
        <v>-6.2614599999999996</v>
      </c>
      <c r="LP42" s="17">
        <v>79.900000000000006</v>
      </c>
      <c r="LQ42" s="17">
        <v>78.567999999999998</v>
      </c>
      <c r="LR42" s="17">
        <v>78.567999999999998</v>
      </c>
      <c r="LS42" s="17">
        <v>1.3320000000000001</v>
      </c>
      <c r="LT42" s="17">
        <v>30.4</v>
      </c>
      <c r="LU42" s="17">
        <v>30.097560000000001</v>
      </c>
      <c r="LV42" s="17">
        <v>30.097560000000001</v>
      </c>
      <c r="LW42" s="17">
        <v>0.30243999999999999</v>
      </c>
      <c r="LX42" s="17"/>
      <c r="LY42" s="17"/>
      <c r="LZ42" s="17"/>
      <c r="MA42" s="17">
        <v>0</v>
      </c>
      <c r="MB42" s="17"/>
      <c r="MC42" s="17"/>
      <c r="MD42" s="17"/>
      <c r="ME42" s="17">
        <v>0</v>
      </c>
      <c r="MF42" s="17"/>
      <c r="MG42" s="17"/>
      <c r="MH42" s="17"/>
      <c r="MI42" s="17">
        <v>0</v>
      </c>
      <c r="MJ42" s="17">
        <v>142.6</v>
      </c>
      <c r="MK42" s="17">
        <v>146.66612000000001</v>
      </c>
      <c r="ML42" s="17">
        <v>146.66612000000001</v>
      </c>
      <c r="MM42" s="17">
        <v>-4.0661199999999997</v>
      </c>
      <c r="MN42" s="17">
        <v>144.30000000000001</v>
      </c>
      <c r="MO42" s="17">
        <v>146.66612000000001</v>
      </c>
      <c r="MP42" s="17">
        <v>146.66612000000001</v>
      </c>
      <c r="MQ42" s="17">
        <v>-2.36612</v>
      </c>
      <c r="MR42" s="17">
        <v>146.19999999999999</v>
      </c>
      <c r="MS42" s="17">
        <v>146.66612000000001</v>
      </c>
      <c r="MT42" s="17">
        <v>146.66612000000001</v>
      </c>
      <c r="MU42" s="17">
        <v>-0.46611999999999998</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136.69999999999999</v>
      </c>
      <c r="NQ42" s="17">
        <v>191.66667000000001</v>
      </c>
      <c r="NR42" s="17">
        <v>191.66667000000001</v>
      </c>
      <c r="NS42" s="17">
        <v>-54.966670000000001</v>
      </c>
      <c r="NT42" s="17">
        <v>80.2</v>
      </c>
      <c r="NU42" s="17">
        <v>95.833330000000004</v>
      </c>
      <c r="NV42" s="17">
        <v>95.833330000000004</v>
      </c>
      <c r="NW42" s="17">
        <v>-15.633330000000001</v>
      </c>
      <c r="NX42" s="17">
        <v>0.1</v>
      </c>
      <c r="NY42" s="17">
        <v>0.28499999999999998</v>
      </c>
      <c r="NZ42" s="17">
        <v>0.28499999999999998</v>
      </c>
      <c r="OA42" s="17">
        <v>-0.185</v>
      </c>
      <c r="OB42" s="17">
        <v>78.599999999999994</v>
      </c>
      <c r="OC42" s="17">
        <v>85.5</v>
      </c>
      <c r="OD42" s="17">
        <v>84.96</v>
      </c>
      <c r="OE42" s="17">
        <v>-6.36</v>
      </c>
      <c r="OF42" s="17">
        <v>16.600000000000001</v>
      </c>
      <c r="OG42" s="17">
        <v>6.2140000000000004</v>
      </c>
      <c r="OH42" s="17">
        <v>6.2140000000000004</v>
      </c>
      <c r="OI42" s="17">
        <v>10.385999999999999</v>
      </c>
      <c r="OJ42" s="17">
        <v>0.2</v>
      </c>
      <c r="OK42" s="17">
        <v>4.7110000000000003</v>
      </c>
      <c r="OL42" s="17">
        <v>4.7110000000000003</v>
      </c>
      <c r="OM42" s="17">
        <v>-4.5110000000000001</v>
      </c>
      <c r="ON42" s="17"/>
      <c r="OO42" s="17">
        <v>16.407499999999999</v>
      </c>
      <c r="OP42" s="17">
        <v>16.407499999999999</v>
      </c>
      <c r="OQ42" s="17">
        <v>-16.407499999999999</v>
      </c>
      <c r="OR42" s="17">
        <v>0.1</v>
      </c>
      <c r="OS42" s="17">
        <v>0.1</v>
      </c>
      <c r="OT42" s="17">
        <v>0.1</v>
      </c>
      <c r="OU42" s="17">
        <v>0</v>
      </c>
      <c r="OV42" s="17">
        <v>20</v>
      </c>
      <c r="OW42" s="17">
        <v>17.560980000000001</v>
      </c>
      <c r="OX42" s="17">
        <v>17.560980000000001</v>
      </c>
      <c r="OY42" s="17">
        <v>2.4390200000000002</v>
      </c>
      <c r="OZ42" s="17">
        <v>10.4</v>
      </c>
      <c r="PA42" s="17">
        <v>9.9830000000000005</v>
      </c>
      <c r="PB42" s="17">
        <v>9.9830000000000005</v>
      </c>
      <c r="PC42" s="17">
        <v>0.41699999999999998</v>
      </c>
      <c r="PD42" s="17">
        <v>5.4</v>
      </c>
      <c r="PE42" s="17">
        <v>5.67</v>
      </c>
      <c r="PF42" s="17">
        <v>5.67</v>
      </c>
      <c r="PG42" s="17">
        <v>-0.27</v>
      </c>
      <c r="PH42" s="17">
        <v>1.2</v>
      </c>
      <c r="PI42" s="17">
        <v>1</v>
      </c>
      <c r="PJ42" s="17">
        <v>1</v>
      </c>
      <c r="PK42" s="17">
        <v>0.2</v>
      </c>
      <c r="PL42" s="17">
        <v>0</v>
      </c>
      <c r="PM42" s="17">
        <v>1.5</v>
      </c>
      <c r="PN42" s="17">
        <v>1.5</v>
      </c>
      <c r="PO42" s="17">
        <v>-1.5</v>
      </c>
      <c r="PP42" s="17">
        <v>4.7</v>
      </c>
      <c r="PQ42" s="17">
        <v>5</v>
      </c>
      <c r="PR42" s="17">
        <v>5</v>
      </c>
      <c r="PS42" s="17">
        <v>-0.3</v>
      </c>
      <c r="PT42" s="17">
        <v>20.2</v>
      </c>
      <c r="PU42" s="17">
        <v>19.5122</v>
      </c>
      <c r="PV42" s="17">
        <v>19.5122</v>
      </c>
      <c r="PW42" s="17">
        <v>0.68779999999999997</v>
      </c>
      <c r="PX42" s="17">
        <v>20</v>
      </c>
      <c r="PY42" s="17">
        <v>19.5122</v>
      </c>
      <c r="PZ42" s="17">
        <v>19.5122</v>
      </c>
      <c r="QA42" s="17">
        <v>0.48780000000000001</v>
      </c>
      <c r="QB42" s="17">
        <v>18.8</v>
      </c>
      <c r="QC42" s="17">
        <v>17.560980000000001</v>
      </c>
      <c r="QD42" s="17">
        <v>17.560980000000001</v>
      </c>
      <c r="QE42" s="17">
        <v>1.23902</v>
      </c>
      <c r="QF42" s="17">
        <v>0</v>
      </c>
      <c r="QG42" s="17">
        <v>3.5</v>
      </c>
      <c r="QH42" s="17">
        <v>3.5</v>
      </c>
      <c r="QI42" s="17">
        <v>-3.5</v>
      </c>
      <c r="QJ42" s="17">
        <v>9.3000000000000007</v>
      </c>
      <c r="QK42" s="17">
        <v>9.1999999999999993</v>
      </c>
      <c r="QL42" s="17">
        <v>9.1999999999999993</v>
      </c>
      <c r="QM42" s="17">
        <v>0.1</v>
      </c>
      <c r="QN42" s="17">
        <v>1.9</v>
      </c>
      <c r="QO42" s="17">
        <v>2.0699999999999998</v>
      </c>
      <c r="QP42" s="17">
        <v>2.0699999999999998</v>
      </c>
      <c r="QQ42" s="17">
        <v>-0.17</v>
      </c>
      <c r="QR42" s="17">
        <v>2.2000000000000002</v>
      </c>
      <c r="QS42" s="17">
        <v>3.0190000000000001</v>
      </c>
      <c r="QT42" s="17">
        <v>3.0190000000000001</v>
      </c>
      <c r="QU42" s="17">
        <v>-0.81899999999999995</v>
      </c>
      <c r="QV42" s="17">
        <v>16.8</v>
      </c>
      <c r="QW42" s="17">
        <v>18.643000000000001</v>
      </c>
      <c r="QX42" s="17">
        <v>18.643000000000001</v>
      </c>
      <c r="QY42" s="17">
        <v>-1.843</v>
      </c>
      <c r="QZ42" s="17">
        <v>58.2</v>
      </c>
      <c r="RA42" s="17">
        <v>55.385120000000001</v>
      </c>
      <c r="RB42" s="17">
        <v>62.356000000000002</v>
      </c>
      <c r="RC42" s="17">
        <v>-4.1559999999999997</v>
      </c>
      <c r="RD42" s="17">
        <v>4.3</v>
      </c>
      <c r="RE42" s="17">
        <v>4.2</v>
      </c>
      <c r="RF42" s="17">
        <v>4.2</v>
      </c>
      <c r="RG42" s="17">
        <v>0.1</v>
      </c>
      <c r="RH42" s="17">
        <v>2.4</v>
      </c>
      <c r="RI42" s="17">
        <v>2.4</v>
      </c>
      <c r="RJ42" s="17">
        <v>2.4</v>
      </c>
      <c r="RK42" s="17">
        <v>0</v>
      </c>
      <c r="RL42" s="17">
        <v>2.4</v>
      </c>
      <c r="RM42" s="17">
        <v>2.4</v>
      </c>
      <c r="RN42" s="17">
        <v>2.4</v>
      </c>
      <c r="RO42" s="17">
        <v>0</v>
      </c>
      <c r="RP42" s="17"/>
      <c r="RQ42" s="17"/>
      <c r="RR42" s="17"/>
      <c r="RS42" s="17">
        <v>0</v>
      </c>
      <c r="RT42" s="17">
        <v>1</v>
      </c>
      <c r="RU42" s="17">
        <v>1.218</v>
      </c>
      <c r="RV42" s="17">
        <v>1.218</v>
      </c>
      <c r="RW42" s="17">
        <v>-0.218</v>
      </c>
      <c r="RX42" s="17">
        <v>2.5</v>
      </c>
      <c r="RY42" s="17">
        <v>3.15</v>
      </c>
      <c r="RZ42" s="17">
        <v>3.15</v>
      </c>
      <c r="SA42" s="17">
        <v>-0.65</v>
      </c>
      <c r="SB42" s="17">
        <v>20.2</v>
      </c>
      <c r="SC42" s="17">
        <v>19.869240000000001</v>
      </c>
      <c r="SD42" s="17">
        <v>19.869240000000001</v>
      </c>
      <c r="SE42" s="17">
        <v>0.33076</v>
      </c>
      <c r="SF42" s="17">
        <v>2.9</v>
      </c>
      <c r="SG42" s="17">
        <v>2</v>
      </c>
      <c r="SH42" s="17">
        <v>2</v>
      </c>
      <c r="SI42" s="17">
        <v>0.9</v>
      </c>
      <c r="SJ42" s="17"/>
      <c r="SK42" s="17">
        <v>0.7</v>
      </c>
      <c r="SL42" s="17">
        <v>0.7</v>
      </c>
      <c r="SM42" s="17">
        <v>-0.7</v>
      </c>
      <c r="SN42" s="17">
        <v>16.899999999999999</v>
      </c>
      <c r="SO42" s="17">
        <v>19.21951</v>
      </c>
      <c r="SP42" s="17">
        <v>19.21951</v>
      </c>
      <c r="SQ42" s="17">
        <v>-2.3195100000000002</v>
      </c>
      <c r="SR42" s="17">
        <v>9.6999999999999993</v>
      </c>
      <c r="SS42" s="17">
        <v>7.2750000000000004</v>
      </c>
      <c r="ST42" s="17">
        <v>7.2750000000000004</v>
      </c>
      <c r="SU42" s="17">
        <v>2.4249999999999998</v>
      </c>
      <c r="SV42" s="17">
        <v>20.100000000000001</v>
      </c>
      <c r="SW42" s="17">
        <v>19.5122</v>
      </c>
      <c r="SX42" s="17">
        <v>19.5122</v>
      </c>
      <c r="SY42" s="17">
        <v>0.58779999999999999</v>
      </c>
      <c r="SZ42" s="17">
        <v>20.2</v>
      </c>
      <c r="TA42" s="17">
        <v>19.5122</v>
      </c>
      <c r="TB42" s="17">
        <v>19.5122</v>
      </c>
      <c r="TC42" s="17">
        <v>0.68779999999999997</v>
      </c>
      <c r="TD42" s="17">
        <v>20</v>
      </c>
      <c r="TE42" s="17">
        <v>19.317070000000001</v>
      </c>
      <c r="TF42" s="17">
        <v>19.317070000000001</v>
      </c>
      <c r="TG42" s="17">
        <v>0.68293000000000004</v>
      </c>
      <c r="TH42" s="17">
        <v>8.8000000000000007</v>
      </c>
      <c r="TI42" s="17">
        <v>7.3620000000000001</v>
      </c>
      <c r="TJ42" s="17">
        <v>7.3620000000000001</v>
      </c>
      <c r="TK42" s="17">
        <v>1.4379999999999999</v>
      </c>
      <c r="TL42" s="17">
        <v>62.4</v>
      </c>
      <c r="TM42" s="17">
        <v>59.314999999999998</v>
      </c>
      <c r="TN42" s="17">
        <v>59.314999999999998</v>
      </c>
      <c r="TO42" s="17">
        <v>3.085</v>
      </c>
      <c r="TP42" s="17">
        <v>8.1999999999999993</v>
      </c>
      <c r="TQ42" s="17">
        <v>7.6710000000000003</v>
      </c>
      <c r="TR42" s="17">
        <v>7.6710000000000003</v>
      </c>
      <c r="TS42" s="17">
        <v>0.52900000000000003</v>
      </c>
      <c r="TT42" s="17">
        <v>74.7</v>
      </c>
      <c r="TU42" s="17">
        <v>53.25564</v>
      </c>
      <c r="TV42" s="17">
        <v>52.673999999999999</v>
      </c>
      <c r="TW42" s="17">
        <v>22.026</v>
      </c>
      <c r="TX42" s="17">
        <v>89.4</v>
      </c>
      <c r="TY42" s="17">
        <v>70.397679999999994</v>
      </c>
      <c r="TZ42" s="17">
        <v>68.742999999999995</v>
      </c>
      <c r="UA42" s="17">
        <v>20.657</v>
      </c>
      <c r="UB42" s="17">
        <v>10.1</v>
      </c>
      <c r="UC42" s="17">
        <v>4.5439999999999996</v>
      </c>
      <c r="UD42" s="17">
        <v>4.5439999999999996</v>
      </c>
      <c r="UE42" s="17">
        <v>5.556</v>
      </c>
      <c r="UF42" s="17">
        <v>10.8</v>
      </c>
      <c r="UG42" s="17">
        <v>4.407</v>
      </c>
      <c r="UH42" s="17">
        <v>4.407</v>
      </c>
      <c r="UI42" s="17">
        <v>6.3929999999999998</v>
      </c>
      <c r="UJ42" s="17">
        <v>21</v>
      </c>
      <c r="UK42" s="17">
        <v>19.5122</v>
      </c>
      <c r="UL42" s="17">
        <v>19.5122</v>
      </c>
      <c r="UM42" s="17">
        <v>1.4878</v>
      </c>
      <c r="UN42" s="17">
        <v>6.8</v>
      </c>
      <c r="UO42" s="17">
        <v>8</v>
      </c>
      <c r="UP42" s="17">
        <v>8</v>
      </c>
      <c r="UQ42" s="17">
        <v>-1.2</v>
      </c>
      <c r="UR42" s="17">
        <v>8.1999999999999993</v>
      </c>
      <c r="US42" s="17">
        <v>8.4</v>
      </c>
      <c r="UT42" s="17">
        <v>8.4</v>
      </c>
      <c r="UU42" s="17">
        <v>-0.2</v>
      </c>
      <c r="UV42" s="17">
        <v>20.399999999999999</v>
      </c>
      <c r="UW42" s="17">
        <v>20</v>
      </c>
      <c r="UX42" s="17">
        <v>20</v>
      </c>
      <c r="UY42" s="17">
        <v>0.4</v>
      </c>
      <c r="UZ42" s="17">
        <v>20.399999999999999</v>
      </c>
      <c r="VA42" s="17">
        <v>19.5122</v>
      </c>
      <c r="VB42" s="17">
        <v>19.5122</v>
      </c>
      <c r="VC42" s="17">
        <v>0.88780000000000003</v>
      </c>
      <c r="VD42" s="17">
        <v>20.2</v>
      </c>
      <c r="VE42" s="17">
        <v>19.5122</v>
      </c>
      <c r="VF42" s="17">
        <v>19.5122</v>
      </c>
      <c r="VG42" s="17">
        <v>0.68779999999999997</v>
      </c>
      <c r="VH42" s="17">
        <v>0</v>
      </c>
      <c r="VI42" s="17">
        <v>4.7039999999999997</v>
      </c>
      <c r="VJ42" s="17">
        <v>4.7039999999999997</v>
      </c>
      <c r="VK42" s="17">
        <v>-4.7039999999999997</v>
      </c>
      <c r="VL42" s="17">
        <v>2.8</v>
      </c>
      <c r="VM42" s="17">
        <v>2.2799999999999998</v>
      </c>
      <c r="VN42" s="17">
        <v>2.2799999999999998</v>
      </c>
      <c r="VO42" s="17">
        <v>0.52</v>
      </c>
      <c r="VP42" s="17">
        <v>29.6</v>
      </c>
      <c r="VQ42" s="17">
        <v>21.036999999999999</v>
      </c>
      <c r="VR42" s="17">
        <v>21.036999999999999</v>
      </c>
      <c r="VS42" s="17">
        <v>8.5630000000000006</v>
      </c>
      <c r="VT42" s="17">
        <v>0.6</v>
      </c>
      <c r="VU42" s="17">
        <v>0.6</v>
      </c>
      <c r="VV42" s="17">
        <v>0.6</v>
      </c>
      <c r="VW42" s="17">
        <v>0</v>
      </c>
      <c r="VX42" s="17">
        <v>129</v>
      </c>
      <c r="VY42" s="17">
        <v>115.19495999999999</v>
      </c>
      <c r="VZ42" s="17">
        <v>119</v>
      </c>
      <c r="WA42" s="17">
        <v>10</v>
      </c>
      <c r="WB42" s="17">
        <v>154.69999999999999</v>
      </c>
      <c r="WC42" s="17">
        <v>114</v>
      </c>
      <c r="WD42" s="17">
        <v>110</v>
      </c>
      <c r="WE42" s="17">
        <v>44.7</v>
      </c>
      <c r="WF42" s="17">
        <v>29.2</v>
      </c>
      <c r="WG42" s="17">
        <v>20.212</v>
      </c>
      <c r="WH42" s="17">
        <v>20.212</v>
      </c>
      <c r="WI42" s="17">
        <v>8.9879999999999995</v>
      </c>
      <c r="WJ42" s="17">
        <v>2.9</v>
      </c>
      <c r="WK42" s="17">
        <v>3.1080000000000001</v>
      </c>
      <c r="WL42" s="17">
        <v>3.1080000000000001</v>
      </c>
      <c r="WM42" s="17">
        <v>-0.20799999999999999</v>
      </c>
      <c r="WN42" s="17">
        <v>8</v>
      </c>
      <c r="WO42" s="17">
        <v>7.8</v>
      </c>
      <c r="WP42" s="17">
        <v>7.8</v>
      </c>
      <c r="WQ42" s="17">
        <v>0.2</v>
      </c>
      <c r="WR42" s="17">
        <v>20</v>
      </c>
      <c r="WS42" s="17">
        <v>19.317070000000001</v>
      </c>
      <c r="WT42" s="17">
        <v>19.317070000000001</v>
      </c>
      <c r="WU42" s="17">
        <v>0.68293000000000004</v>
      </c>
      <c r="WV42" s="17"/>
      <c r="WW42" s="17"/>
      <c r="WX42" s="17"/>
      <c r="WY42" s="17">
        <v>0</v>
      </c>
      <c r="WZ42" s="17">
        <v>43.1</v>
      </c>
      <c r="XA42" s="17">
        <v>45</v>
      </c>
      <c r="XB42" s="17">
        <v>45</v>
      </c>
      <c r="XC42" s="17">
        <v>-1.9</v>
      </c>
      <c r="XD42" s="17">
        <v>9</v>
      </c>
      <c r="XE42" s="17"/>
      <c r="XF42" s="17"/>
      <c r="XG42" s="17">
        <v>9</v>
      </c>
      <c r="XH42" s="17">
        <v>28.6</v>
      </c>
      <c r="XI42" s="17">
        <v>29.184000000000001</v>
      </c>
      <c r="XJ42" s="17">
        <v>29.184000000000001</v>
      </c>
      <c r="XK42" s="17">
        <v>-0.58399999999999996</v>
      </c>
      <c r="XL42" s="17">
        <v>2.8</v>
      </c>
      <c r="XM42" s="17">
        <v>2.8159999999999998</v>
      </c>
      <c r="XN42" s="17">
        <v>2.8159999999999998</v>
      </c>
      <c r="XO42" s="17">
        <v>-1.6E-2</v>
      </c>
      <c r="XP42" s="17">
        <v>16.600000000000001</v>
      </c>
      <c r="XQ42" s="17">
        <v>14</v>
      </c>
      <c r="XR42" s="17">
        <v>14</v>
      </c>
      <c r="XS42" s="17">
        <v>2.6</v>
      </c>
      <c r="XT42" s="17"/>
      <c r="XU42" s="17"/>
      <c r="XV42" s="17"/>
      <c r="XW42" s="17">
        <v>0</v>
      </c>
      <c r="XX42" s="17"/>
      <c r="XY42" s="17"/>
      <c r="XZ42" s="17"/>
      <c r="YA42" s="17">
        <v>0</v>
      </c>
    </row>
    <row r="43" spans="1:651" ht="24" customHeight="1" x14ac:dyDescent="0.25">
      <c r="A43" s="1"/>
      <c r="B43" s="16" t="s">
        <v>67</v>
      </c>
      <c r="C43" s="16" t="s">
        <v>865</v>
      </c>
      <c r="D43" s="17"/>
      <c r="E43" s="17"/>
      <c r="F43" s="17"/>
      <c r="G43" s="17">
        <v>0</v>
      </c>
      <c r="H43" s="17"/>
      <c r="I43" s="17"/>
      <c r="J43" s="17"/>
      <c r="K43" s="17">
        <v>0</v>
      </c>
      <c r="L43" s="17">
        <v>649.4</v>
      </c>
      <c r="M43" s="17">
        <v>646.79789000000005</v>
      </c>
      <c r="N43" s="17">
        <v>646.79789000000005</v>
      </c>
      <c r="O43" s="17">
        <v>2.6021100000000001</v>
      </c>
      <c r="P43" s="17">
        <v>217.1</v>
      </c>
      <c r="Q43" s="17">
        <v>211.44126</v>
      </c>
      <c r="R43" s="17">
        <v>211.44126</v>
      </c>
      <c r="S43" s="17">
        <v>5.6587399999999999</v>
      </c>
      <c r="T43" s="17"/>
      <c r="U43" s="17"/>
      <c r="V43" s="17"/>
      <c r="W43" s="17">
        <v>0</v>
      </c>
      <c r="X43" s="17"/>
      <c r="Y43" s="17"/>
      <c r="Z43" s="17"/>
      <c r="AA43" s="17">
        <v>0</v>
      </c>
      <c r="AB43" s="17">
        <v>90.3</v>
      </c>
      <c r="AC43" s="17">
        <v>92.226339999999993</v>
      </c>
      <c r="AD43" s="17">
        <v>92.226339999999993</v>
      </c>
      <c r="AE43" s="17">
        <v>-1.9263399999999999</v>
      </c>
      <c r="AF43" s="17">
        <v>238.9</v>
      </c>
      <c r="AG43" s="17">
        <v>235.97717</v>
      </c>
      <c r="AH43" s="17">
        <v>235.97717</v>
      </c>
      <c r="AI43" s="17">
        <v>2.9228299999999998</v>
      </c>
      <c r="AJ43" s="17"/>
      <c r="AK43" s="17"/>
      <c r="AL43" s="17"/>
      <c r="AM43" s="17">
        <v>0</v>
      </c>
      <c r="AN43" s="17"/>
      <c r="AO43" s="17"/>
      <c r="AP43" s="17"/>
      <c r="AQ43" s="17">
        <v>0</v>
      </c>
      <c r="AR43" s="17">
        <v>128.9</v>
      </c>
      <c r="AS43" s="17">
        <v>123.50812999999999</v>
      </c>
      <c r="AT43" s="17">
        <v>131.60637</v>
      </c>
      <c r="AU43" s="17">
        <v>-2.7063700000000002</v>
      </c>
      <c r="AV43" s="17">
        <v>129.6</v>
      </c>
      <c r="AW43" s="17">
        <v>123.50812999999999</v>
      </c>
      <c r="AX43" s="17">
        <v>131.60637</v>
      </c>
      <c r="AY43" s="17">
        <v>-2.00637</v>
      </c>
      <c r="AZ43" s="17">
        <v>129.80000000000001</v>
      </c>
      <c r="BA43" s="17">
        <v>123.50812999999999</v>
      </c>
      <c r="BB43" s="17">
        <v>131.60637</v>
      </c>
      <c r="BC43" s="17">
        <v>-1.80637</v>
      </c>
      <c r="BD43" s="17">
        <v>222.8</v>
      </c>
      <c r="BE43" s="17">
        <v>185.26219</v>
      </c>
      <c r="BF43" s="17">
        <v>197.40955</v>
      </c>
      <c r="BG43" s="17">
        <v>25.390450000000001</v>
      </c>
      <c r="BH43" s="17">
        <v>202</v>
      </c>
      <c r="BI43" s="17">
        <v>195.12200999999999</v>
      </c>
      <c r="BJ43" s="17">
        <v>195.12200999999999</v>
      </c>
      <c r="BK43" s="17">
        <v>6.8779899999999996</v>
      </c>
      <c r="BL43" s="17">
        <v>106.5</v>
      </c>
      <c r="BM43" s="17">
        <v>97.561000000000007</v>
      </c>
      <c r="BN43" s="17">
        <v>97.561000000000007</v>
      </c>
      <c r="BO43" s="17">
        <v>8.9390000000000001</v>
      </c>
      <c r="BP43" s="17">
        <v>561.1</v>
      </c>
      <c r="BQ43" s="17">
        <v>568.29854</v>
      </c>
      <c r="BR43" s="17">
        <v>568.29854</v>
      </c>
      <c r="BS43" s="17">
        <v>-7.1985400000000004</v>
      </c>
      <c r="BT43" s="17">
        <v>0</v>
      </c>
      <c r="BU43" s="17"/>
      <c r="BV43" s="17">
        <v>0</v>
      </c>
      <c r="BW43" s="17">
        <v>0</v>
      </c>
      <c r="BX43" s="17"/>
      <c r="BY43" s="17"/>
      <c r="BZ43" s="17"/>
      <c r="CA43" s="17">
        <v>0</v>
      </c>
      <c r="CB43" s="17"/>
      <c r="CC43" s="17"/>
      <c r="CD43" s="17"/>
      <c r="CE43" s="17">
        <v>0</v>
      </c>
      <c r="CF43" s="17"/>
      <c r="CG43" s="17"/>
      <c r="CH43" s="17"/>
      <c r="CI43" s="17">
        <v>0</v>
      </c>
      <c r="CJ43" s="17"/>
      <c r="CK43" s="17"/>
      <c r="CL43" s="17"/>
      <c r="CM43" s="17">
        <v>0</v>
      </c>
      <c r="CN43" s="17">
        <v>167.8</v>
      </c>
      <c r="CO43" s="17">
        <v>164.70732000000001</v>
      </c>
      <c r="CP43" s="17">
        <v>164.70732000000001</v>
      </c>
      <c r="CQ43" s="17">
        <v>3.0926800000000001</v>
      </c>
      <c r="CR43" s="17">
        <v>7.5</v>
      </c>
      <c r="CS43" s="17">
        <v>7.6877500000000003</v>
      </c>
      <c r="CT43" s="17">
        <v>7.6877500000000003</v>
      </c>
      <c r="CU43" s="17">
        <v>-0.18775</v>
      </c>
      <c r="CV43" s="17">
        <v>3.5</v>
      </c>
      <c r="CW43" s="17">
        <v>4.2199</v>
      </c>
      <c r="CX43" s="17">
        <v>4.2199</v>
      </c>
      <c r="CY43" s="17">
        <v>-0.71989999999999998</v>
      </c>
      <c r="CZ43" s="17">
        <v>0</v>
      </c>
      <c r="DA43" s="17">
        <v>0</v>
      </c>
      <c r="DB43" s="17">
        <v>0</v>
      </c>
      <c r="DC43" s="17">
        <v>0</v>
      </c>
      <c r="DD43" s="17">
        <v>6.6</v>
      </c>
      <c r="DE43" s="17">
        <v>6.69435</v>
      </c>
      <c r="DF43" s="17">
        <v>6.69435</v>
      </c>
      <c r="DG43" s="17">
        <v>-9.4350000000000003E-2</v>
      </c>
      <c r="DH43" s="17">
        <v>10.1</v>
      </c>
      <c r="DI43" s="17">
        <v>9.9997900000000008</v>
      </c>
      <c r="DJ43" s="17">
        <v>9.9997900000000008</v>
      </c>
      <c r="DK43" s="17">
        <v>0.10020999999999999</v>
      </c>
      <c r="DL43" s="17">
        <v>143.69999999999999</v>
      </c>
      <c r="DM43" s="17">
        <v>143</v>
      </c>
      <c r="DN43" s="17">
        <v>143</v>
      </c>
      <c r="DO43" s="17">
        <v>0.7</v>
      </c>
      <c r="DP43" s="17">
        <v>9</v>
      </c>
      <c r="DQ43" s="17">
        <v>8.9130000000000003</v>
      </c>
      <c r="DR43" s="17">
        <v>8.9130000000000003</v>
      </c>
      <c r="DS43" s="17">
        <v>8.6999999999999994E-2</v>
      </c>
      <c r="DT43" s="17"/>
      <c r="DU43" s="17"/>
      <c r="DV43" s="17"/>
      <c r="DW43" s="17">
        <v>0</v>
      </c>
      <c r="DX43" s="17"/>
      <c r="DY43" s="17"/>
      <c r="DZ43" s="17"/>
      <c r="EA43" s="17">
        <v>0</v>
      </c>
      <c r="EB43" s="17"/>
      <c r="EC43" s="17"/>
      <c r="ED43" s="17"/>
      <c r="EE43" s="17">
        <v>0</v>
      </c>
      <c r="EF43" s="17">
        <v>111</v>
      </c>
      <c r="EG43" s="17">
        <v>112.90537</v>
      </c>
      <c r="EH43" s="17">
        <v>112.90537</v>
      </c>
      <c r="EI43" s="17">
        <v>-1.90537</v>
      </c>
      <c r="EJ43" s="17">
        <v>223.2</v>
      </c>
      <c r="EK43" s="17">
        <v>221.25516999999999</v>
      </c>
      <c r="EL43" s="17">
        <v>221.25516999999999</v>
      </c>
      <c r="EM43" s="17">
        <v>1.9448300000000001</v>
      </c>
      <c r="EN43" s="17"/>
      <c r="EO43" s="17"/>
      <c r="EP43" s="17"/>
      <c r="EQ43" s="17">
        <v>0</v>
      </c>
      <c r="ER43" s="17"/>
      <c r="ES43" s="17"/>
      <c r="ET43" s="17"/>
      <c r="EU43" s="17">
        <v>0</v>
      </c>
      <c r="EV43" s="17"/>
      <c r="EW43" s="17"/>
      <c r="EX43" s="17"/>
      <c r="EY43" s="17">
        <v>0</v>
      </c>
      <c r="EZ43" s="17">
        <v>6.4</v>
      </c>
      <c r="FA43" s="17">
        <v>6.39</v>
      </c>
      <c r="FB43" s="17">
        <v>6.39</v>
      </c>
      <c r="FC43" s="17">
        <v>0.01</v>
      </c>
      <c r="FD43" s="17">
        <v>459.1</v>
      </c>
      <c r="FE43" s="17">
        <v>458.87804999999997</v>
      </c>
      <c r="FF43" s="17">
        <v>458.87804999999997</v>
      </c>
      <c r="FG43" s="17">
        <v>0.22195000000000001</v>
      </c>
      <c r="FH43" s="17">
        <v>82</v>
      </c>
      <c r="FI43" s="17">
        <v>81.954149999999998</v>
      </c>
      <c r="FJ43" s="17">
        <v>81.954149999999998</v>
      </c>
      <c r="FK43" s="17">
        <v>4.5850000000000002E-2</v>
      </c>
      <c r="FL43" s="17">
        <v>149</v>
      </c>
      <c r="FM43" s="17">
        <v>148.62634</v>
      </c>
      <c r="FN43" s="17">
        <v>148.62634</v>
      </c>
      <c r="FO43" s="17">
        <v>0.37365999999999999</v>
      </c>
      <c r="FP43" s="17">
        <v>42.3</v>
      </c>
      <c r="FQ43" s="17">
        <v>41.498959999999997</v>
      </c>
      <c r="FR43" s="17">
        <v>41.498959999999997</v>
      </c>
      <c r="FS43" s="17">
        <v>0.80103999999999997</v>
      </c>
      <c r="FT43" s="17">
        <v>18.600000000000001</v>
      </c>
      <c r="FU43" s="17">
        <v>19.28585</v>
      </c>
      <c r="FV43" s="17">
        <v>19.28585</v>
      </c>
      <c r="FW43" s="17">
        <v>-0.68584999999999996</v>
      </c>
      <c r="FX43" s="17">
        <v>19.7</v>
      </c>
      <c r="FY43" s="17">
        <v>19.317070000000001</v>
      </c>
      <c r="FZ43" s="17">
        <v>19.317070000000001</v>
      </c>
      <c r="GA43" s="17">
        <v>0.38292999999999999</v>
      </c>
      <c r="GB43" s="17">
        <v>87.4</v>
      </c>
      <c r="GC43" s="17">
        <v>87.657560000000004</v>
      </c>
      <c r="GD43" s="17">
        <v>87.657560000000004</v>
      </c>
      <c r="GE43" s="17">
        <v>-0.25756000000000001</v>
      </c>
      <c r="GF43" s="17"/>
      <c r="GG43" s="17"/>
      <c r="GH43" s="17"/>
      <c r="GI43" s="17">
        <v>0</v>
      </c>
      <c r="GJ43" s="17"/>
      <c r="GK43" s="17"/>
      <c r="GL43" s="17"/>
      <c r="GM43" s="17">
        <v>0</v>
      </c>
      <c r="GN43" s="17"/>
      <c r="GO43" s="17"/>
      <c r="GP43" s="17"/>
      <c r="GQ43" s="17">
        <v>0</v>
      </c>
      <c r="GR43" s="17">
        <v>108.7</v>
      </c>
      <c r="GS43" s="17">
        <v>110.91316999999999</v>
      </c>
      <c r="GT43" s="17">
        <v>110.91316999999999</v>
      </c>
      <c r="GU43" s="17">
        <v>-2.2131699999999999</v>
      </c>
      <c r="GV43" s="17">
        <v>0.3</v>
      </c>
      <c r="GW43" s="17"/>
      <c r="GX43" s="17"/>
      <c r="GY43" s="17">
        <v>0.3</v>
      </c>
      <c r="GZ43" s="17">
        <v>9.4</v>
      </c>
      <c r="HA43" s="17">
        <v>8.3742199999999993</v>
      </c>
      <c r="HB43" s="17">
        <v>8.3742199999999993</v>
      </c>
      <c r="HC43" s="17">
        <v>1.0257799999999999</v>
      </c>
      <c r="HD43" s="17">
        <v>45.8</v>
      </c>
      <c r="HE43" s="17">
        <v>47.26634</v>
      </c>
      <c r="HF43" s="17">
        <v>47.26634</v>
      </c>
      <c r="HG43" s="17">
        <v>-1.46634</v>
      </c>
      <c r="HH43" s="17">
        <v>23.5</v>
      </c>
      <c r="HI43" s="17">
        <v>22.137560000000001</v>
      </c>
      <c r="HJ43" s="17">
        <v>22.137560000000001</v>
      </c>
      <c r="HK43" s="17">
        <v>1.3624400000000001</v>
      </c>
      <c r="HL43" s="17">
        <v>3.8</v>
      </c>
      <c r="HM43" s="17">
        <v>3.8872599999999999</v>
      </c>
      <c r="HN43" s="17">
        <v>3.8872599999999999</v>
      </c>
      <c r="HO43" s="17">
        <v>-8.7260000000000004E-2</v>
      </c>
      <c r="HP43" s="17">
        <v>38.299999999999997</v>
      </c>
      <c r="HQ43" s="17">
        <v>34.299999999999997</v>
      </c>
      <c r="HR43" s="17">
        <v>34.299999999999997</v>
      </c>
      <c r="HS43" s="17">
        <v>4</v>
      </c>
      <c r="HT43" s="17">
        <v>174.2</v>
      </c>
      <c r="HU43" s="17">
        <v>171.54185000000001</v>
      </c>
      <c r="HV43" s="17">
        <v>171.54185000000001</v>
      </c>
      <c r="HW43" s="17">
        <v>2.65815</v>
      </c>
      <c r="HX43" s="17">
        <v>90.5</v>
      </c>
      <c r="HY43" s="17">
        <v>95.918049999999994</v>
      </c>
      <c r="HZ43" s="17">
        <v>95.918049999999994</v>
      </c>
      <c r="IA43" s="17">
        <v>-5.41805</v>
      </c>
      <c r="IB43" s="17"/>
      <c r="IC43" s="17"/>
      <c r="ID43" s="17"/>
      <c r="IE43" s="17">
        <v>0</v>
      </c>
      <c r="IF43" s="17"/>
      <c r="IG43" s="17"/>
      <c r="IH43" s="17"/>
      <c r="II43" s="17">
        <v>0</v>
      </c>
      <c r="IJ43" s="17">
        <v>46.3</v>
      </c>
      <c r="IK43" s="17">
        <v>48.41648</v>
      </c>
      <c r="IL43" s="17">
        <v>48.41648</v>
      </c>
      <c r="IM43" s="17">
        <v>-2.1164800000000001</v>
      </c>
      <c r="IN43" s="17"/>
      <c r="IO43" s="17"/>
      <c r="IP43" s="17"/>
      <c r="IQ43" s="17">
        <v>0</v>
      </c>
      <c r="IR43" s="17"/>
      <c r="IS43" s="17"/>
      <c r="IT43" s="17"/>
      <c r="IU43" s="17">
        <v>0</v>
      </c>
      <c r="IV43" s="17"/>
      <c r="IW43" s="17"/>
      <c r="IX43" s="17"/>
      <c r="IY43" s="17">
        <v>0</v>
      </c>
      <c r="IZ43" s="17">
        <v>86.5</v>
      </c>
      <c r="JA43" s="17">
        <v>88.815600000000003</v>
      </c>
      <c r="JB43" s="17">
        <v>88.815600000000003</v>
      </c>
      <c r="JC43" s="17">
        <v>-2.3155999999999999</v>
      </c>
      <c r="JD43" s="17">
        <v>0</v>
      </c>
      <c r="JE43" s="17"/>
      <c r="JF43" s="17">
        <v>0</v>
      </c>
      <c r="JG43" s="17">
        <v>0</v>
      </c>
      <c r="JH43" s="17"/>
      <c r="JI43" s="17"/>
      <c r="JJ43" s="17"/>
      <c r="JK43" s="17">
        <v>0</v>
      </c>
      <c r="JL43" s="17">
        <v>200</v>
      </c>
      <c r="JM43" s="17">
        <v>140.17094</v>
      </c>
      <c r="JN43" s="17">
        <v>140.17095</v>
      </c>
      <c r="JO43" s="17">
        <v>59.829050000000002</v>
      </c>
      <c r="JP43" s="17">
        <v>88.5</v>
      </c>
      <c r="JQ43" s="17">
        <v>70.085470000000001</v>
      </c>
      <c r="JR43" s="17">
        <v>70.085470000000001</v>
      </c>
      <c r="JS43" s="17">
        <v>18.414529999999999</v>
      </c>
      <c r="JT43" s="17">
        <v>0</v>
      </c>
      <c r="JU43" s="17">
        <v>0</v>
      </c>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4.5999999999999996</v>
      </c>
      <c r="LA43" s="17">
        <v>3.9931199999999998</v>
      </c>
      <c r="LB43" s="17">
        <v>3.9931199999999998</v>
      </c>
      <c r="LC43" s="17">
        <v>0.60687999999999998</v>
      </c>
      <c r="LD43" s="17">
        <v>270.89999999999998</v>
      </c>
      <c r="LE43" s="17">
        <v>271.12195000000003</v>
      </c>
      <c r="LF43" s="17">
        <v>271.12195000000003</v>
      </c>
      <c r="LG43" s="17">
        <v>-0.22195000000000001</v>
      </c>
      <c r="LH43" s="17">
        <v>133</v>
      </c>
      <c r="LI43" s="17">
        <v>133.67995999999999</v>
      </c>
      <c r="LJ43" s="17">
        <v>133.67995999999999</v>
      </c>
      <c r="LK43" s="17">
        <v>-0.67996000000000001</v>
      </c>
      <c r="LL43" s="17">
        <v>61.2</v>
      </c>
      <c r="LM43" s="17">
        <v>67.461460000000002</v>
      </c>
      <c r="LN43" s="17">
        <v>67.461460000000002</v>
      </c>
      <c r="LO43" s="17">
        <v>-6.2614599999999996</v>
      </c>
      <c r="LP43" s="17">
        <v>79.7</v>
      </c>
      <c r="LQ43" s="17">
        <v>78.567999999999998</v>
      </c>
      <c r="LR43" s="17">
        <v>78.567999999999998</v>
      </c>
      <c r="LS43" s="17">
        <v>1.1319999999999999</v>
      </c>
      <c r="LT43" s="17">
        <v>30.3</v>
      </c>
      <c r="LU43" s="17">
        <v>30.097560000000001</v>
      </c>
      <c r="LV43" s="17">
        <v>30.097560000000001</v>
      </c>
      <c r="LW43" s="17">
        <v>0.20244000000000001</v>
      </c>
      <c r="LX43" s="17"/>
      <c r="LY43" s="17"/>
      <c r="LZ43" s="17"/>
      <c r="MA43" s="17">
        <v>0</v>
      </c>
      <c r="MB43" s="17"/>
      <c r="MC43" s="17"/>
      <c r="MD43" s="17"/>
      <c r="ME43" s="17">
        <v>0</v>
      </c>
      <c r="MF43" s="17"/>
      <c r="MG43" s="17"/>
      <c r="MH43" s="17"/>
      <c r="MI43" s="17">
        <v>0</v>
      </c>
      <c r="MJ43" s="17">
        <v>143.30000000000001</v>
      </c>
      <c r="MK43" s="17">
        <v>146.66612000000001</v>
      </c>
      <c r="ML43" s="17">
        <v>146.66612000000001</v>
      </c>
      <c r="MM43" s="17">
        <v>-3.36612</v>
      </c>
      <c r="MN43" s="17">
        <v>144.80000000000001</v>
      </c>
      <c r="MO43" s="17">
        <v>146.66612000000001</v>
      </c>
      <c r="MP43" s="17">
        <v>146.66612000000001</v>
      </c>
      <c r="MQ43" s="17">
        <v>-1.86612</v>
      </c>
      <c r="MR43" s="17">
        <v>147.1</v>
      </c>
      <c r="MS43" s="17">
        <v>146.66612000000001</v>
      </c>
      <c r="MT43" s="17">
        <v>146.66612000000001</v>
      </c>
      <c r="MU43" s="17">
        <v>0.43387999999999999</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136.69999999999999</v>
      </c>
      <c r="NQ43" s="17">
        <v>191.66667000000001</v>
      </c>
      <c r="NR43" s="17">
        <v>191.66667000000001</v>
      </c>
      <c r="NS43" s="17">
        <v>-54.966670000000001</v>
      </c>
      <c r="NT43" s="17">
        <v>80.2</v>
      </c>
      <c r="NU43" s="17">
        <v>95.833330000000004</v>
      </c>
      <c r="NV43" s="17">
        <v>95.833330000000004</v>
      </c>
      <c r="NW43" s="17">
        <v>-15.633330000000001</v>
      </c>
      <c r="NX43" s="17">
        <v>0</v>
      </c>
      <c r="NY43" s="17">
        <v>9.8000000000000004E-2</v>
      </c>
      <c r="NZ43" s="17">
        <v>9.8000000000000004E-2</v>
      </c>
      <c r="OA43" s="17">
        <v>-9.8000000000000004E-2</v>
      </c>
      <c r="OB43" s="17">
        <v>78.599999999999994</v>
      </c>
      <c r="OC43" s="17">
        <v>86.1</v>
      </c>
      <c r="OD43" s="17">
        <v>83.93</v>
      </c>
      <c r="OE43" s="17">
        <v>-5.33</v>
      </c>
      <c r="OF43" s="17">
        <v>1.5</v>
      </c>
      <c r="OG43" s="17">
        <v>0.626</v>
      </c>
      <c r="OH43" s="17">
        <v>0.626</v>
      </c>
      <c r="OI43" s="17">
        <v>0.874</v>
      </c>
      <c r="OJ43" s="17">
        <v>0</v>
      </c>
      <c r="OK43" s="17">
        <v>4.0129999999999999</v>
      </c>
      <c r="OL43" s="17">
        <v>4.0129999999999999</v>
      </c>
      <c r="OM43" s="17">
        <v>-4.0129999999999999</v>
      </c>
      <c r="ON43" s="17"/>
      <c r="OO43" s="17">
        <v>1.88775</v>
      </c>
      <c r="OP43" s="17">
        <v>1.88775</v>
      </c>
      <c r="OQ43" s="17">
        <v>-1.88775</v>
      </c>
      <c r="OR43" s="17">
        <v>0</v>
      </c>
      <c r="OS43" s="17">
        <v>0</v>
      </c>
      <c r="OT43" s="17">
        <v>0</v>
      </c>
      <c r="OU43" s="17">
        <v>0</v>
      </c>
      <c r="OV43" s="17">
        <v>20</v>
      </c>
      <c r="OW43" s="17">
        <v>17.560980000000001</v>
      </c>
      <c r="OX43" s="17">
        <v>17.560980000000001</v>
      </c>
      <c r="OY43" s="17">
        <v>2.4390200000000002</v>
      </c>
      <c r="OZ43" s="17">
        <v>10.4</v>
      </c>
      <c r="PA43" s="17">
        <v>9.9830000000000005</v>
      </c>
      <c r="PB43" s="17">
        <v>9.9830000000000005</v>
      </c>
      <c r="PC43" s="17">
        <v>0.41699999999999998</v>
      </c>
      <c r="PD43" s="17">
        <v>5.5</v>
      </c>
      <c r="PE43" s="17">
        <v>5.67</v>
      </c>
      <c r="PF43" s="17">
        <v>5.67</v>
      </c>
      <c r="PG43" s="17">
        <v>-0.17</v>
      </c>
      <c r="PH43" s="17">
        <v>1.2</v>
      </c>
      <c r="PI43" s="17">
        <v>1</v>
      </c>
      <c r="PJ43" s="17">
        <v>1</v>
      </c>
      <c r="PK43" s="17">
        <v>0.2</v>
      </c>
      <c r="PL43" s="17">
        <v>0</v>
      </c>
      <c r="PM43" s="17">
        <v>1.5</v>
      </c>
      <c r="PN43" s="17">
        <v>1.5</v>
      </c>
      <c r="PO43" s="17">
        <v>-1.5</v>
      </c>
      <c r="PP43" s="17">
        <v>4.7</v>
      </c>
      <c r="PQ43" s="17">
        <v>5</v>
      </c>
      <c r="PR43" s="17">
        <v>5</v>
      </c>
      <c r="PS43" s="17">
        <v>-0.3</v>
      </c>
      <c r="PT43" s="17">
        <v>20.100000000000001</v>
      </c>
      <c r="PU43" s="17">
        <v>19.5122</v>
      </c>
      <c r="PV43" s="17">
        <v>19.5122</v>
      </c>
      <c r="PW43" s="17">
        <v>0.58779999999999999</v>
      </c>
      <c r="PX43" s="17">
        <v>20</v>
      </c>
      <c r="PY43" s="17">
        <v>19.5122</v>
      </c>
      <c r="PZ43" s="17">
        <v>19.5122</v>
      </c>
      <c r="QA43" s="17">
        <v>0.48780000000000001</v>
      </c>
      <c r="QB43" s="17">
        <v>18.8</v>
      </c>
      <c r="QC43" s="17">
        <v>17.560980000000001</v>
      </c>
      <c r="QD43" s="17">
        <v>17.560980000000001</v>
      </c>
      <c r="QE43" s="17">
        <v>1.23902</v>
      </c>
      <c r="QF43" s="17">
        <v>0</v>
      </c>
      <c r="QG43" s="17">
        <v>3.5</v>
      </c>
      <c r="QH43" s="17">
        <v>3.5</v>
      </c>
      <c r="QI43" s="17">
        <v>-3.5</v>
      </c>
      <c r="QJ43" s="17">
        <v>9.3000000000000007</v>
      </c>
      <c r="QK43" s="17">
        <v>9.1999999999999993</v>
      </c>
      <c r="QL43" s="17">
        <v>9.1999999999999993</v>
      </c>
      <c r="QM43" s="17">
        <v>0.1</v>
      </c>
      <c r="QN43" s="17">
        <v>0</v>
      </c>
      <c r="QO43" s="17">
        <v>3.0000000000000001E-3</v>
      </c>
      <c r="QP43" s="17">
        <v>3.0000000000000001E-3</v>
      </c>
      <c r="QQ43" s="17">
        <v>-3.0000000000000001E-3</v>
      </c>
      <c r="QR43" s="17">
        <v>0</v>
      </c>
      <c r="QS43" s="17">
        <v>0.13</v>
      </c>
      <c r="QT43" s="17">
        <v>0.13</v>
      </c>
      <c r="QU43" s="17">
        <v>-0.13</v>
      </c>
      <c r="QV43" s="17">
        <v>16.3</v>
      </c>
      <c r="QW43" s="17">
        <v>18.856000000000002</v>
      </c>
      <c r="QX43" s="17">
        <v>18.856000000000002</v>
      </c>
      <c r="QY43" s="17">
        <v>-2.556</v>
      </c>
      <c r="QZ43" s="17">
        <v>54.9</v>
      </c>
      <c r="RA43" s="17">
        <v>53.735759999999999</v>
      </c>
      <c r="RB43" s="17">
        <v>62.058</v>
      </c>
      <c r="RC43" s="17">
        <v>-7.1580000000000004</v>
      </c>
      <c r="RD43" s="17">
        <v>4.3</v>
      </c>
      <c r="RE43" s="17">
        <v>4.2</v>
      </c>
      <c r="RF43" s="17">
        <v>4.2</v>
      </c>
      <c r="RG43" s="17">
        <v>0.1</v>
      </c>
      <c r="RH43" s="17">
        <v>2.4</v>
      </c>
      <c r="RI43" s="17">
        <v>2.4</v>
      </c>
      <c r="RJ43" s="17">
        <v>2.4</v>
      </c>
      <c r="RK43" s="17">
        <v>0</v>
      </c>
      <c r="RL43" s="17">
        <v>2.4</v>
      </c>
      <c r="RM43" s="17">
        <v>2.4</v>
      </c>
      <c r="RN43" s="17">
        <v>2.4</v>
      </c>
      <c r="RO43" s="17">
        <v>0</v>
      </c>
      <c r="RP43" s="17"/>
      <c r="RQ43" s="17"/>
      <c r="RR43" s="17"/>
      <c r="RS43" s="17">
        <v>0</v>
      </c>
      <c r="RT43" s="17">
        <v>0</v>
      </c>
      <c r="RU43" s="17">
        <v>0</v>
      </c>
      <c r="RV43" s="17">
        <v>0</v>
      </c>
      <c r="RW43" s="17">
        <v>0</v>
      </c>
      <c r="RX43" s="17">
        <v>2.5</v>
      </c>
      <c r="RY43" s="17">
        <v>3.15</v>
      </c>
      <c r="RZ43" s="17">
        <v>3.15</v>
      </c>
      <c r="SA43" s="17">
        <v>-0.65</v>
      </c>
      <c r="SB43" s="17">
        <v>20.399999999999999</v>
      </c>
      <c r="SC43" s="17">
        <v>19.869240000000001</v>
      </c>
      <c r="SD43" s="17">
        <v>19.869240000000001</v>
      </c>
      <c r="SE43" s="17">
        <v>0.53076000000000001</v>
      </c>
      <c r="SF43" s="17">
        <v>3</v>
      </c>
      <c r="SG43" s="17">
        <v>2</v>
      </c>
      <c r="SH43" s="17">
        <v>2</v>
      </c>
      <c r="SI43" s="17">
        <v>1</v>
      </c>
      <c r="SJ43" s="17"/>
      <c r="SK43" s="17">
        <v>0.7</v>
      </c>
      <c r="SL43" s="17">
        <v>0.7</v>
      </c>
      <c r="SM43" s="17">
        <v>-0.7</v>
      </c>
      <c r="SN43" s="17">
        <v>16.899999999999999</v>
      </c>
      <c r="SO43" s="17">
        <v>19.21951</v>
      </c>
      <c r="SP43" s="17">
        <v>19.21951</v>
      </c>
      <c r="SQ43" s="17">
        <v>-2.3195100000000002</v>
      </c>
      <c r="SR43" s="17">
        <v>9.6999999999999993</v>
      </c>
      <c r="SS43" s="17">
        <v>7.2750000000000004</v>
      </c>
      <c r="ST43" s="17">
        <v>7.2750000000000004</v>
      </c>
      <c r="SU43" s="17">
        <v>2.4249999999999998</v>
      </c>
      <c r="SV43" s="17">
        <v>20.3</v>
      </c>
      <c r="SW43" s="17">
        <v>19.5122</v>
      </c>
      <c r="SX43" s="17">
        <v>19.5122</v>
      </c>
      <c r="SY43" s="17">
        <v>0.78779999999999994</v>
      </c>
      <c r="SZ43" s="17">
        <v>20.3</v>
      </c>
      <c r="TA43" s="17">
        <v>19.5122</v>
      </c>
      <c r="TB43" s="17">
        <v>19.5122</v>
      </c>
      <c r="TC43" s="17">
        <v>0.78779999999999994</v>
      </c>
      <c r="TD43" s="17">
        <v>20</v>
      </c>
      <c r="TE43" s="17">
        <v>19.317070000000001</v>
      </c>
      <c r="TF43" s="17">
        <v>19.317070000000001</v>
      </c>
      <c r="TG43" s="17">
        <v>0.68293000000000004</v>
      </c>
      <c r="TH43" s="17">
        <v>13.3</v>
      </c>
      <c r="TI43" s="17">
        <v>7.45</v>
      </c>
      <c r="TJ43" s="17">
        <v>7.45</v>
      </c>
      <c r="TK43" s="17">
        <v>5.85</v>
      </c>
      <c r="TL43" s="17">
        <v>63.5</v>
      </c>
      <c r="TM43" s="17">
        <v>57.152999999999999</v>
      </c>
      <c r="TN43" s="17">
        <v>57.152999999999999</v>
      </c>
      <c r="TO43" s="17">
        <v>6.3470000000000004</v>
      </c>
      <c r="TP43" s="17">
        <v>0.5</v>
      </c>
      <c r="TQ43" s="17">
        <v>0.60099999999999998</v>
      </c>
      <c r="TR43" s="17">
        <v>0.60099999999999998</v>
      </c>
      <c r="TS43" s="17">
        <v>-0.10100000000000001</v>
      </c>
      <c r="TT43" s="17">
        <v>64.099999999999994</v>
      </c>
      <c r="TU43" s="17">
        <v>53.505870000000002</v>
      </c>
      <c r="TV43" s="17">
        <v>53.975999999999999</v>
      </c>
      <c r="TW43" s="17">
        <v>10.124000000000001</v>
      </c>
      <c r="TX43" s="17">
        <v>80.099999999999994</v>
      </c>
      <c r="TY43" s="17">
        <v>72.039400000000001</v>
      </c>
      <c r="TZ43" s="17">
        <v>70.882999999999996</v>
      </c>
      <c r="UA43" s="17">
        <v>9.2170000000000005</v>
      </c>
      <c r="UB43" s="17">
        <v>11.9</v>
      </c>
      <c r="UC43" s="17">
        <v>4.4889999999999999</v>
      </c>
      <c r="UD43" s="17">
        <v>4.4889999999999999</v>
      </c>
      <c r="UE43" s="17">
        <v>7.4109999999999996</v>
      </c>
      <c r="UF43" s="17">
        <v>10.8</v>
      </c>
      <c r="UG43" s="17">
        <v>4.1219999999999999</v>
      </c>
      <c r="UH43" s="17">
        <v>4.1219999999999999</v>
      </c>
      <c r="UI43" s="17">
        <v>6.6779999999999999</v>
      </c>
      <c r="UJ43" s="17">
        <v>21</v>
      </c>
      <c r="UK43" s="17">
        <v>19.5122</v>
      </c>
      <c r="UL43" s="17">
        <v>19.5122</v>
      </c>
      <c r="UM43" s="17">
        <v>1.4878</v>
      </c>
      <c r="UN43" s="17">
        <v>6.8</v>
      </c>
      <c r="UO43" s="17">
        <v>8</v>
      </c>
      <c r="UP43" s="17">
        <v>8</v>
      </c>
      <c r="UQ43" s="17">
        <v>-1.2</v>
      </c>
      <c r="UR43" s="17">
        <v>8.4</v>
      </c>
      <c r="US43" s="17">
        <v>8.4</v>
      </c>
      <c r="UT43" s="17">
        <v>8.4</v>
      </c>
      <c r="UU43" s="17">
        <v>0</v>
      </c>
      <c r="UV43" s="17">
        <v>20.399999999999999</v>
      </c>
      <c r="UW43" s="17">
        <v>20</v>
      </c>
      <c r="UX43" s="17">
        <v>20</v>
      </c>
      <c r="UY43" s="17">
        <v>0.4</v>
      </c>
      <c r="UZ43" s="17">
        <v>20.399999999999999</v>
      </c>
      <c r="VA43" s="17">
        <v>19.5122</v>
      </c>
      <c r="VB43" s="17">
        <v>19.5122</v>
      </c>
      <c r="VC43" s="17">
        <v>0.88780000000000003</v>
      </c>
      <c r="VD43" s="17">
        <v>20.2</v>
      </c>
      <c r="VE43" s="17">
        <v>19.5122</v>
      </c>
      <c r="VF43" s="17">
        <v>19.5122</v>
      </c>
      <c r="VG43" s="17">
        <v>0.68779999999999997</v>
      </c>
      <c r="VH43" s="17">
        <v>0</v>
      </c>
      <c r="VI43" s="17">
        <v>4.0010000000000003</v>
      </c>
      <c r="VJ43" s="17">
        <v>4.0010000000000003</v>
      </c>
      <c r="VK43" s="17">
        <v>-4.0010000000000003</v>
      </c>
      <c r="VL43" s="17">
        <v>0.6</v>
      </c>
      <c r="VM43" s="17">
        <v>0.56100000000000005</v>
      </c>
      <c r="VN43" s="17">
        <v>0.56100000000000005</v>
      </c>
      <c r="VO43" s="17">
        <v>3.9E-2</v>
      </c>
      <c r="VP43" s="17">
        <v>2.1</v>
      </c>
      <c r="VQ43" s="17">
        <v>1.6060000000000001</v>
      </c>
      <c r="VR43" s="17">
        <v>1.6060000000000001</v>
      </c>
      <c r="VS43" s="17">
        <v>0.49399999999999999</v>
      </c>
      <c r="VT43" s="17">
        <v>0.6</v>
      </c>
      <c r="VU43" s="17">
        <v>0.6</v>
      </c>
      <c r="VV43" s="17">
        <v>0.6</v>
      </c>
      <c r="VW43" s="17">
        <v>0</v>
      </c>
      <c r="VX43" s="17">
        <v>128.80000000000001</v>
      </c>
      <c r="VY43" s="17">
        <v>115.35305</v>
      </c>
      <c r="VZ43" s="17">
        <v>122</v>
      </c>
      <c r="WA43" s="17">
        <v>6.8</v>
      </c>
      <c r="WB43" s="17">
        <v>146.6</v>
      </c>
      <c r="WC43" s="17">
        <v>112</v>
      </c>
      <c r="WD43" s="17">
        <v>114</v>
      </c>
      <c r="WE43" s="17">
        <v>32.6</v>
      </c>
      <c r="WF43" s="17">
        <v>2.6</v>
      </c>
      <c r="WG43" s="17">
        <v>1.8640000000000001</v>
      </c>
      <c r="WH43" s="17">
        <v>1.8640000000000001</v>
      </c>
      <c r="WI43" s="17">
        <v>0.73599999999999999</v>
      </c>
      <c r="WJ43" s="17">
        <v>0.7</v>
      </c>
      <c r="WK43" s="17">
        <v>0.747</v>
      </c>
      <c r="WL43" s="17">
        <v>0.747</v>
      </c>
      <c r="WM43" s="17">
        <v>-4.7E-2</v>
      </c>
      <c r="WN43" s="17">
        <v>8</v>
      </c>
      <c r="WO43" s="17">
        <v>7.8</v>
      </c>
      <c r="WP43" s="17">
        <v>7.8</v>
      </c>
      <c r="WQ43" s="17">
        <v>0.2</v>
      </c>
      <c r="WR43" s="17">
        <v>20</v>
      </c>
      <c r="WS43" s="17">
        <v>19.317070000000001</v>
      </c>
      <c r="WT43" s="17">
        <v>19.317070000000001</v>
      </c>
      <c r="WU43" s="17">
        <v>0.68293000000000004</v>
      </c>
      <c r="WV43" s="17"/>
      <c r="WW43" s="17"/>
      <c r="WX43" s="17"/>
      <c r="WY43" s="17">
        <v>0</v>
      </c>
      <c r="WZ43" s="17">
        <v>44.6</v>
      </c>
      <c r="XA43" s="17">
        <v>45</v>
      </c>
      <c r="XB43" s="17">
        <v>45</v>
      </c>
      <c r="XC43" s="17">
        <v>-0.4</v>
      </c>
      <c r="XD43" s="17">
        <v>13.9</v>
      </c>
      <c r="XE43" s="17"/>
      <c r="XF43" s="17"/>
      <c r="XG43" s="17">
        <v>13.9</v>
      </c>
      <c r="XH43" s="17">
        <v>28.5</v>
      </c>
      <c r="XI43" s="17">
        <v>29.184000000000001</v>
      </c>
      <c r="XJ43" s="17">
        <v>29.184000000000001</v>
      </c>
      <c r="XK43" s="17">
        <v>-0.68400000000000005</v>
      </c>
      <c r="XL43" s="17">
        <v>3</v>
      </c>
      <c r="XM43" s="17">
        <v>2.8159999999999998</v>
      </c>
      <c r="XN43" s="17">
        <v>2.8159999999999998</v>
      </c>
      <c r="XO43" s="17">
        <v>0.184</v>
      </c>
      <c r="XP43" s="17">
        <v>16.7</v>
      </c>
      <c r="XQ43" s="17">
        <v>14</v>
      </c>
      <c r="XR43" s="17">
        <v>14</v>
      </c>
      <c r="XS43" s="17">
        <v>2.7</v>
      </c>
      <c r="XT43" s="17"/>
      <c r="XU43" s="17"/>
      <c r="XV43" s="17"/>
      <c r="XW43" s="17">
        <v>0</v>
      </c>
      <c r="XX43" s="17"/>
      <c r="XY43" s="17"/>
      <c r="XZ43" s="17"/>
      <c r="YA43" s="17">
        <v>0</v>
      </c>
    </row>
    <row r="44" spans="1:651" ht="24" customHeight="1" x14ac:dyDescent="0.25">
      <c r="A44" s="1"/>
      <c r="B44" s="16" t="s">
        <v>67</v>
      </c>
      <c r="C44" s="16" t="s">
        <v>866</v>
      </c>
      <c r="D44" s="17"/>
      <c r="E44" s="17"/>
      <c r="F44" s="17"/>
      <c r="G44" s="17">
        <v>0</v>
      </c>
      <c r="H44" s="17"/>
      <c r="I44" s="17"/>
      <c r="J44" s="17"/>
      <c r="K44" s="17">
        <v>0</v>
      </c>
      <c r="L44" s="17">
        <v>648.29999999999995</v>
      </c>
      <c r="M44" s="17">
        <v>646.79789000000005</v>
      </c>
      <c r="N44" s="17">
        <v>646.79789000000005</v>
      </c>
      <c r="O44" s="17">
        <v>1.5021100000000001</v>
      </c>
      <c r="P44" s="17">
        <v>217.1</v>
      </c>
      <c r="Q44" s="17">
        <v>211.44126</v>
      </c>
      <c r="R44" s="17">
        <v>211.44126</v>
      </c>
      <c r="S44" s="17">
        <v>5.6587399999999999</v>
      </c>
      <c r="T44" s="17"/>
      <c r="U44" s="17"/>
      <c r="V44" s="17"/>
      <c r="W44" s="17">
        <v>0</v>
      </c>
      <c r="X44" s="17"/>
      <c r="Y44" s="17"/>
      <c r="Z44" s="17"/>
      <c r="AA44" s="17">
        <v>0</v>
      </c>
      <c r="AB44" s="17">
        <v>90.4</v>
      </c>
      <c r="AC44" s="17">
        <v>92.226339999999993</v>
      </c>
      <c r="AD44" s="17">
        <v>92.226339999999993</v>
      </c>
      <c r="AE44" s="17">
        <v>-1.8263400000000001</v>
      </c>
      <c r="AF44" s="17">
        <v>238.3</v>
      </c>
      <c r="AG44" s="17">
        <v>235.97717</v>
      </c>
      <c r="AH44" s="17">
        <v>235.97717</v>
      </c>
      <c r="AI44" s="17">
        <v>2.3228300000000002</v>
      </c>
      <c r="AJ44" s="17"/>
      <c r="AK44" s="17"/>
      <c r="AL44" s="17"/>
      <c r="AM44" s="17">
        <v>0</v>
      </c>
      <c r="AN44" s="17"/>
      <c r="AO44" s="17"/>
      <c r="AP44" s="17"/>
      <c r="AQ44" s="17">
        <v>0</v>
      </c>
      <c r="AR44" s="17">
        <v>108.2</v>
      </c>
      <c r="AS44" s="17">
        <v>119.49053000000001</v>
      </c>
      <c r="AT44" s="17">
        <v>119.49053000000001</v>
      </c>
      <c r="AU44" s="17">
        <v>-11.29053</v>
      </c>
      <c r="AV44" s="17">
        <v>108.5</v>
      </c>
      <c r="AW44" s="17">
        <v>119.49053000000001</v>
      </c>
      <c r="AX44" s="17">
        <v>119.49053000000001</v>
      </c>
      <c r="AY44" s="17">
        <v>-10.99053</v>
      </c>
      <c r="AZ44" s="17">
        <v>108.4</v>
      </c>
      <c r="BA44" s="17">
        <v>119.49053000000001</v>
      </c>
      <c r="BB44" s="17">
        <v>119.49053000000001</v>
      </c>
      <c r="BC44" s="17">
        <v>-11.090529999999999</v>
      </c>
      <c r="BD44" s="17">
        <v>211.8</v>
      </c>
      <c r="BE44" s="17">
        <v>179.23579000000001</v>
      </c>
      <c r="BF44" s="17">
        <v>179.23580000000001</v>
      </c>
      <c r="BG44" s="17">
        <v>32.5642</v>
      </c>
      <c r="BH44" s="17">
        <v>201.7</v>
      </c>
      <c r="BI44" s="17">
        <v>195.12200999999999</v>
      </c>
      <c r="BJ44" s="17">
        <v>195.12200000000001</v>
      </c>
      <c r="BK44" s="17">
        <v>6.5780000000000003</v>
      </c>
      <c r="BL44" s="17">
        <v>105.9</v>
      </c>
      <c r="BM44" s="17">
        <v>97.561000000000007</v>
      </c>
      <c r="BN44" s="17">
        <v>97.561000000000007</v>
      </c>
      <c r="BO44" s="17">
        <v>8.3390000000000004</v>
      </c>
      <c r="BP44" s="17">
        <v>559.1</v>
      </c>
      <c r="BQ44" s="17">
        <v>568.29854</v>
      </c>
      <c r="BR44" s="17">
        <v>568.29854</v>
      </c>
      <c r="BS44" s="17">
        <v>-9.1985399999999995</v>
      </c>
      <c r="BT44" s="17">
        <v>0</v>
      </c>
      <c r="BU44" s="17"/>
      <c r="BV44" s="17">
        <v>0</v>
      </c>
      <c r="BW44" s="17">
        <v>0</v>
      </c>
      <c r="BX44" s="17"/>
      <c r="BY44" s="17"/>
      <c r="BZ44" s="17"/>
      <c r="CA44" s="17">
        <v>0</v>
      </c>
      <c r="CB44" s="17"/>
      <c r="CC44" s="17"/>
      <c r="CD44" s="17"/>
      <c r="CE44" s="17">
        <v>0</v>
      </c>
      <c r="CF44" s="17"/>
      <c r="CG44" s="17"/>
      <c r="CH44" s="17"/>
      <c r="CI44" s="17">
        <v>0</v>
      </c>
      <c r="CJ44" s="17"/>
      <c r="CK44" s="17"/>
      <c r="CL44" s="17"/>
      <c r="CM44" s="17">
        <v>0</v>
      </c>
      <c r="CN44" s="17">
        <v>165.9</v>
      </c>
      <c r="CO44" s="17">
        <v>164.70732000000001</v>
      </c>
      <c r="CP44" s="17">
        <v>164.70732000000001</v>
      </c>
      <c r="CQ44" s="17">
        <v>1.19268</v>
      </c>
      <c r="CR44" s="17">
        <v>7.6</v>
      </c>
      <c r="CS44" s="17">
        <v>7.6877500000000003</v>
      </c>
      <c r="CT44" s="17">
        <v>7.6877500000000003</v>
      </c>
      <c r="CU44" s="17">
        <v>-8.7749999999999995E-2</v>
      </c>
      <c r="CV44" s="17">
        <v>3.3</v>
      </c>
      <c r="CW44" s="17">
        <v>4.2199</v>
      </c>
      <c r="CX44" s="17">
        <v>4.2199</v>
      </c>
      <c r="CY44" s="17">
        <v>-0.91990000000000005</v>
      </c>
      <c r="CZ44" s="17">
        <v>4.4000000000000004</v>
      </c>
      <c r="DA44" s="17">
        <v>0</v>
      </c>
      <c r="DB44" s="17">
        <v>0</v>
      </c>
      <c r="DC44" s="17">
        <v>4.4000000000000004</v>
      </c>
      <c r="DD44" s="17">
        <v>6.6</v>
      </c>
      <c r="DE44" s="17">
        <v>6.69435</v>
      </c>
      <c r="DF44" s="17">
        <v>6.69435</v>
      </c>
      <c r="DG44" s="17">
        <v>-9.4350000000000003E-2</v>
      </c>
      <c r="DH44" s="17">
        <v>10.1</v>
      </c>
      <c r="DI44" s="17">
        <v>9.9997900000000008</v>
      </c>
      <c r="DJ44" s="17">
        <v>9.9997900000000008</v>
      </c>
      <c r="DK44" s="17">
        <v>0.10020999999999999</v>
      </c>
      <c r="DL44" s="17">
        <v>143.5</v>
      </c>
      <c r="DM44" s="17">
        <v>143</v>
      </c>
      <c r="DN44" s="17">
        <v>143</v>
      </c>
      <c r="DO44" s="17">
        <v>0.5</v>
      </c>
      <c r="DP44" s="17">
        <v>9</v>
      </c>
      <c r="DQ44" s="17">
        <v>8.9130000000000003</v>
      </c>
      <c r="DR44" s="17">
        <v>8.9130000000000003</v>
      </c>
      <c r="DS44" s="17">
        <v>8.6999999999999994E-2</v>
      </c>
      <c r="DT44" s="17"/>
      <c r="DU44" s="17"/>
      <c r="DV44" s="17"/>
      <c r="DW44" s="17">
        <v>0</v>
      </c>
      <c r="DX44" s="17"/>
      <c r="DY44" s="17"/>
      <c r="DZ44" s="17"/>
      <c r="EA44" s="17">
        <v>0</v>
      </c>
      <c r="EB44" s="17"/>
      <c r="EC44" s="17"/>
      <c r="ED44" s="17"/>
      <c r="EE44" s="17">
        <v>0</v>
      </c>
      <c r="EF44" s="17">
        <v>111.2</v>
      </c>
      <c r="EG44" s="17">
        <v>112.90537</v>
      </c>
      <c r="EH44" s="17">
        <v>112.90537</v>
      </c>
      <c r="EI44" s="17">
        <v>-1.7053700000000001</v>
      </c>
      <c r="EJ44" s="17">
        <v>220.6</v>
      </c>
      <c r="EK44" s="17">
        <v>221.25516999999999</v>
      </c>
      <c r="EL44" s="17">
        <v>221.25516999999999</v>
      </c>
      <c r="EM44" s="17">
        <v>-0.65517000000000003</v>
      </c>
      <c r="EN44" s="17"/>
      <c r="EO44" s="17"/>
      <c r="EP44" s="17"/>
      <c r="EQ44" s="17">
        <v>0</v>
      </c>
      <c r="ER44" s="17"/>
      <c r="ES44" s="17"/>
      <c r="ET44" s="17"/>
      <c r="EU44" s="17">
        <v>0</v>
      </c>
      <c r="EV44" s="17"/>
      <c r="EW44" s="17"/>
      <c r="EX44" s="17"/>
      <c r="EY44" s="17">
        <v>0</v>
      </c>
      <c r="EZ44" s="17">
        <v>6.4</v>
      </c>
      <c r="FA44" s="17">
        <v>6.39</v>
      </c>
      <c r="FB44" s="17">
        <v>6.39</v>
      </c>
      <c r="FC44" s="17">
        <v>0.01</v>
      </c>
      <c r="FD44" s="17">
        <v>460.8</v>
      </c>
      <c r="FE44" s="17">
        <v>458.87804999999997</v>
      </c>
      <c r="FF44" s="17">
        <v>458.87804999999997</v>
      </c>
      <c r="FG44" s="17">
        <v>1.92195</v>
      </c>
      <c r="FH44" s="17">
        <v>82</v>
      </c>
      <c r="FI44" s="17">
        <v>81.954149999999998</v>
      </c>
      <c r="FJ44" s="17">
        <v>81.954149999999998</v>
      </c>
      <c r="FK44" s="17">
        <v>4.5850000000000002E-2</v>
      </c>
      <c r="FL44" s="17">
        <v>147.80000000000001</v>
      </c>
      <c r="FM44" s="17">
        <v>148.62634</v>
      </c>
      <c r="FN44" s="17">
        <v>148.62634</v>
      </c>
      <c r="FO44" s="17">
        <v>-0.82633999999999996</v>
      </c>
      <c r="FP44" s="17">
        <v>42.4</v>
      </c>
      <c r="FQ44" s="17">
        <v>41.498959999999997</v>
      </c>
      <c r="FR44" s="17">
        <v>41.498959999999997</v>
      </c>
      <c r="FS44" s="17">
        <v>0.90103999999999995</v>
      </c>
      <c r="FT44" s="17">
        <v>17.600000000000001</v>
      </c>
      <c r="FU44" s="17">
        <v>19.28585</v>
      </c>
      <c r="FV44" s="17">
        <v>19.28585</v>
      </c>
      <c r="FW44" s="17">
        <v>-1.6858500000000001</v>
      </c>
      <c r="FX44" s="17">
        <v>19.7</v>
      </c>
      <c r="FY44" s="17">
        <v>19.317070000000001</v>
      </c>
      <c r="FZ44" s="17">
        <v>19.317070000000001</v>
      </c>
      <c r="GA44" s="17">
        <v>0.38292999999999999</v>
      </c>
      <c r="GB44" s="17">
        <v>89.1</v>
      </c>
      <c r="GC44" s="17">
        <v>87.657560000000004</v>
      </c>
      <c r="GD44" s="17">
        <v>87.657560000000004</v>
      </c>
      <c r="GE44" s="17">
        <v>1.4424399999999999</v>
      </c>
      <c r="GF44" s="17"/>
      <c r="GG44" s="17"/>
      <c r="GH44" s="17"/>
      <c r="GI44" s="17">
        <v>0</v>
      </c>
      <c r="GJ44" s="17"/>
      <c r="GK44" s="17"/>
      <c r="GL44" s="17"/>
      <c r="GM44" s="17">
        <v>0</v>
      </c>
      <c r="GN44" s="17"/>
      <c r="GO44" s="17"/>
      <c r="GP44" s="17"/>
      <c r="GQ44" s="17">
        <v>0</v>
      </c>
      <c r="GR44" s="17">
        <v>108.8</v>
      </c>
      <c r="GS44" s="17">
        <v>110.91316999999999</v>
      </c>
      <c r="GT44" s="17">
        <v>110.91316999999999</v>
      </c>
      <c r="GU44" s="17">
        <v>-2.1131700000000002</v>
      </c>
      <c r="GV44" s="17">
        <v>5</v>
      </c>
      <c r="GW44" s="17"/>
      <c r="GX44" s="17"/>
      <c r="GY44" s="17">
        <v>5</v>
      </c>
      <c r="GZ44" s="17">
        <v>9.3000000000000007</v>
      </c>
      <c r="HA44" s="17">
        <v>8.3742199999999993</v>
      </c>
      <c r="HB44" s="17">
        <v>8.3742199999999993</v>
      </c>
      <c r="HC44" s="17">
        <v>0.92578000000000005</v>
      </c>
      <c r="HD44" s="17">
        <v>45.8</v>
      </c>
      <c r="HE44" s="17">
        <v>47.26634</v>
      </c>
      <c r="HF44" s="17">
        <v>47.26634</v>
      </c>
      <c r="HG44" s="17">
        <v>-1.46634</v>
      </c>
      <c r="HH44" s="17">
        <v>23.3</v>
      </c>
      <c r="HI44" s="17">
        <v>22.137560000000001</v>
      </c>
      <c r="HJ44" s="17">
        <v>22.137560000000001</v>
      </c>
      <c r="HK44" s="17">
        <v>1.1624399999999999</v>
      </c>
      <c r="HL44" s="17">
        <v>3.8</v>
      </c>
      <c r="HM44" s="17">
        <v>3.8872599999999999</v>
      </c>
      <c r="HN44" s="17">
        <v>3.8872599999999999</v>
      </c>
      <c r="HO44" s="17">
        <v>-8.7260000000000004E-2</v>
      </c>
      <c r="HP44" s="17">
        <v>39.5</v>
      </c>
      <c r="HQ44" s="17">
        <v>28.5</v>
      </c>
      <c r="HR44" s="17">
        <v>28.5</v>
      </c>
      <c r="HS44" s="17">
        <v>11</v>
      </c>
      <c r="HT44" s="17">
        <v>174.4</v>
      </c>
      <c r="HU44" s="17">
        <v>171.54185000000001</v>
      </c>
      <c r="HV44" s="17">
        <v>171.54185000000001</v>
      </c>
      <c r="HW44" s="17">
        <v>2.8581500000000002</v>
      </c>
      <c r="HX44" s="17">
        <v>90.5</v>
      </c>
      <c r="HY44" s="17">
        <v>95.918049999999994</v>
      </c>
      <c r="HZ44" s="17">
        <v>95.918049999999994</v>
      </c>
      <c r="IA44" s="17">
        <v>-5.41805</v>
      </c>
      <c r="IB44" s="17"/>
      <c r="IC44" s="17"/>
      <c r="ID44" s="17"/>
      <c r="IE44" s="17">
        <v>0</v>
      </c>
      <c r="IF44" s="17"/>
      <c r="IG44" s="17"/>
      <c r="IH44" s="17"/>
      <c r="II44" s="17">
        <v>0</v>
      </c>
      <c r="IJ44" s="17">
        <v>46.5</v>
      </c>
      <c r="IK44" s="17">
        <v>48.41648</v>
      </c>
      <c r="IL44" s="17">
        <v>48.41648</v>
      </c>
      <c r="IM44" s="17">
        <v>-1.91648</v>
      </c>
      <c r="IN44" s="17"/>
      <c r="IO44" s="17"/>
      <c r="IP44" s="17"/>
      <c r="IQ44" s="17">
        <v>0</v>
      </c>
      <c r="IR44" s="17"/>
      <c r="IS44" s="17"/>
      <c r="IT44" s="17"/>
      <c r="IU44" s="17">
        <v>0</v>
      </c>
      <c r="IV44" s="17"/>
      <c r="IW44" s="17"/>
      <c r="IX44" s="17"/>
      <c r="IY44" s="17">
        <v>0</v>
      </c>
      <c r="IZ44" s="17">
        <v>86.6</v>
      </c>
      <c r="JA44" s="17">
        <v>88.815600000000003</v>
      </c>
      <c r="JB44" s="17">
        <v>88.815600000000003</v>
      </c>
      <c r="JC44" s="17">
        <v>-2.2155999999999998</v>
      </c>
      <c r="JD44" s="17">
        <v>0</v>
      </c>
      <c r="JE44" s="17"/>
      <c r="JF44" s="17">
        <v>0</v>
      </c>
      <c r="JG44" s="17">
        <v>0</v>
      </c>
      <c r="JH44" s="17"/>
      <c r="JI44" s="17"/>
      <c r="JJ44" s="17"/>
      <c r="JK44" s="17">
        <v>0</v>
      </c>
      <c r="JL44" s="17">
        <v>200</v>
      </c>
      <c r="JM44" s="17">
        <v>140.17094</v>
      </c>
      <c r="JN44" s="17">
        <v>140.17094</v>
      </c>
      <c r="JO44" s="17">
        <v>59.829059999999998</v>
      </c>
      <c r="JP44" s="17">
        <v>88.5</v>
      </c>
      <c r="JQ44" s="17">
        <v>70.085470000000001</v>
      </c>
      <c r="JR44" s="17">
        <v>70.085470000000001</v>
      </c>
      <c r="JS44" s="17">
        <v>18.414529999999999</v>
      </c>
      <c r="JT44" s="17">
        <v>0</v>
      </c>
      <c r="JU44" s="17">
        <v>0</v>
      </c>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4.5999999999999996</v>
      </c>
      <c r="LA44" s="17">
        <v>3.9931199999999998</v>
      </c>
      <c r="LB44" s="17">
        <v>3.9931199999999998</v>
      </c>
      <c r="LC44" s="17">
        <v>0.60687999999999998</v>
      </c>
      <c r="LD44" s="17">
        <v>268.3</v>
      </c>
      <c r="LE44" s="17">
        <v>271.12195000000003</v>
      </c>
      <c r="LF44" s="17">
        <v>271.12195000000003</v>
      </c>
      <c r="LG44" s="17">
        <v>-2.8219500000000002</v>
      </c>
      <c r="LH44" s="17">
        <v>132.69999999999999</v>
      </c>
      <c r="LI44" s="17">
        <v>133.67995999999999</v>
      </c>
      <c r="LJ44" s="17">
        <v>133.67995999999999</v>
      </c>
      <c r="LK44" s="17">
        <v>-0.97996000000000005</v>
      </c>
      <c r="LL44" s="17">
        <v>61</v>
      </c>
      <c r="LM44" s="17">
        <v>67.461460000000002</v>
      </c>
      <c r="LN44" s="17">
        <v>67.461460000000002</v>
      </c>
      <c r="LO44" s="17">
        <v>-6.4614599999999998</v>
      </c>
      <c r="LP44" s="17">
        <v>79.8</v>
      </c>
      <c r="LQ44" s="17">
        <v>78.567999999999998</v>
      </c>
      <c r="LR44" s="17">
        <v>78.567999999999998</v>
      </c>
      <c r="LS44" s="17">
        <v>1.232</v>
      </c>
      <c r="LT44" s="17">
        <v>30.2</v>
      </c>
      <c r="LU44" s="17">
        <v>30.097560000000001</v>
      </c>
      <c r="LV44" s="17">
        <v>30.097560000000001</v>
      </c>
      <c r="LW44" s="17">
        <v>0.10244</v>
      </c>
      <c r="LX44" s="17"/>
      <c r="LY44" s="17"/>
      <c r="LZ44" s="17"/>
      <c r="MA44" s="17">
        <v>0</v>
      </c>
      <c r="MB44" s="17"/>
      <c r="MC44" s="17"/>
      <c r="MD44" s="17"/>
      <c r="ME44" s="17">
        <v>0</v>
      </c>
      <c r="MF44" s="17"/>
      <c r="MG44" s="17"/>
      <c r="MH44" s="17"/>
      <c r="MI44" s="17">
        <v>0</v>
      </c>
      <c r="MJ44" s="17">
        <v>143.9</v>
      </c>
      <c r="MK44" s="17">
        <v>135.773</v>
      </c>
      <c r="ML44" s="17">
        <v>140.60818</v>
      </c>
      <c r="MM44" s="17">
        <v>3.29182</v>
      </c>
      <c r="MN44" s="17">
        <v>144.9</v>
      </c>
      <c r="MO44" s="17">
        <v>135.773</v>
      </c>
      <c r="MP44" s="17">
        <v>140.60818</v>
      </c>
      <c r="MQ44" s="17">
        <v>4.2918200000000004</v>
      </c>
      <c r="MR44" s="17">
        <v>147.69999999999999</v>
      </c>
      <c r="MS44" s="17">
        <v>135.773</v>
      </c>
      <c r="MT44" s="17">
        <v>140.60818</v>
      </c>
      <c r="MU44" s="17">
        <v>7.0918200000000002</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136.69999999999999</v>
      </c>
      <c r="NQ44" s="17">
        <v>191.66667000000001</v>
      </c>
      <c r="NR44" s="17">
        <v>191.66667000000001</v>
      </c>
      <c r="NS44" s="17">
        <v>-54.966670000000001</v>
      </c>
      <c r="NT44" s="17">
        <v>80.2</v>
      </c>
      <c r="NU44" s="17">
        <v>95.833330000000004</v>
      </c>
      <c r="NV44" s="17">
        <v>95.833330000000004</v>
      </c>
      <c r="NW44" s="17">
        <v>-15.633330000000001</v>
      </c>
      <c r="NX44" s="17">
        <v>0</v>
      </c>
      <c r="NY44" s="17">
        <v>4.8000000000000001E-2</v>
      </c>
      <c r="NZ44" s="17">
        <v>4.8000000000000001E-2</v>
      </c>
      <c r="OA44" s="17">
        <v>-4.8000000000000001E-2</v>
      </c>
      <c r="OB44" s="17">
        <v>73.5</v>
      </c>
      <c r="OC44" s="17">
        <v>85.8</v>
      </c>
      <c r="OD44" s="17">
        <v>81.64</v>
      </c>
      <c r="OE44" s="17">
        <v>-8.14</v>
      </c>
      <c r="OF44" s="17">
        <v>0</v>
      </c>
      <c r="OG44" s="17">
        <v>0</v>
      </c>
      <c r="OH44" s="17">
        <v>0</v>
      </c>
      <c r="OI44" s="17">
        <v>0</v>
      </c>
      <c r="OJ44" s="17">
        <v>0.2</v>
      </c>
      <c r="OK44" s="17">
        <v>3.3730000000000002</v>
      </c>
      <c r="OL44" s="17">
        <v>3.3730000000000002</v>
      </c>
      <c r="OM44" s="17">
        <v>-3.173</v>
      </c>
      <c r="ON44" s="17"/>
      <c r="OO44" s="17">
        <v>1.88775</v>
      </c>
      <c r="OP44" s="17">
        <v>1.88775</v>
      </c>
      <c r="OQ44" s="17">
        <v>-1.88775</v>
      </c>
      <c r="OR44" s="17">
        <v>0</v>
      </c>
      <c r="OS44" s="17">
        <v>0</v>
      </c>
      <c r="OT44" s="17">
        <v>0</v>
      </c>
      <c r="OU44" s="17">
        <v>0</v>
      </c>
      <c r="OV44" s="17">
        <v>20.100000000000001</v>
      </c>
      <c r="OW44" s="17">
        <v>17.560980000000001</v>
      </c>
      <c r="OX44" s="17">
        <v>17.560980000000001</v>
      </c>
      <c r="OY44" s="17">
        <v>2.5390199999999998</v>
      </c>
      <c r="OZ44" s="17">
        <v>10.4</v>
      </c>
      <c r="PA44" s="17">
        <v>9.9830000000000005</v>
      </c>
      <c r="PB44" s="17">
        <v>9.9830000000000005</v>
      </c>
      <c r="PC44" s="17">
        <v>0.41699999999999998</v>
      </c>
      <c r="PD44" s="17">
        <v>5.5</v>
      </c>
      <c r="PE44" s="17">
        <v>5.67</v>
      </c>
      <c r="PF44" s="17">
        <v>5.67</v>
      </c>
      <c r="PG44" s="17">
        <v>-0.17</v>
      </c>
      <c r="PH44" s="17">
        <v>1.2</v>
      </c>
      <c r="PI44" s="17">
        <v>1</v>
      </c>
      <c r="PJ44" s="17">
        <v>1</v>
      </c>
      <c r="PK44" s="17">
        <v>0.2</v>
      </c>
      <c r="PL44" s="17">
        <v>0</v>
      </c>
      <c r="PM44" s="17">
        <v>1.5</v>
      </c>
      <c r="PN44" s="17">
        <v>1.5</v>
      </c>
      <c r="PO44" s="17">
        <v>-1.5</v>
      </c>
      <c r="PP44" s="17">
        <v>4.7</v>
      </c>
      <c r="PQ44" s="17">
        <v>5</v>
      </c>
      <c r="PR44" s="17">
        <v>5</v>
      </c>
      <c r="PS44" s="17">
        <v>-0.3</v>
      </c>
      <c r="PT44" s="17">
        <v>20.3</v>
      </c>
      <c r="PU44" s="17">
        <v>19.5122</v>
      </c>
      <c r="PV44" s="17">
        <v>19.5122</v>
      </c>
      <c r="PW44" s="17">
        <v>0.78779999999999994</v>
      </c>
      <c r="PX44" s="17">
        <v>20</v>
      </c>
      <c r="PY44" s="17">
        <v>19.5122</v>
      </c>
      <c r="PZ44" s="17">
        <v>19.5122</v>
      </c>
      <c r="QA44" s="17">
        <v>0.48780000000000001</v>
      </c>
      <c r="QB44" s="17">
        <v>18.8</v>
      </c>
      <c r="QC44" s="17">
        <v>17.560980000000001</v>
      </c>
      <c r="QD44" s="17">
        <v>17.560980000000001</v>
      </c>
      <c r="QE44" s="17">
        <v>1.23902</v>
      </c>
      <c r="QF44" s="17">
        <v>0.8</v>
      </c>
      <c r="QG44" s="17">
        <v>3.5</v>
      </c>
      <c r="QH44" s="17">
        <v>3.5</v>
      </c>
      <c r="QI44" s="17">
        <v>-2.7</v>
      </c>
      <c r="QJ44" s="17">
        <v>9.3000000000000007</v>
      </c>
      <c r="QK44" s="17">
        <v>9.1999999999999993</v>
      </c>
      <c r="QL44" s="17">
        <v>9.1999999999999993</v>
      </c>
      <c r="QM44" s="17">
        <v>0.1</v>
      </c>
      <c r="QN44" s="17">
        <v>0</v>
      </c>
      <c r="QO44" s="17">
        <v>0</v>
      </c>
      <c r="QP44" s="17">
        <v>0</v>
      </c>
      <c r="QQ44" s="17">
        <v>0</v>
      </c>
      <c r="QR44" s="17">
        <v>0</v>
      </c>
      <c r="QS44" s="17">
        <v>0</v>
      </c>
      <c r="QT44" s="17">
        <v>0</v>
      </c>
      <c r="QU44" s="17">
        <v>0</v>
      </c>
      <c r="QV44" s="17">
        <v>15.5</v>
      </c>
      <c r="QW44" s="17">
        <v>18.995000000000001</v>
      </c>
      <c r="QX44" s="17">
        <v>18.995000000000001</v>
      </c>
      <c r="QY44" s="17">
        <v>-3.4950000000000001</v>
      </c>
      <c r="QZ44" s="17">
        <v>57</v>
      </c>
      <c r="RA44" s="17">
        <v>52.720849999999999</v>
      </c>
      <c r="RB44" s="17">
        <v>61.493000000000002</v>
      </c>
      <c r="RC44" s="17">
        <v>-4.4930000000000003</v>
      </c>
      <c r="RD44" s="17">
        <v>4.3</v>
      </c>
      <c r="RE44" s="17">
        <v>4.2</v>
      </c>
      <c r="RF44" s="17">
        <v>4.2</v>
      </c>
      <c r="RG44" s="17">
        <v>0.1</v>
      </c>
      <c r="RH44" s="17">
        <v>2.4</v>
      </c>
      <c r="RI44" s="17">
        <v>2.4</v>
      </c>
      <c r="RJ44" s="17">
        <v>2.4</v>
      </c>
      <c r="RK44" s="17">
        <v>0</v>
      </c>
      <c r="RL44" s="17">
        <v>2.4</v>
      </c>
      <c r="RM44" s="17">
        <v>2.4</v>
      </c>
      <c r="RN44" s="17">
        <v>2.4</v>
      </c>
      <c r="RO44" s="17">
        <v>0</v>
      </c>
      <c r="RP44" s="17"/>
      <c r="RQ44" s="17"/>
      <c r="RR44" s="17"/>
      <c r="RS44" s="17">
        <v>0</v>
      </c>
      <c r="RT44" s="17">
        <v>0</v>
      </c>
      <c r="RU44" s="17">
        <v>0</v>
      </c>
      <c r="RV44" s="17">
        <v>0</v>
      </c>
      <c r="RW44" s="17">
        <v>0</v>
      </c>
      <c r="RX44" s="17">
        <v>2.5</v>
      </c>
      <c r="RY44" s="17">
        <v>3.15</v>
      </c>
      <c r="RZ44" s="17">
        <v>3.15</v>
      </c>
      <c r="SA44" s="17">
        <v>-0.65</v>
      </c>
      <c r="SB44" s="17">
        <v>20.3</v>
      </c>
      <c r="SC44" s="17">
        <v>19.869240000000001</v>
      </c>
      <c r="SD44" s="17">
        <v>19.869240000000001</v>
      </c>
      <c r="SE44" s="17">
        <v>0.43075999999999998</v>
      </c>
      <c r="SF44" s="17">
        <v>3</v>
      </c>
      <c r="SG44" s="17">
        <v>2</v>
      </c>
      <c r="SH44" s="17">
        <v>2</v>
      </c>
      <c r="SI44" s="17">
        <v>1</v>
      </c>
      <c r="SJ44" s="17"/>
      <c r="SK44" s="17">
        <v>0.7</v>
      </c>
      <c r="SL44" s="17">
        <v>0.7</v>
      </c>
      <c r="SM44" s="17">
        <v>-0.7</v>
      </c>
      <c r="SN44" s="17">
        <v>17</v>
      </c>
      <c r="SO44" s="17">
        <v>19.21951</v>
      </c>
      <c r="SP44" s="17">
        <v>19.21951</v>
      </c>
      <c r="SQ44" s="17">
        <v>-2.2195100000000001</v>
      </c>
      <c r="SR44" s="17">
        <v>9.6999999999999993</v>
      </c>
      <c r="SS44" s="17">
        <v>7.2750000000000004</v>
      </c>
      <c r="ST44" s="17">
        <v>7.2750000000000004</v>
      </c>
      <c r="SU44" s="17">
        <v>2.4249999999999998</v>
      </c>
      <c r="SV44" s="17">
        <v>20.2</v>
      </c>
      <c r="SW44" s="17">
        <v>19.5122</v>
      </c>
      <c r="SX44" s="17">
        <v>19.5122</v>
      </c>
      <c r="SY44" s="17">
        <v>0.68779999999999997</v>
      </c>
      <c r="SZ44" s="17">
        <v>20.3</v>
      </c>
      <c r="TA44" s="17">
        <v>19.5122</v>
      </c>
      <c r="TB44" s="17">
        <v>19.5122</v>
      </c>
      <c r="TC44" s="17">
        <v>0.78779999999999994</v>
      </c>
      <c r="TD44" s="17">
        <v>20</v>
      </c>
      <c r="TE44" s="17">
        <v>19.317070000000001</v>
      </c>
      <c r="TF44" s="17">
        <v>19.317070000000001</v>
      </c>
      <c r="TG44" s="17">
        <v>0.68293000000000004</v>
      </c>
      <c r="TH44" s="17">
        <v>15.3</v>
      </c>
      <c r="TI44" s="17">
        <v>7.6870000000000003</v>
      </c>
      <c r="TJ44" s="17">
        <v>7.6870000000000003</v>
      </c>
      <c r="TK44" s="17">
        <v>7.6130000000000004</v>
      </c>
      <c r="TL44" s="17">
        <v>72.7</v>
      </c>
      <c r="TM44" s="17">
        <v>53.914999999999999</v>
      </c>
      <c r="TN44" s="17">
        <v>53.914999999999999</v>
      </c>
      <c r="TO44" s="17">
        <v>18.785</v>
      </c>
      <c r="TP44" s="17">
        <v>0</v>
      </c>
      <c r="TQ44" s="17">
        <v>0</v>
      </c>
      <c r="TR44" s="17">
        <v>0</v>
      </c>
      <c r="TS44" s="17">
        <v>0</v>
      </c>
      <c r="TT44" s="17">
        <v>56.4</v>
      </c>
      <c r="TU44" s="17">
        <v>55.058529999999998</v>
      </c>
      <c r="TV44" s="17">
        <v>55.234999999999999</v>
      </c>
      <c r="TW44" s="17">
        <v>1.165</v>
      </c>
      <c r="TX44" s="17">
        <v>81.5</v>
      </c>
      <c r="TY44" s="17">
        <v>74.170529999999999</v>
      </c>
      <c r="TZ44" s="17">
        <v>73.001000000000005</v>
      </c>
      <c r="UA44" s="17">
        <v>8.4990000000000006</v>
      </c>
      <c r="UB44" s="17">
        <v>8.6</v>
      </c>
      <c r="UC44" s="17">
        <v>4.34</v>
      </c>
      <c r="UD44" s="17">
        <v>4.34</v>
      </c>
      <c r="UE44" s="17">
        <v>4.26</v>
      </c>
      <c r="UF44" s="17">
        <v>7.1</v>
      </c>
      <c r="UG44" s="17">
        <v>3.7090000000000001</v>
      </c>
      <c r="UH44" s="17">
        <v>3.7090000000000001</v>
      </c>
      <c r="UI44" s="17">
        <v>3.391</v>
      </c>
      <c r="UJ44" s="17">
        <v>21</v>
      </c>
      <c r="UK44" s="17">
        <v>19.5122</v>
      </c>
      <c r="UL44" s="17">
        <v>19.5122</v>
      </c>
      <c r="UM44" s="17">
        <v>1.4878</v>
      </c>
      <c r="UN44" s="17">
        <v>6.8</v>
      </c>
      <c r="UO44" s="17">
        <v>8</v>
      </c>
      <c r="UP44" s="17">
        <v>8</v>
      </c>
      <c r="UQ44" s="17">
        <v>-1.2</v>
      </c>
      <c r="UR44" s="17">
        <v>8.1999999999999993</v>
      </c>
      <c r="US44" s="17">
        <v>8.4</v>
      </c>
      <c r="UT44" s="17">
        <v>8.4</v>
      </c>
      <c r="UU44" s="17">
        <v>-0.2</v>
      </c>
      <c r="UV44" s="17">
        <v>20.399999999999999</v>
      </c>
      <c r="UW44" s="17">
        <v>20</v>
      </c>
      <c r="UX44" s="17">
        <v>20</v>
      </c>
      <c r="UY44" s="17">
        <v>0.4</v>
      </c>
      <c r="UZ44" s="17">
        <v>20.399999999999999</v>
      </c>
      <c r="VA44" s="17">
        <v>19.5122</v>
      </c>
      <c r="VB44" s="17">
        <v>19.5122</v>
      </c>
      <c r="VC44" s="17">
        <v>0.88780000000000003</v>
      </c>
      <c r="VD44" s="17">
        <v>20.2</v>
      </c>
      <c r="VE44" s="17">
        <v>19.5122</v>
      </c>
      <c r="VF44" s="17">
        <v>19.5122</v>
      </c>
      <c r="VG44" s="17">
        <v>0.68779999999999997</v>
      </c>
      <c r="VH44" s="17">
        <v>1.4</v>
      </c>
      <c r="VI44" s="17">
        <v>3.2770000000000001</v>
      </c>
      <c r="VJ44" s="17">
        <v>3.2770000000000001</v>
      </c>
      <c r="VK44" s="17">
        <v>-1.877</v>
      </c>
      <c r="VL44" s="17">
        <v>0</v>
      </c>
      <c r="VM44" s="17">
        <v>0</v>
      </c>
      <c r="VN44" s="17">
        <v>0</v>
      </c>
      <c r="VO44" s="17">
        <v>0</v>
      </c>
      <c r="VP44" s="17">
        <v>0</v>
      </c>
      <c r="VQ44" s="17">
        <v>0</v>
      </c>
      <c r="VR44" s="17">
        <v>0</v>
      </c>
      <c r="VS44" s="17">
        <v>0</v>
      </c>
      <c r="VT44" s="17">
        <v>0.6</v>
      </c>
      <c r="VU44" s="17">
        <v>0.6</v>
      </c>
      <c r="VV44" s="17">
        <v>0.6</v>
      </c>
      <c r="VW44" s="17">
        <v>0</v>
      </c>
      <c r="VX44" s="17">
        <v>129.4</v>
      </c>
      <c r="VY44" s="17">
        <v>113.88424999999999</v>
      </c>
      <c r="VZ44" s="17">
        <v>123</v>
      </c>
      <c r="WA44" s="17">
        <v>6.4</v>
      </c>
      <c r="WB44" s="17">
        <v>144.5</v>
      </c>
      <c r="WC44" s="17">
        <v>102</v>
      </c>
      <c r="WD44" s="17">
        <v>112</v>
      </c>
      <c r="WE44" s="17">
        <v>32.5</v>
      </c>
      <c r="WF44" s="17">
        <v>0</v>
      </c>
      <c r="WG44" s="17">
        <v>0</v>
      </c>
      <c r="WH44" s="17">
        <v>0</v>
      </c>
      <c r="WI44" s="17">
        <v>0</v>
      </c>
      <c r="WJ44" s="17">
        <v>0</v>
      </c>
      <c r="WK44" s="17">
        <v>0</v>
      </c>
      <c r="WL44" s="17">
        <v>0</v>
      </c>
      <c r="WM44" s="17">
        <v>0</v>
      </c>
      <c r="WN44" s="17">
        <v>8</v>
      </c>
      <c r="WO44" s="17">
        <v>7.8</v>
      </c>
      <c r="WP44" s="17">
        <v>7.8</v>
      </c>
      <c r="WQ44" s="17">
        <v>0.2</v>
      </c>
      <c r="WR44" s="17">
        <v>20</v>
      </c>
      <c r="WS44" s="17">
        <v>19.317070000000001</v>
      </c>
      <c r="WT44" s="17">
        <v>19.317070000000001</v>
      </c>
      <c r="WU44" s="17">
        <v>0.68293000000000004</v>
      </c>
      <c r="WV44" s="17"/>
      <c r="WW44" s="17"/>
      <c r="WX44" s="17"/>
      <c r="WY44" s="17">
        <v>0</v>
      </c>
      <c r="WZ44" s="17">
        <v>44.5</v>
      </c>
      <c r="XA44" s="17">
        <v>45</v>
      </c>
      <c r="XB44" s="17">
        <v>45</v>
      </c>
      <c r="XC44" s="17">
        <v>-0.5</v>
      </c>
      <c r="XD44" s="17">
        <v>15.1</v>
      </c>
      <c r="XE44" s="17"/>
      <c r="XF44" s="17"/>
      <c r="XG44" s="17">
        <v>15.1</v>
      </c>
      <c r="XH44" s="17">
        <v>28.7</v>
      </c>
      <c r="XI44" s="17">
        <v>29.184000000000001</v>
      </c>
      <c r="XJ44" s="17">
        <v>29.184000000000001</v>
      </c>
      <c r="XK44" s="17">
        <v>-0.48399999999999999</v>
      </c>
      <c r="XL44" s="17">
        <v>3</v>
      </c>
      <c r="XM44" s="17">
        <v>2.8159999999999998</v>
      </c>
      <c r="XN44" s="17">
        <v>2.8159999999999998</v>
      </c>
      <c r="XO44" s="17">
        <v>0.184</v>
      </c>
      <c r="XP44" s="17">
        <v>16.7</v>
      </c>
      <c r="XQ44" s="17">
        <v>14</v>
      </c>
      <c r="XR44" s="17">
        <v>14</v>
      </c>
      <c r="XS44" s="17">
        <v>2.7</v>
      </c>
      <c r="XT44" s="17"/>
      <c r="XU44" s="17"/>
      <c r="XV44" s="17"/>
      <c r="XW44" s="17">
        <v>0</v>
      </c>
      <c r="XX44" s="17"/>
      <c r="XY44" s="17"/>
      <c r="XZ44" s="17"/>
      <c r="YA44" s="17">
        <v>0</v>
      </c>
    </row>
    <row r="45" spans="1:651" ht="24" customHeight="1" x14ac:dyDescent="0.25">
      <c r="A45" s="1"/>
      <c r="B45" s="16" t="s">
        <v>67</v>
      </c>
      <c r="C45" s="16" t="s">
        <v>867</v>
      </c>
      <c r="D45" s="17"/>
      <c r="E45" s="17"/>
      <c r="F45" s="17"/>
      <c r="G45" s="17">
        <v>0</v>
      </c>
      <c r="H45" s="17"/>
      <c r="I45" s="17"/>
      <c r="J45" s="17"/>
      <c r="K45" s="17">
        <v>0</v>
      </c>
      <c r="L45" s="17">
        <v>648.4</v>
      </c>
      <c r="M45" s="17">
        <v>646.79789000000005</v>
      </c>
      <c r="N45" s="17">
        <v>646.79789000000005</v>
      </c>
      <c r="O45" s="17">
        <v>1.6021099999999999</v>
      </c>
      <c r="P45" s="17">
        <v>216.4</v>
      </c>
      <c r="Q45" s="17">
        <v>211.44126</v>
      </c>
      <c r="R45" s="17">
        <v>211.44126</v>
      </c>
      <c r="S45" s="17">
        <v>4.9587399999999997</v>
      </c>
      <c r="T45" s="17"/>
      <c r="U45" s="17"/>
      <c r="V45" s="17"/>
      <c r="W45" s="17">
        <v>0</v>
      </c>
      <c r="X45" s="17"/>
      <c r="Y45" s="17"/>
      <c r="Z45" s="17"/>
      <c r="AA45" s="17">
        <v>0</v>
      </c>
      <c r="AB45" s="17">
        <v>91.7</v>
      </c>
      <c r="AC45" s="17">
        <v>92.226339999999993</v>
      </c>
      <c r="AD45" s="17">
        <v>92.226339999999993</v>
      </c>
      <c r="AE45" s="17">
        <v>-0.52634000000000003</v>
      </c>
      <c r="AF45" s="17">
        <v>237.3</v>
      </c>
      <c r="AG45" s="17">
        <v>235.97717</v>
      </c>
      <c r="AH45" s="17">
        <v>235.97717</v>
      </c>
      <c r="AI45" s="17">
        <v>1.32283</v>
      </c>
      <c r="AJ45" s="17"/>
      <c r="AK45" s="17"/>
      <c r="AL45" s="17"/>
      <c r="AM45" s="17">
        <v>0</v>
      </c>
      <c r="AN45" s="17"/>
      <c r="AO45" s="17"/>
      <c r="AP45" s="17"/>
      <c r="AQ45" s="17">
        <v>0</v>
      </c>
      <c r="AR45" s="17">
        <v>165.4</v>
      </c>
      <c r="AS45" s="17">
        <v>147.33328</v>
      </c>
      <c r="AT45" s="17">
        <v>147.33328</v>
      </c>
      <c r="AU45" s="17">
        <v>18.06672</v>
      </c>
      <c r="AV45" s="17">
        <v>164.6</v>
      </c>
      <c r="AW45" s="17">
        <v>147.33328</v>
      </c>
      <c r="AX45" s="17">
        <v>147.33328</v>
      </c>
      <c r="AY45" s="17">
        <v>17.266719999999999</v>
      </c>
      <c r="AZ45" s="17">
        <v>164.4</v>
      </c>
      <c r="BA45" s="17">
        <v>147.33328</v>
      </c>
      <c r="BB45" s="17">
        <v>147.33328</v>
      </c>
      <c r="BC45" s="17">
        <v>17.06672</v>
      </c>
      <c r="BD45" s="17">
        <v>251.5</v>
      </c>
      <c r="BE45" s="17">
        <v>220.99993000000001</v>
      </c>
      <c r="BF45" s="17">
        <v>220.99993000000001</v>
      </c>
      <c r="BG45" s="17">
        <v>30.500070000000001</v>
      </c>
      <c r="BH45" s="17">
        <v>199.9</v>
      </c>
      <c r="BI45" s="17">
        <v>195.12200999999999</v>
      </c>
      <c r="BJ45" s="17">
        <v>195.12200999999999</v>
      </c>
      <c r="BK45" s="17">
        <v>4.77799</v>
      </c>
      <c r="BL45" s="17">
        <v>106</v>
      </c>
      <c r="BM45" s="17">
        <v>97.561000000000007</v>
      </c>
      <c r="BN45" s="17">
        <v>97.561000000000007</v>
      </c>
      <c r="BO45" s="17">
        <v>8.4390000000000001</v>
      </c>
      <c r="BP45" s="17">
        <v>563.9</v>
      </c>
      <c r="BQ45" s="17">
        <v>568.29854</v>
      </c>
      <c r="BR45" s="17">
        <v>568.29854</v>
      </c>
      <c r="BS45" s="17">
        <v>-4.3985399999999997</v>
      </c>
      <c r="BT45" s="17">
        <v>0</v>
      </c>
      <c r="BU45" s="17"/>
      <c r="BV45" s="17">
        <v>0</v>
      </c>
      <c r="BW45" s="17">
        <v>0</v>
      </c>
      <c r="BX45" s="17"/>
      <c r="BY45" s="17"/>
      <c r="BZ45" s="17"/>
      <c r="CA45" s="17">
        <v>0</v>
      </c>
      <c r="CB45" s="17"/>
      <c r="CC45" s="17"/>
      <c r="CD45" s="17"/>
      <c r="CE45" s="17">
        <v>0</v>
      </c>
      <c r="CF45" s="17"/>
      <c r="CG45" s="17"/>
      <c r="CH45" s="17"/>
      <c r="CI45" s="17">
        <v>0</v>
      </c>
      <c r="CJ45" s="17"/>
      <c r="CK45" s="17"/>
      <c r="CL45" s="17"/>
      <c r="CM45" s="17">
        <v>0</v>
      </c>
      <c r="CN45" s="17">
        <v>165.3</v>
      </c>
      <c r="CO45" s="17">
        <v>164.70732000000001</v>
      </c>
      <c r="CP45" s="17">
        <v>164.70732000000001</v>
      </c>
      <c r="CQ45" s="17">
        <v>0.59267999999999998</v>
      </c>
      <c r="CR45" s="17">
        <v>7.6</v>
      </c>
      <c r="CS45" s="17">
        <v>7.6877500000000003</v>
      </c>
      <c r="CT45" s="17">
        <v>7.6877500000000003</v>
      </c>
      <c r="CU45" s="17">
        <v>-8.7749999999999995E-2</v>
      </c>
      <c r="CV45" s="17">
        <v>3.4</v>
      </c>
      <c r="CW45" s="17">
        <v>4.2199</v>
      </c>
      <c r="CX45" s="17">
        <v>4.2199</v>
      </c>
      <c r="CY45" s="17">
        <v>-0.81989999999999996</v>
      </c>
      <c r="CZ45" s="17">
        <v>5.5</v>
      </c>
      <c r="DA45" s="17">
        <v>16.873670000000001</v>
      </c>
      <c r="DB45" s="17">
        <v>16.873670000000001</v>
      </c>
      <c r="DC45" s="17">
        <v>-11.373670000000001</v>
      </c>
      <c r="DD45" s="17">
        <v>6.6</v>
      </c>
      <c r="DE45" s="17">
        <v>6.69435</v>
      </c>
      <c r="DF45" s="17">
        <v>6.69435</v>
      </c>
      <c r="DG45" s="17">
        <v>-9.4350000000000003E-2</v>
      </c>
      <c r="DH45" s="17">
        <v>10.1</v>
      </c>
      <c r="DI45" s="17">
        <v>9.9997900000000008</v>
      </c>
      <c r="DJ45" s="17">
        <v>9.9997900000000008</v>
      </c>
      <c r="DK45" s="17">
        <v>0.10020999999999999</v>
      </c>
      <c r="DL45" s="17">
        <v>144.30000000000001</v>
      </c>
      <c r="DM45" s="17">
        <v>143</v>
      </c>
      <c r="DN45" s="17">
        <v>143</v>
      </c>
      <c r="DO45" s="17">
        <v>1.3</v>
      </c>
      <c r="DP45" s="17">
        <v>9</v>
      </c>
      <c r="DQ45" s="17">
        <v>8.9130000000000003</v>
      </c>
      <c r="DR45" s="17">
        <v>8.9130000000000003</v>
      </c>
      <c r="DS45" s="17">
        <v>8.6999999999999994E-2</v>
      </c>
      <c r="DT45" s="17"/>
      <c r="DU45" s="17"/>
      <c r="DV45" s="17"/>
      <c r="DW45" s="17">
        <v>0</v>
      </c>
      <c r="DX45" s="17"/>
      <c r="DY45" s="17"/>
      <c r="DZ45" s="17"/>
      <c r="EA45" s="17">
        <v>0</v>
      </c>
      <c r="EB45" s="17"/>
      <c r="EC45" s="17"/>
      <c r="ED45" s="17"/>
      <c r="EE45" s="17">
        <v>0</v>
      </c>
      <c r="EF45" s="17">
        <v>111</v>
      </c>
      <c r="EG45" s="17">
        <v>112.90537</v>
      </c>
      <c r="EH45" s="17">
        <v>112.90537</v>
      </c>
      <c r="EI45" s="17">
        <v>-1.90537</v>
      </c>
      <c r="EJ45" s="17">
        <v>225.2</v>
      </c>
      <c r="EK45" s="17">
        <v>221.55625000000001</v>
      </c>
      <c r="EL45" s="17">
        <v>221.55625000000001</v>
      </c>
      <c r="EM45" s="17">
        <v>3.6437499999999998</v>
      </c>
      <c r="EN45" s="17"/>
      <c r="EO45" s="17"/>
      <c r="EP45" s="17"/>
      <c r="EQ45" s="17">
        <v>0</v>
      </c>
      <c r="ER45" s="17"/>
      <c r="ES45" s="17"/>
      <c r="ET45" s="17"/>
      <c r="EU45" s="17">
        <v>0</v>
      </c>
      <c r="EV45" s="17"/>
      <c r="EW45" s="17"/>
      <c r="EX45" s="17"/>
      <c r="EY45" s="17">
        <v>0</v>
      </c>
      <c r="EZ45" s="17">
        <v>6.4</v>
      </c>
      <c r="FA45" s="17">
        <v>6.39</v>
      </c>
      <c r="FB45" s="17">
        <v>6.39</v>
      </c>
      <c r="FC45" s="17">
        <v>0.01</v>
      </c>
      <c r="FD45" s="17">
        <v>456.6</v>
      </c>
      <c r="FE45" s="17">
        <v>458.87804999999997</v>
      </c>
      <c r="FF45" s="17">
        <v>458.87804999999997</v>
      </c>
      <c r="FG45" s="17">
        <v>-2.2780499999999999</v>
      </c>
      <c r="FH45" s="17">
        <v>82</v>
      </c>
      <c r="FI45" s="17">
        <v>81.954149999999998</v>
      </c>
      <c r="FJ45" s="17">
        <v>81.954149999999998</v>
      </c>
      <c r="FK45" s="17">
        <v>4.5850000000000002E-2</v>
      </c>
      <c r="FL45" s="17">
        <v>149.6</v>
      </c>
      <c r="FM45" s="17">
        <v>148.62634</v>
      </c>
      <c r="FN45" s="17">
        <v>148.62634</v>
      </c>
      <c r="FO45" s="17">
        <v>0.97365999999999997</v>
      </c>
      <c r="FP45" s="17">
        <v>42.3</v>
      </c>
      <c r="FQ45" s="17">
        <v>41.498959999999997</v>
      </c>
      <c r="FR45" s="17">
        <v>41.498959999999997</v>
      </c>
      <c r="FS45" s="17">
        <v>0.80103999999999997</v>
      </c>
      <c r="FT45" s="17">
        <v>18.7</v>
      </c>
      <c r="FU45" s="17">
        <v>19.28585</v>
      </c>
      <c r="FV45" s="17">
        <v>19.28585</v>
      </c>
      <c r="FW45" s="17">
        <v>-0.58584999999999998</v>
      </c>
      <c r="FX45" s="17">
        <v>19.7</v>
      </c>
      <c r="FY45" s="17">
        <v>19.317070000000001</v>
      </c>
      <c r="FZ45" s="17">
        <v>19.317070000000001</v>
      </c>
      <c r="GA45" s="17">
        <v>0.38292999999999999</v>
      </c>
      <c r="GB45" s="17">
        <v>85.6</v>
      </c>
      <c r="GC45" s="17">
        <v>87.657560000000004</v>
      </c>
      <c r="GD45" s="17">
        <v>87.657560000000004</v>
      </c>
      <c r="GE45" s="17">
        <v>-2.0575600000000001</v>
      </c>
      <c r="GF45" s="17"/>
      <c r="GG45" s="17"/>
      <c r="GH45" s="17"/>
      <c r="GI45" s="17">
        <v>0</v>
      </c>
      <c r="GJ45" s="17"/>
      <c r="GK45" s="17"/>
      <c r="GL45" s="17"/>
      <c r="GM45" s="17">
        <v>0</v>
      </c>
      <c r="GN45" s="17"/>
      <c r="GO45" s="17"/>
      <c r="GP45" s="17"/>
      <c r="GQ45" s="17">
        <v>0</v>
      </c>
      <c r="GR45" s="17">
        <v>108.7</v>
      </c>
      <c r="GS45" s="17">
        <v>110.91316999999999</v>
      </c>
      <c r="GT45" s="17">
        <v>110.91316999999999</v>
      </c>
      <c r="GU45" s="17">
        <v>-2.2131699999999999</v>
      </c>
      <c r="GV45" s="17">
        <v>4.5</v>
      </c>
      <c r="GW45" s="17"/>
      <c r="GX45" s="17"/>
      <c r="GY45" s="17">
        <v>4.5</v>
      </c>
      <c r="GZ45" s="17">
        <v>9.3000000000000007</v>
      </c>
      <c r="HA45" s="17">
        <v>8.3742199999999993</v>
      </c>
      <c r="HB45" s="17">
        <v>8.3742199999999993</v>
      </c>
      <c r="HC45" s="17">
        <v>0.92578000000000005</v>
      </c>
      <c r="HD45" s="17">
        <v>46.5</v>
      </c>
      <c r="HE45" s="17">
        <v>47.26634</v>
      </c>
      <c r="HF45" s="17">
        <v>47.26634</v>
      </c>
      <c r="HG45" s="17">
        <v>-0.76634000000000002</v>
      </c>
      <c r="HH45" s="17">
        <v>23.3</v>
      </c>
      <c r="HI45" s="17">
        <v>22.137560000000001</v>
      </c>
      <c r="HJ45" s="17">
        <v>22.137560000000001</v>
      </c>
      <c r="HK45" s="17">
        <v>1.1624399999999999</v>
      </c>
      <c r="HL45" s="17">
        <v>3.8</v>
      </c>
      <c r="HM45" s="17">
        <v>3.8872599999999999</v>
      </c>
      <c r="HN45" s="17">
        <v>3.8872599999999999</v>
      </c>
      <c r="HO45" s="17">
        <v>-8.7260000000000004E-2</v>
      </c>
      <c r="HP45" s="17">
        <v>39.6</v>
      </c>
      <c r="HQ45" s="17">
        <v>34.419510000000002</v>
      </c>
      <c r="HR45" s="17">
        <v>34.419510000000002</v>
      </c>
      <c r="HS45" s="17">
        <v>5.1804899999999998</v>
      </c>
      <c r="HT45" s="17">
        <v>174.4</v>
      </c>
      <c r="HU45" s="17">
        <v>171.54185000000001</v>
      </c>
      <c r="HV45" s="17">
        <v>171.54185000000001</v>
      </c>
      <c r="HW45" s="17">
        <v>2.8581500000000002</v>
      </c>
      <c r="HX45" s="17">
        <v>90.5</v>
      </c>
      <c r="HY45" s="17">
        <v>95.918049999999994</v>
      </c>
      <c r="HZ45" s="17">
        <v>95.918049999999994</v>
      </c>
      <c r="IA45" s="17">
        <v>-5.41805</v>
      </c>
      <c r="IB45" s="17"/>
      <c r="IC45" s="17"/>
      <c r="ID45" s="17"/>
      <c r="IE45" s="17">
        <v>0</v>
      </c>
      <c r="IF45" s="17"/>
      <c r="IG45" s="17"/>
      <c r="IH45" s="17"/>
      <c r="II45" s="17">
        <v>0</v>
      </c>
      <c r="IJ45" s="17">
        <v>46.5</v>
      </c>
      <c r="IK45" s="17">
        <v>47.074120000000001</v>
      </c>
      <c r="IL45" s="17">
        <v>48.416469999999997</v>
      </c>
      <c r="IM45" s="17">
        <v>-1.9164699999999999</v>
      </c>
      <c r="IN45" s="17"/>
      <c r="IO45" s="17"/>
      <c r="IP45" s="17"/>
      <c r="IQ45" s="17">
        <v>0</v>
      </c>
      <c r="IR45" s="17"/>
      <c r="IS45" s="17"/>
      <c r="IT45" s="17"/>
      <c r="IU45" s="17">
        <v>0</v>
      </c>
      <c r="IV45" s="17"/>
      <c r="IW45" s="17"/>
      <c r="IX45" s="17"/>
      <c r="IY45" s="17">
        <v>0</v>
      </c>
      <c r="IZ45" s="17">
        <v>87</v>
      </c>
      <c r="JA45" s="17">
        <v>88.815600000000003</v>
      </c>
      <c r="JB45" s="17">
        <v>88.815600000000003</v>
      </c>
      <c r="JC45" s="17">
        <v>-1.8156000000000001</v>
      </c>
      <c r="JD45" s="17">
        <v>0</v>
      </c>
      <c r="JE45" s="17"/>
      <c r="JF45" s="17">
        <v>0</v>
      </c>
      <c r="JG45" s="17">
        <v>0</v>
      </c>
      <c r="JH45" s="17"/>
      <c r="JI45" s="17"/>
      <c r="JJ45" s="17"/>
      <c r="JK45" s="17">
        <v>0</v>
      </c>
      <c r="JL45" s="17">
        <v>200</v>
      </c>
      <c r="JM45" s="17">
        <v>184.97353000000001</v>
      </c>
      <c r="JN45" s="17">
        <v>184.97353000000001</v>
      </c>
      <c r="JO45" s="17">
        <v>15.02647</v>
      </c>
      <c r="JP45" s="17">
        <v>86.7</v>
      </c>
      <c r="JQ45" s="17">
        <v>92.486760000000004</v>
      </c>
      <c r="JR45" s="17">
        <v>92.486760000000004</v>
      </c>
      <c r="JS45" s="17">
        <v>-5.7867600000000001</v>
      </c>
      <c r="JT45" s="17">
        <v>0</v>
      </c>
      <c r="JU45" s="17">
        <v>0</v>
      </c>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4.5999999999999996</v>
      </c>
      <c r="LA45" s="17">
        <v>3.9931199999999998</v>
      </c>
      <c r="LB45" s="17">
        <v>3.9931199999999998</v>
      </c>
      <c r="LC45" s="17">
        <v>0.60687999999999998</v>
      </c>
      <c r="LD45" s="17">
        <v>269.60000000000002</v>
      </c>
      <c r="LE45" s="17">
        <v>271.12195000000003</v>
      </c>
      <c r="LF45" s="17">
        <v>271.12195000000003</v>
      </c>
      <c r="LG45" s="17">
        <v>-1.5219499999999999</v>
      </c>
      <c r="LH45" s="17">
        <v>133.6</v>
      </c>
      <c r="LI45" s="17">
        <v>133.67995999999999</v>
      </c>
      <c r="LJ45" s="17">
        <v>133.67995999999999</v>
      </c>
      <c r="LK45" s="17">
        <v>-7.9960000000000003E-2</v>
      </c>
      <c r="LL45" s="17">
        <v>61.4</v>
      </c>
      <c r="LM45" s="17">
        <v>67.461460000000002</v>
      </c>
      <c r="LN45" s="17">
        <v>67.461460000000002</v>
      </c>
      <c r="LO45" s="17">
        <v>-6.0614600000000003</v>
      </c>
      <c r="LP45" s="17">
        <v>79.8</v>
      </c>
      <c r="LQ45" s="17">
        <v>78.567999999999998</v>
      </c>
      <c r="LR45" s="17">
        <v>78.567999999999998</v>
      </c>
      <c r="LS45" s="17">
        <v>1.232</v>
      </c>
      <c r="LT45" s="17">
        <v>30.2</v>
      </c>
      <c r="LU45" s="17">
        <v>30.097560000000001</v>
      </c>
      <c r="LV45" s="17">
        <v>30.097560000000001</v>
      </c>
      <c r="LW45" s="17">
        <v>0.10244</v>
      </c>
      <c r="LX45" s="17"/>
      <c r="LY45" s="17"/>
      <c r="LZ45" s="17"/>
      <c r="MA45" s="17">
        <v>0</v>
      </c>
      <c r="MB45" s="17"/>
      <c r="MC45" s="17"/>
      <c r="MD45" s="17"/>
      <c r="ME45" s="17">
        <v>0</v>
      </c>
      <c r="MF45" s="17"/>
      <c r="MG45" s="17"/>
      <c r="MH45" s="17"/>
      <c r="MI45" s="17">
        <v>0</v>
      </c>
      <c r="MJ45" s="17">
        <v>142.19999999999999</v>
      </c>
      <c r="MK45" s="17">
        <v>152.09666000000001</v>
      </c>
      <c r="ML45" s="17">
        <v>152.87445</v>
      </c>
      <c r="MM45" s="17">
        <v>-10.67445</v>
      </c>
      <c r="MN45" s="17">
        <v>144.19999999999999</v>
      </c>
      <c r="MO45" s="17">
        <v>152.09666000000001</v>
      </c>
      <c r="MP45" s="17">
        <v>152.87445</v>
      </c>
      <c r="MQ45" s="17">
        <v>-8.6744500000000002</v>
      </c>
      <c r="MR45" s="17">
        <v>145.80000000000001</v>
      </c>
      <c r="MS45" s="17">
        <v>152.09666000000001</v>
      </c>
      <c r="MT45" s="17">
        <v>152.87445</v>
      </c>
      <c r="MU45" s="17">
        <v>-7.0744499999999997</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136.69999999999999</v>
      </c>
      <c r="NQ45" s="17">
        <v>193.36418</v>
      </c>
      <c r="NR45" s="17">
        <v>193.36418</v>
      </c>
      <c r="NS45" s="17">
        <v>-56.664180000000002</v>
      </c>
      <c r="NT45" s="17">
        <v>80.3</v>
      </c>
      <c r="NU45" s="17">
        <v>96.682090000000002</v>
      </c>
      <c r="NV45" s="17">
        <v>96.682090000000002</v>
      </c>
      <c r="NW45" s="17">
        <v>-16.382090000000002</v>
      </c>
      <c r="NX45" s="17">
        <v>0</v>
      </c>
      <c r="NY45" s="17">
        <v>0</v>
      </c>
      <c r="NZ45" s="17">
        <v>0</v>
      </c>
      <c r="OA45" s="17">
        <v>0</v>
      </c>
      <c r="OB45" s="17">
        <v>73.5</v>
      </c>
      <c r="OC45" s="17">
        <v>85.3</v>
      </c>
      <c r="OD45" s="17">
        <v>79.34</v>
      </c>
      <c r="OE45" s="17">
        <v>-5.84</v>
      </c>
      <c r="OF45" s="17">
        <v>0</v>
      </c>
      <c r="OG45" s="17">
        <v>0</v>
      </c>
      <c r="OH45" s="17">
        <v>0</v>
      </c>
      <c r="OI45" s="17">
        <v>0</v>
      </c>
      <c r="OJ45" s="17">
        <v>8.4</v>
      </c>
      <c r="OK45" s="17">
        <v>3.0510000000000002</v>
      </c>
      <c r="OL45" s="17">
        <v>3.0510000000000002</v>
      </c>
      <c r="OM45" s="17">
        <v>5.3490000000000002</v>
      </c>
      <c r="ON45" s="17"/>
      <c r="OO45" s="17">
        <v>0</v>
      </c>
      <c r="OP45" s="17">
        <v>0</v>
      </c>
      <c r="OQ45" s="17">
        <v>0</v>
      </c>
      <c r="OR45" s="17">
        <v>0</v>
      </c>
      <c r="OS45" s="17">
        <v>0</v>
      </c>
      <c r="OT45" s="17">
        <v>0</v>
      </c>
      <c r="OU45" s="17">
        <v>0</v>
      </c>
      <c r="OV45" s="17">
        <v>20</v>
      </c>
      <c r="OW45" s="17">
        <v>17.560980000000001</v>
      </c>
      <c r="OX45" s="17">
        <v>17.560980000000001</v>
      </c>
      <c r="OY45" s="17">
        <v>2.4390200000000002</v>
      </c>
      <c r="OZ45" s="17">
        <v>10.5</v>
      </c>
      <c r="PA45" s="17">
        <v>9.9830000000000005</v>
      </c>
      <c r="PB45" s="17">
        <v>9.9830000000000005</v>
      </c>
      <c r="PC45" s="17">
        <v>0.51700000000000002</v>
      </c>
      <c r="PD45" s="17">
        <v>5.4</v>
      </c>
      <c r="PE45" s="17">
        <v>5.67</v>
      </c>
      <c r="PF45" s="17">
        <v>5.67</v>
      </c>
      <c r="PG45" s="17">
        <v>-0.27</v>
      </c>
      <c r="PH45" s="17">
        <v>1.2</v>
      </c>
      <c r="PI45" s="17">
        <v>1</v>
      </c>
      <c r="PJ45" s="17">
        <v>1</v>
      </c>
      <c r="PK45" s="17">
        <v>0.2</v>
      </c>
      <c r="PL45" s="17">
        <v>0</v>
      </c>
      <c r="PM45" s="17">
        <v>1.5</v>
      </c>
      <c r="PN45" s="17">
        <v>1.5</v>
      </c>
      <c r="PO45" s="17">
        <v>-1.5</v>
      </c>
      <c r="PP45" s="17">
        <v>4.7</v>
      </c>
      <c r="PQ45" s="17">
        <v>5</v>
      </c>
      <c r="PR45" s="17">
        <v>5</v>
      </c>
      <c r="PS45" s="17">
        <v>-0.3</v>
      </c>
      <c r="PT45" s="17">
        <v>20.100000000000001</v>
      </c>
      <c r="PU45" s="17">
        <v>19.5122</v>
      </c>
      <c r="PV45" s="17">
        <v>19.5122</v>
      </c>
      <c r="PW45" s="17">
        <v>0.58779999999999999</v>
      </c>
      <c r="PX45" s="17">
        <v>20</v>
      </c>
      <c r="PY45" s="17">
        <v>19.5122</v>
      </c>
      <c r="PZ45" s="17">
        <v>19.5122</v>
      </c>
      <c r="QA45" s="17">
        <v>0.48780000000000001</v>
      </c>
      <c r="QB45" s="17">
        <v>18.899999999999999</v>
      </c>
      <c r="QC45" s="17">
        <v>17.560980000000001</v>
      </c>
      <c r="QD45" s="17">
        <v>17.560980000000001</v>
      </c>
      <c r="QE45" s="17">
        <v>1.3390200000000001</v>
      </c>
      <c r="QF45" s="17">
        <v>3.6</v>
      </c>
      <c r="QG45" s="17">
        <v>3.5</v>
      </c>
      <c r="QH45" s="17">
        <v>3.5</v>
      </c>
      <c r="QI45" s="17">
        <v>0.1</v>
      </c>
      <c r="QJ45" s="17">
        <v>9.3000000000000007</v>
      </c>
      <c r="QK45" s="17">
        <v>9.1999999999999993</v>
      </c>
      <c r="QL45" s="17">
        <v>9.1999999999999993</v>
      </c>
      <c r="QM45" s="17">
        <v>0.1</v>
      </c>
      <c r="QN45" s="17">
        <v>0</v>
      </c>
      <c r="QO45" s="17">
        <v>0</v>
      </c>
      <c r="QP45" s="17">
        <v>0</v>
      </c>
      <c r="QQ45" s="17">
        <v>0</v>
      </c>
      <c r="QR45" s="17">
        <v>0</v>
      </c>
      <c r="QS45" s="17">
        <v>0</v>
      </c>
      <c r="QT45" s="17">
        <v>0</v>
      </c>
      <c r="QU45" s="17">
        <v>0</v>
      </c>
      <c r="QV45" s="17">
        <v>14.4</v>
      </c>
      <c r="QW45" s="17">
        <v>19.172999999999998</v>
      </c>
      <c r="QX45" s="17">
        <v>19.172999999999998</v>
      </c>
      <c r="QY45" s="17">
        <v>-4.7729999999999997</v>
      </c>
      <c r="QZ45" s="17">
        <v>57.9</v>
      </c>
      <c r="RA45" s="17">
        <v>51.917430000000003</v>
      </c>
      <c r="RB45" s="17">
        <v>60.845999999999997</v>
      </c>
      <c r="RC45" s="17">
        <v>-2.9460000000000002</v>
      </c>
      <c r="RD45" s="17">
        <v>4.3</v>
      </c>
      <c r="RE45" s="17">
        <v>4.2</v>
      </c>
      <c r="RF45" s="17">
        <v>4.2</v>
      </c>
      <c r="RG45" s="17">
        <v>0.1</v>
      </c>
      <c r="RH45" s="17">
        <v>2.4</v>
      </c>
      <c r="RI45" s="17">
        <v>2.4</v>
      </c>
      <c r="RJ45" s="17">
        <v>2.4</v>
      </c>
      <c r="RK45" s="17">
        <v>0</v>
      </c>
      <c r="RL45" s="17">
        <v>2.4</v>
      </c>
      <c r="RM45" s="17">
        <v>2.4</v>
      </c>
      <c r="RN45" s="17">
        <v>2.4</v>
      </c>
      <c r="RO45" s="17">
        <v>0</v>
      </c>
      <c r="RP45" s="17"/>
      <c r="RQ45" s="17"/>
      <c r="RR45" s="17"/>
      <c r="RS45" s="17">
        <v>0</v>
      </c>
      <c r="RT45" s="17">
        <v>0</v>
      </c>
      <c r="RU45" s="17">
        <v>0</v>
      </c>
      <c r="RV45" s="17">
        <v>0</v>
      </c>
      <c r="RW45" s="17">
        <v>0</v>
      </c>
      <c r="RX45" s="17">
        <v>2.6</v>
      </c>
      <c r="RY45" s="17">
        <v>3.15</v>
      </c>
      <c r="RZ45" s="17">
        <v>3.15</v>
      </c>
      <c r="SA45" s="17">
        <v>-0.55000000000000004</v>
      </c>
      <c r="SB45" s="17">
        <v>20.399999999999999</v>
      </c>
      <c r="SC45" s="17">
        <v>19.869240000000001</v>
      </c>
      <c r="SD45" s="17">
        <v>19.869240000000001</v>
      </c>
      <c r="SE45" s="17">
        <v>0.53076000000000001</v>
      </c>
      <c r="SF45" s="17">
        <v>3</v>
      </c>
      <c r="SG45" s="17">
        <v>2</v>
      </c>
      <c r="SH45" s="17">
        <v>2</v>
      </c>
      <c r="SI45" s="17">
        <v>1</v>
      </c>
      <c r="SJ45" s="17"/>
      <c r="SK45" s="17">
        <v>0.7</v>
      </c>
      <c r="SL45" s="17">
        <v>0.7</v>
      </c>
      <c r="SM45" s="17">
        <v>-0.7</v>
      </c>
      <c r="SN45" s="17">
        <v>16.7</v>
      </c>
      <c r="SO45" s="17">
        <v>19.21951</v>
      </c>
      <c r="SP45" s="17">
        <v>19.21951</v>
      </c>
      <c r="SQ45" s="17">
        <v>-2.5195099999999999</v>
      </c>
      <c r="SR45" s="17">
        <v>9.8000000000000007</v>
      </c>
      <c r="SS45" s="17">
        <v>7.2750000000000004</v>
      </c>
      <c r="ST45" s="17">
        <v>7.2750000000000004</v>
      </c>
      <c r="SU45" s="17">
        <v>2.5249999999999999</v>
      </c>
      <c r="SV45" s="17">
        <v>20.399999999999999</v>
      </c>
      <c r="SW45" s="17">
        <v>19.5122</v>
      </c>
      <c r="SX45" s="17">
        <v>19.5122</v>
      </c>
      <c r="SY45" s="17">
        <v>0.88780000000000003</v>
      </c>
      <c r="SZ45" s="17">
        <v>20.3</v>
      </c>
      <c r="TA45" s="17">
        <v>19.5122</v>
      </c>
      <c r="TB45" s="17">
        <v>19.5122</v>
      </c>
      <c r="TC45" s="17">
        <v>0.78779999999999994</v>
      </c>
      <c r="TD45" s="17">
        <v>20</v>
      </c>
      <c r="TE45" s="17">
        <v>19.317070000000001</v>
      </c>
      <c r="TF45" s="17">
        <v>19.317070000000001</v>
      </c>
      <c r="TG45" s="17">
        <v>0.68293000000000004</v>
      </c>
      <c r="TH45" s="17">
        <v>11.4</v>
      </c>
      <c r="TI45" s="17">
        <v>7.6390000000000002</v>
      </c>
      <c r="TJ45" s="17">
        <v>7.6390000000000002</v>
      </c>
      <c r="TK45" s="17">
        <v>3.7610000000000001</v>
      </c>
      <c r="TL45" s="17">
        <v>62.2</v>
      </c>
      <c r="TM45" s="17">
        <v>50.118000000000002</v>
      </c>
      <c r="TN45" s="17">
        <v>50.118000000000002</v>
      </c>
      <c r="TO45" s="17">
        <v>12.082000000000001</v>
      </c>
      <c r="TP45" s="17">
        <v>0</v>
      </c>
      <c r="TQ45" s="17">
        <v>0</v>
      </c>
      <c r="TR45" s="17">
        <v>0</v>
      </c>
      <c r="TS45" s="17">
        <v>0</v>
      </c>
      <c r="TT45" s="17">
        <v>56.5</v>
      </c>
      <c r="TU45" s="17">
        <v>57.045349999999999</v>
      </c>
      <c r="TV45" s="17">
        <v>56.088000000000001</v>
      </c>
      <c r="TW45" s="17">
        <v>0.41199999999999998</v>
      </c>
      <c r="TX45" s="17">
        <v>83.8</v>
      </c>
      <c r="TY45" s="17">
        <v>76.464789999999994</v>
      </c>
      <c r="TZ45" s="17">
        <v>74.724000000000004</v>
      </c>
      <c r="UA45" s="17">
        <v>9.0760000000000005</v>
      </c>
      <c r="UB45" s="17">
        <v>6.4</v>
      </c>
      <c r="UC45" s="17">
        <v>4.2690000000000001</v>
      </c>
      <c r="UD45" s="17">
        <v>4.2690000000000001</v>
      </c>
      <c r="UE45" s="17">
        <v>2.1309999999999998</v>
      </c>
      <c r="UF45" s="17">
        <v>7.7</v>
      </c>
      <c r="UG45" s="17">
        <v>3.556</v>
      </c>
      <c r="UH45" s="17">
        <v>3.556</v>
      </c>
      <c r="UI45" s="17">
        <v>4.1440000000000001</v>
      </c>
      <c r="UJ45" s="17">
        <v>21</v>
      </c>
      <c r="UK45" s="17">
        <v>19.5122</v>
      </c>
      <c r="UL45" s="17">
        <v>19.5122</v>
      </c>
      <c r="UM45" s="17">
        <v>1.4878</v>
      </c>
      <c r="UN45" s="17">
        <v>6.8</v>
      </c>
      <c r="UO45" s="17">
        <v>8</v>
      </c>
      <c r="UP45" s="17">
        <v>8</v>
      </c>
      <c r="UQ45" s="17">
        <v>-1.2</v>
      </c>
      <c r="UR45" s="17">
        <v>8.1999999999999993</v>
      </c>
      <c r="US45" s="17">
        <v>8.4</v>
      </c>
      <c r="UT45" s="17">
        <v>8.4</v>
      </c>
      <c r="UU45" s="17">
        <v>-0.2</v>
      </c>
      <c r="UV45" s="17">
        <v>20.399999999999999</v>
      </c>
      <c r="UW45" s="17">
        <v>20</v>
      </c>
      <c r="UX45" s="17">
        <v>20</v>
      </c>
      <c r="UY45" s="17">
        <v>0.4</v>
      </c>
      <c r="UZ45" s="17">
        <v>20.399999999999999</v>
      </c>
      <c r="VA45" s="17">
        <v>19.5122</v>
      </c>
      <c r="VB45" s="17">
        <v>19.5122</v>
      </c>
      <c r="VC45" s="17">
        <v>0.88780000000000003</v>
      </c>
      <c r="VD45" s="17">
        <v>20.2</v>
      </c>
      <c r="VE45" s="17">
        <v>19.5122</v>
      </c>
      <c r="VF45" s="17">
        <v>19.5122</v>
      </c>
      <c r="VG45" s="17">
        <v>0.68779999999999997</v>
      </c>
      <c r="VH45" s="17">
        <v>13.6</v>
      </c>
      <c r="VI45" s="17">
        <v>2.8330000000000002</v>
      </c>
      <c r="VJ45" s="17">
        <v>2.8330000000000002</v>
      </c>
      <c r="VK45" s="17">
        <v>10.766999999999999</v>
      </c>
      <c r="VL45" s="17">
        <v>0</v>
      </c>
      <c r="VM45" s="17">
        <v>0</v>
      </c>
      <c r="VN45" s="17">
        <v>0</v>
      </c>
      <c r="VO45" s="17">
        <v>0</v>
      </c>
      <c r="VP45" s="17">
        <v>0</v>
      </c>
      <c r="VQ45" s="17">
        <v>0</v>
      </c>
      <c r="VR45" s="17">
        <v>0</v>
      </c>
      <c r="VS45" s="17">
        <v>0</v>
      </c>
      <c r="VT45" s="17">
        <v>0.6</v>
      </c>
      <c r="VU45" s="17">
        <v>0.6</v>
      </c>
      <c r="VV45" s="17">
        <v>0.6</v>
      </c>
      <c r="VW45" s="17">
        <v>0</v>
      </c>
      <c r="VX45" s="17">
        <v>128</v>
      </c>
      <c r="VY45" s="17">
        <v>111.87316</v>
      </c>
      <c r="VZ45" s="17">
        <v>122</v>
      </c>
      <c r="WA45" s="17">
        <v>6</v>
      </c>
      <c r="WB45" s="17">
        <v>128.4</v>
      </c>
      <c r="WC45" s="17">
        <v>87</v>
      </c>
      <c r="WD45" s="17">
        <v>102</v>
      </c>
      <c r="WE45" s="17">
        <v>26.4</v>
      </c>
      <c r="WF45" s="17">
        <v>0</v>
      </c>
      <c r="WG45" s="17">
        <v>0</v>
      </c>
      <c r="WH45" s="17">
        <v>0</v>
      </c>
      <c r="WI45" s="17">
        <v>0</v>
      </c>
      <c r="WJ45" s="17">
        <v>0</v>
      </c>
      <c r="WK45" s="17">
        <v>0</v>
      </c>
      <c r="WL45" s="17">
        <v>0</v>
      </c>
      <c r="WM45" s="17">
        <v>0</v>
      </c>
      <c r="WN45" s="17">
        <v>7.9</v>
      </c>
      <c r="WO45" s="17">
        <v>7.8</v>
      </c>
      <c r="WP45" s="17">
        <v>7.8</v>
      </c>
      <c r="WQ45" s="17">
        <v>0.1</v>
      </c>
      <c r="WR45" s="17">
        <v>20</v>
      </c>
      <c r="WS45" s="17">
        <v>19.317070000000001</v>
      </c>
      <c r="WT45" s="17">
        <v>19.317070000000001</v>
      </c>
      <c r="WU45" s="17">
        <v>0.68293000000000004</v>
      </c>
      <c r="WV45" s="17"/>
      <c r="WW45" s="17"/>
      <c r="WX45" s="17"/>
      <c r="WY45" s="17">
        <v>0</v>
      </c>
      <c r="WZ45" s="17">
        <v>43.6</v>
      </c>
      <c r="XA45" s="17">
        <v>45</v>
      </c>
      <c r="XB45" s="17">
        <v>45</v>
      </c>
      <c r="XC45" s="17">
        <v>-1.4</v>
      </c>
      <c r="XD45" s="17">
        <v>16.899999999999999</v>
      </c>
      <c r="XE45" s="17"/>
      <c r="XF45" s="17"/>
      <c r="XG45" s="17">
        <v>16.899999999999999</v>
      </c>
      <c r="XH45" s="17">
        <v>28.9</v>
      </c>
      <c r="XI45" s="17">
        <v>29.184000000000001</v>
      </c>
      <c r="XJ45" s="17">
        <v>29.184000000000001</v>
      </c>
      <c r="XK45" s="17">
        <v>-0.28399999999999997</v>
      </c>
      <c r="XL45" s="17">
        <v>3.3</v>
      </c>
      <c r="XM45" s="17">
        <v>2.8159999999999998</v>
      </c>
      <c r="XN45" s="17">
        <v>2.8159999999999998</v>
      </c>
      <c r="XO45" s="17">
        <v>0.48399999999999999</v>
      </c>
      <c r="XP45" s="17">
        <v>16.399999999999999</v>
      </c>
      <c r="XQ45" s="17">
        <v>14</v>
      </c>
      <c r="XR45" s="17">
        <v>14</v>
      </c>
      <c r="XS45" s="17">
        <v>2.4</v>
      </c>
      <c r="XT45" s="17"/>
      <c r="XU45" s="17"/>
      <c r="XV45" s="17"/>
      <c r="XW45" s="17">
        <v>0</v>
      </c>
      <c r="XX45" s="17"/>
      <c r="XY45" s="17"/>
      <c r="XZ45" s="17"/>
      <c r="YA45" s="17">
        <v>0</v>
      </c>
    </row>
    <row r="46" spans="1:651" ht="24" customHeight="1" x14ac:dyDescent="0.25">
      <c r="A46" s="1"/>
      <c r="B46" s="16" t="s">
        <v>67</v>
      </c>
      <c r="C46" s="16" t="s">
        <v>868</v>
      </c>
      <c r="D46" s="17"/>
      <c r="E46" s="17"/>
      <c r="F46" s="17"/>
      <c r="G46" s="17">
        <v>0</v>
      </c>
      <c r="H46" s="17"/>
      <c r="I46" s="17"/>
      <c r="J46" s="17"/>
      <c r="K46" s="17">
        <v>0</v>
      </c>
      <c r="L46" s="17">
        <v>648.9</v>
      </c>
      <c r="M46" s="17">
        <v>646.79789000000005</v>
      </c>
      <c r="N46" s="17">
        <v>646.79789000000005</v>
      </c>
      <c r="O46" s="17">
        <v>2.1021100000000001</v>
      </c>
      <c r="P46" s="17">
        <v>216.6</v>
      </c>
      <c r="Q46" s="17">
        <v>211.44126</v>
      </c>
      <c r="R46" s="17">
        <v>211.44126</v>
      </c>
      <c r="S46" s="17">
        <v>5.1587399999999999</v>
      </c>
      <c r="T46" s="17"/>
      <c r="U46" s="17"/>
      <c r="V46" s="17"/>
      <c r="W46" s="17">
        <v>0</v>
      </c>
      <c r="X46" s="17"/>
      <c r="Y46" s="17"/>
      <c r="Z46" s="17"/>
      <c r="AA46" s="17">
        <v>0</v>
      </c>
      <c r="AB46" s="17">
        <v>89.9</v>
      </c>
      <c r="AC46" s="17">
        <v>92.226339999999993</v>
      </c>
      <c r="AD46" s="17">
        <v>92.226339999999993</v>
      </c>
      <c r="AE46" s="17">
        <v>-2.3263400000000001</v>
      </c>
      <c r="AF46" s="17">
        <v>237.9</v>
      </c>
      <c r="AG46" s="17">
        <v>235.97717</v>
      </c>
      <c r="AH46" s="17">
        <v>235.97717</v>
      </c>
      <c r="AI46" s="17">
        <v>1.92283</v>
      </c>
      <c r="AJ46" s="17"/>
      <c r="AK46" s="17"/>
      <c r="AL46" s="17"/>
      <c r="AM46" s="17">
        <v>0</v>
      </c>
      <c r="AN46" s="17"/>
      <c r="AO46" s="17"/>
      <c r="AP46" s="17"/>
      <c r="AQ46" s="17">
        <v>0</v>
      </c>
      <c r="AR46" s="17">
        <v>147.69999999999999</v>
      </c>
      <c r="AS46" s="17">
        <v>147.33328</v>
      </c>
      <c r="AT46" s="17">
        <v>147.33328</v>
      </c>
      <c r="AU46" s="17">
        <v>0.36671999999999999</v>
      </c>
      <c r="AV46" s="17">
        <v>147.5</v>
      </c>
      <c r="AW46" s="17">
        <v>147.33328</v>
      </c>
      <c r="AX46" s="17">
        <v>147.33328</v>
      </c>
      <c r="AY46" s="17">
        <v>0.16672000000000001</v>
      </c>
      <c r="AZ46" s="17">
        <v>147.69999999999999</v>
      </c>
      <c r="BA46" s="17">
        <v>147.33328</v>
      </c>
      <c r="BB46" s="17">
        <v>147.33328</v>
      </c>
      <c r="BC46" s="17">
        <v>0.36671999999999999</v>
      </c>
      <c r="BD46" s="17">
        <v>244.6</v>
      </c>
      <c r="BE46" s="17">
        <v>220.99993000000001</v>
      </c>
      <c r="BF46" s="17">
        <v>220.99993000000001</v>
      </c>
      <c r="BG46" s="17">
        <v>23.600069999999999</v>
      </c>
      <c r="BH46" s="17">
        <v>201.9</v>
      </c>
      <c r="BI46" s="17">
        <v>195.12200999999999</v>
      </c>
      <c r="BJ46" s="17">
        <v>195.12200999999999</v>
      </c>
      <c r="BK46" s="17">
        <v>6.77799</v>
      </c>
      <c r="BL46" s="17">
        <v>105.6</v>
      </c>
      <c r="BM46" s="17">
        <v>97.561000000000007</v>
      </c>
      <c r="BN46" s="17">
        <v>97.561000000000007</v>
      </c>
      <c r="BO46" s="17">
        <v>8.0389999999999997</v>
      </c>
      <c r="BP46" s="17">
        <v>560.6</v>
      </c>
      <c r="BQ46" s="17">
        <v>568.29854</v>
      </c>
      <c r="BR46" s="17">
        <v>568.29854</v>
      </c>
      <c r="BS46" s="17">
        <v>-7.6985400000000004</v>
      </c>
      <c r="BT46" s="17">
        <v>0</v>
      </c>
      <c r="BU46" s="17"/>
      <c r="BV46" s="17">
        <v>0</v>
      </c>
      <c r="BW46" s="17">
        <v>0</v>
      </c>
      <c r="BX46" s="17"/>
      <c r="BY46" s="17"/>
      <c r="BZ46" s="17"/>
      <c r="CA46" s="17">
        <v>0</v>
      </c>
      <c r="CB46" s="17"/>
      <c r="CC46" s="17"/>
      <c r="CD46" s="17"/>
      <c r="CE46" s="17">
        <v>0</v>
      </c>
      <c r="CF46" s="17"/>
      <c r="CG46" s="17"/>
      <c r="CH46" s="17"/>
      <c r="CI46" s="17">
        <v>0</v>
      </c>
      <c r="CJ46" s="17"/>
      <c r="CK46" s="17"/>
      <c r="CL46" s="17"/>
      <c r="CM46" s="17">
        <v>0</v>
      </c>
      <c r="CN46" s="17">
        <v>166.2</v>
      </c>
      <c r="CO46" s="17">
        <v>164.70732000000001</v>
      </c>
      <c r="CP46" s="17">
        <v>164.70732000000001</v>
      </c>
      <c r="CQ46" s="17">
        <v>1.49268</v>
      </c>
      <c r="CR46" s="17">
        <v>7.6</v>
      </c>
      <c r="CS46" s="17">
        <v>7.6877500000000003</v>
      </c>
      <c r="CT46" s="17">
        <v>7.6877500000000003</v>
      </c>
      <c r="CU46" s="17">
        <v>-8.7749999999999995E-2</v>
      </c>
      <c r="CV46" s="17">
        <v>3.3</v>
      </c>
      <c r="CW46" s="17">
        <v>4.2199</v>
      </c>
      <c r="CX46" s="17">
        <v>4.2199</v>
      </c>
      <c r="CY46" s="17">
        <v>-0.91990000000000005</v>
      </c>
      <c r="CZ46" s="17">
        <v>18.399999999999999</v>
      </c>
      <c r="DA46" s="17">
        <v>16.873670000000001</v>
      </c>
      <c r="DB46" s="17">
        <v>16.873670000000001</v>
      </c>
      <c r="DC46" s="17">
        <v>1.52633</v>
      </c>
      <c r="DD46" s="17">
        <v>6.6</v>
      </c>
      <c r="DE46" s="17">
        <v>6.69435</v>
      </c>
      <c r="DF46" s="17">
        <v>6.69435</v>
      </c>
      <c r="DG46" s="17">
        <v>-9.4350000000000003E-2</v>
      </c>
      <c r="DH46" s="17">
        <v>10.1</v>
      </c>
      <c r="DI46" s="17">
        <v>9.9997900000000008</v>
      </c>
      <c r="DJ46" s="17">
        <v>9.9997900000000008</v>
      </c>
      <c r="DK46" s="17">
        <v>0.10020999999999999</v>
      </c>
      <c r="DL46" s="17">
        <v>143.6</v>
      </c>
      <c r="DM46" s="17">
        <v>143</v>
      </c>
      <c r="DN46" s="17">
        <v>143</v>
      </c>
      <c r="DO46" s="17">
        <v>0.6</v>
      </c>
      <c r="DP46" s="17">
        <v>9</v>
      </c>
      <c r="DQ46" s="17">
        <v>8.9130000000000003</v>
      </c>
      <c r="DR46" s="17">
        <v>8.9130000000000003</v>
      </c>
      <c r="DS46" s="17">
        <v>8.6999999999999994E-2</v>
      </c>
      <c r="DT46" s="17"/>
      <c r="DU46" s="17"/>
      <c r="DV46" s="17"/>
      <c r="DW46" s="17">
        <v>0</v>
      </c>
      <c r="DX46" s="17"/>
      <c r="DY46" s="17"/>
      <c r="DZ46" s="17"/>
      <c r="EA46" s="17">
        <v>0</v>
      </c>
      <c r="EB46" s="17"/>
      <c r="EC46" s="17"/>
      <c r="ED46" s="17"/>
      <c r="EE46" s="17">
        <v>0</v>
      </c>
      <c r="EF46" s="17">
        <v>111</v>
      </c>
      <c r="EG46" s="17">
        <v>112.90537</v>
      </c>
      <c r="EH46" s="17">
        <v>112.90537</v>
      </c>
      <c r="EI46" s="17">
        <v>-1.90537</v>
      </c>
      <c r="EJ46" s="17">
        <v>223</v>
      </c>
      <c r="EK46" s="17">
        <v>221.55625000000001</v>
      </c>
      <c r="EL46" s="17">
        <v>221.55625000000001</v>
      </c>
      <c r="EM46" s="17">
        <v>1.4437500000000001</v>
      </c>
      <c r="EN46" s="17"/>
      <c r="EO46" s="17"/>
      <c r="EP46" s="17"/>
      <c r="EQ46" s="17">
        <v>0</v>
      </c>
      <c r="ER46" s="17"/>
      <c r="ES46" s="17"/>
      <c r="ET46" s="17"/>
      <c r="EU46" s="17">
        <v>0</v>
      </c>
      <c r="EV46" s="17"/>
      <c r="EW46" s="17"/>
      <c r="EX46" s="17"/>
      <c r="EY46" s="17">
        <v>0</v>
      </c>
      <c r="EZ46" s="17">
        <v>6.5</v>
      </c>
      <c r="FA46" s="17">
        <v>6.39</v>
      </c>
      <c r="FB46" s="17">
        <v>6.39</v>
      </c>
      <c r="FC46" s="17">
        <v>0.11</v>
      </c>
      <c r="FD46" s="17">
        <v>461.2</v>
      </c>
      <c r="FE46" s="17">
        <v>458.87804999999997</v>
      </c>
      <c r="FF46" s="17">
        <v>458.87804999999997</v>
      </c>
      <c r="FG46" s="17">
        <v>2.3219500000000002</v>
      </c>
      <c r="FH46" s="17">
        <v>82</v>
      </c>
      <c r="FI46" s="17">
        <v>81.954149999999998</v>
      </c>
      <c r="FJ46" s="17">
        <v>81.954149999999998</v>
      </c>
      <c r="FK46" s="17">
        <v>4.5850000000000002E-2</v>
      </c>
      <c r="FL46" s="17">
        <v>148.6</v>
      </c>
      <c r="FM46" s="17">
        <v>148.62634</v>
      </c>
      <c r="FN46" s="17">
        <v>148.62634</v>
      </c>
      <c r="FO46" s="17">
        <v>-2.6339999999999999E-2</v>
      </c>
      <c r="FP46" s="17">
        <v>42.4</v>
      </c>
      <c r="FQ46" s="17">
        <v>41.498959999999997</v>
      </c>
      <c r="FR46" s="17">
        <v>41.498959999999997</v>
      </c>
      <c r="FS46" s="17">
        <v>0.90103999999999995</v>
      </c>
      <c r="FT46" s="17">
        <v>18.600000000000001</v>
      </c>
      <c r="FU46" s="17">
        <v>19.28585</v>
      </c>
      <c r="FV46" s="17">
        <v>19.28585</v>
      </c>
      <c r="FW46" s="17">
        <v>-0.68584999999999996</v>
      </c>
      <c r="FX46" s="17">
        <v>19.7</v>
      </c>
      <c r="FY46" s="17">
        <v>19.317070000000001</v>
      </c>
      <c r="FZ46" s="17">
        <v>19.317070000000001</v>
      </c>
      <c r="GA46" s="17">
        <v>0.38292999999999999</v>
      </c>
      <c r="GB46" s="17">
        <v>89.9</v>
      </c>
      <c r="GC46" s="17">
        <v>87.657560000000004</v>
      </c>
      <c r="GD46" s="17">
        <v>87.657560000000004</v>
      </c>
      <c r="GE46" s="17">
        <v>2.2424400000000002</v>
      </c>
      <c r="GF46" s="17"/>
      <c r="GG46" s="17"/>
      <c r="GH46" s="17"/>
      <c r="GI46" s="17">
        <v>0</v>
      </c>
      <c r="GJ46" s="17"/>
      <c r="GK46" s="17"/>
      <c r="GL46" s="17"/>
      <c r="GM46" s="17">
        <v>0</v>
      </c>
      <c r="GN46" s="17"/>
      <c r="GO46" s="17"/>
      <c r="GP46" s="17"/>
      <c r="GQ46" s="17">
        <v>0</v>
      </c>
      <c r="GR46" s="17">
        <v>108.8</v>
      </c>
      <c r="GS46" s="17">
        <v>110.91316999999999</v>
      </c>
      <c r="GT46" s="17">
        <v>110.91316999999999</v>
      </c>
      <c r="GU46" s="17">
        <v>-2.1131700000000002</v>
      </c>
      <c r="GV46" s="17">
        <v>4.5999999999999996</v>
      </c>
      <c r="GW46" s="17"/>
      <c r="GX46" s="17"/>
      <c r="GY46" s="17">
        <v>4.5999999999999996</v>
      </c>
      <c r="GZ46" s="17">
        <v>9.3000000000000007</v>
      </c>
      <c r="HA46" s="17">
        <v>8.3742199999999993</v>
      </c>
      <c r="HB46" s="17">
        <v>8.3742199999999993</v>
      </c>
      <c r="HC46" s="17">
        <v>0.92578000000000005</v>
      </c>
      <c r="HD46" s="17">
        <v>45.7</v>
      </c>
      <c r="HE46" s="17">
        <v>47.26634</v>
      </c>
      <c r="HF46" s="17">
        <v>47.26634</v>
      </c>
      <c r="HG46" s="17">
        <v>-1.5663400000000001</v>
      </c>
      <c r="HH46" s="17">
        <v>23.4</v>
      </c>
      <c r="HI46" s="17">
        <v>22.137560000000001</v>
      </c>
      <c r="HJ46" s="17">
        <v>22.137560000000001</v>
      </c>
      <c r="HK46" s="17">
        <v>1.26244</v>
      </c>
      <c r="HL46" s="17">
        <v>3.8</v>
      </c>
      <c r="HM46" s="17">
        <v>3.8872599999999999</v>
      </c>
      <c r="HN46" s="17">
        <v>3.8872599999999999</v>
      </c>
      <c r="HO46" s="17">
        <v>-8.7260000000000004E-2</v>
      </c>
      <c r="HP46" s="17">
        <v>38.6</v>
      </c>
      <c r="HQ46" s="17">
        <v>34.419510000000002</v>
      </c>
      <c r="HR46" s="17">
        <v>34.419510000000002</v>
      </c>
      <c r="HS46" s="17">
        <v>4.1804899999999998</v>
      </c>
      <c r="HT46" s="17">
        <v>174.3</v>
      </c>
      <c r="HU46" s="17">
        <v>171.54185000000001</v>
      </c>
      <c r="HV46" s="17">
        <v>171.54185000000001</v>
      </c>
      <c r="HW46" s="17">
        <v>2.7581500000000001</v>
      </c>
      <c r="HX46" s="17">
        <v>90.5</v>
      </c>
      <c r="HY46" s="17">
        <v>95.918049999999994</v>
      </c>
      <c r="HZ46" s="17">
        <v>95.918049999999994</v>
      </c>
      <c r="IA46" s="17">
        <v>-5.41805</v>
      </c>
      <c r="IB46" s="17"/>
      <c r="IC46" s="17"/>
      <c r="ID46" s="17"/>
      <c r="IE46" s="17">
        <v>0</v>
      </c>
      <c r="IF46" s="17"/>
      <c r="IG46" s="17"/>
      <c r="IH46" s="17"/>
      <c r="II46" s="17">
        <v>0</v>
      </c>
      <c r="IJ46" s="17">
        <v>47.4</v>
      </c>
      <c r="IK46" s="17">
        <v>48.416469999999997</v>
      </c>
      <c r="IL46" s="17">
        <v>43.355260000000001</v>
      </c>
      <c r="IM46" s="17">
        <v>4.04474</v>
      </c>
      <c r="IN46" s="17"/>
      <c r="IO46" s="17"/>
      <c r="IP46" s="17"/>
      <c r="IQ46" s="17">
        <v>0</v>
      </c>
      <c r="IR46" s="17"/>
      <c r="IS46" s="17"/>
      <c r="IT46" s="17"/>
      <c r="IU46" s="17">
        <v>0</v>
      </c>
      <c r="IV46" s="17"/>
      <c r="IW46" s="17"/>
      <c r="IX46" s="17"/>
      <c r="IY46" s="17">
        <v>0</v>
      </c>
      <c r="IZ46" s="17">
        <v>86.6</v>
      </c>
      <c r="JA46" s="17">
        <v>88.815600000000003</v>
      </c>
      <c r="JB46" s="17">
        <v>88.815600000000003</v>
      </c>
      <c r="JC46" s="17">
        <v>-2.2155999999999998</v>
      </c>
      <c r="JD46" s="17">
        <v>0</v>
      </c>
      <c r="JE46" s="17"/>
      <c r="JF46" s="17">
        <v>97.75224</v>
      </c>
      <c r="JG46" s="17">
        <v>-97.75224</v>
      </c>
      <c r="JH46" s="17"/>
      <c r="JI46" s="17"/>
      <c r="JJ46" s="17"/>
      <c r="JK46" s="17">
        <v>0</v>
      </c>
      <c r="JL46" s="17">
        <v>200</v>
      </c>
      <c r="JM46" s="17">
        <v>184.97353000000001</v>
      </c>
      <c r="JN46" s="17">
        <v>184.97353000000001</v>
      </c>
      <c r="JO46" s="17">
        <v>15.02647</v>
      </c>
      <c r="JP46" s="17">
        <v>87.8</v>
      </c>
      <c r="JQ46" s="17">
        <v>92.486760000000004</v>
      </c>
      <c r="JR46" s="17">
        <v>92.486760000000004</v>
      </c>
      <c r="JS46" s="17">
        <v>-4.6867599999999996</v>
      </c>
      <c r="JT46" s="17">
        <v>0</v>
      </c>
      <c r="JU46" s="17">
        <v>72.405379999999994</v>
      </c>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4.5999999999999996</v>
      </c>
      <c r="LA46" s="17">
        <v>3.9931199999999998</v>
      </c>
      <c r="LB46" s="17">
        <v>3.9931199999999998</v>
      </c>
      <c r="LC46" s="17">
        <v>0.60687999999999998</v>
      </c>
      <c r="LD46" s="17">
        <v>269.2</v>
      </c>
      <c r="LE46" s="17">
        <v>271.12195000000003</v>
      </c>
      <c r="LF46" s="17">
        <v>271.12195000000003</v>
      </c>
      <c r="LG46" s="17">
        <v>-1.92195</v>
      </c>
      <c r="LH46" s="17">
        <v>133</v>
      </c>
      <c r="LI46" s="17">
        <v>133.67995999999999</v>
      </c>
      <c r="LJ46" s="17">
        <v>133.67995999999999</v>
      </c>
      <c r="LK46" s="17">
        <v>-0.67996000000000001</v>
      </c>
      <c r="LL46" s="17">
        <v>61.2</v>
      </c>
      <c r="LM46" s="17">
        <v>67.461460000000002</v>
      </c>
      <c r="LN46" s="17">
        <v>67.461460000000002</v>
      </c>
      <c r="LO46" s="17">
        <v>-6.2614599999999996</v>
      </c>
      <c r="LP46" s="17">
        <v>80</v>
      </c>
      <c r="LQ46" s="17">
        <v>78.567999999999998</v>
      </c>
      <c r="LR46" s="17">
        <v>78.567999999999998</v>
      </c>
      <c r="LS46" s="17">
        <v>1.4319999999999999</v>
      </c>
      <c r="LT46" s="17">
        <v>28.9</v>
      </c>
      <c r="LU46" s="17">
        <v>30.097560000000001</v>
      </c>
      <c r="LV46" s="17">
        <v>30.097560000000001</v>
      </c>
      <c r="LW46" s="17">
        <v>-1.19756</v>
      </c>
      <c r="LX46" s="17"/>
      <c r="LY46" s="17"/>
      <c r="LZ46" s="17"/>
      <c r="MA46" s="17">
        <v>0</v>
      </c>
      <c r="MB46" s="17"/>
      <c r="MC46" s="17"/>
      <c r="MD46" s="17"/>
      <c r="ME46" s="17">
        <v>0</v>
      </c>
      <c r="MF46" s="17"/>
      <c r="MG46" s="17"/>
      <c r="MH46" s="17"/>
      <c r="MI46" s="17">
        <v>0</v>
      </c>
      <c r="MJ46" s="17">
        <v>143.9</v>
      </c>
      <c r="MK46" s="17">
        <v>150.95833999999999</v>
      </c>
      <c r="ML46" s="17">
        <v>149.774</v>
      </c>
      <c r="MM46" s="17">
        <v>-5.8739999999999997</v>
      </c>
      <c r="MN46" s="17">
        <v>145.30000000000001</v>
      </c>
      <c r="MO46" s="17">
        <v>150.95833999999999</v>
      </c>
      <c r="MP46" s="17">
        <v>149.774</v>
      </c>
      <c r="MQ46" s="17">
        <v>-4.4740000000000002</v>
      </c>
      <c r="MR46" s="17">
        <v>147.9</v>
      </c>
      <c r="MS46" s="17">
        <v>150.95833999999999</v>
      </c>
      <c r="MT46" s="17">
        <v>149.774</v>
      </c>
      <c r="MU46" s="17">
        <v>-1.8740000000000001</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189.9</v>
      </c>
      <c r="NQ46" s="17">
        <v>193.36418</v>
      </c>
      <c r="NR46" s="17">
        <v>193.36418</v>
      </c>
      <c r="NS46" s="17">
        <v>-3.4641799999999998</v>
      </c>
      <c r="NT46" s="17">
        <v>100</v>
      </c>
      <c r="NU46" s="17">
        <v>96.682090000000002</v>
      </c>
      <c r="NV46" s="17">
        <v>96.682090000000002</v>
      </c>
      <c r="NW46" s="17">
        <v>3.3179099999999999</v>
      </c>
      <c r="NX46" s="17">
        <v>0</v>
      </c>
      <c r="NY46" s="17">
        <v>0</v>
      </c>
      <c r="NZ46" s="17">
        <v>0</v>
      </c>
      <c r="OA46" s="17">
        <v>0</v>
      </c>
      <c r="OB46" s="17">
        <v>69.3</v>
      </c>
      <c r="OC46" s="17">
        <v>85</v>
      </c>
      <c r="OD46" s="17">
        <v>77.33</v>
      </c>
      <c r="OE46" s="17">
        <v>-8.0299999999999994</v>
      </c>
      <c r="OF46" s="17">
        <v>0</v>
      </c>
      <c r="OG46" s="17">
        <v>0</v>
      </c>
      <c r="OH46" s="17">
        <v>0</v>
      </c>
      <c r="OI46" s="17">
        <v>0</v>
      </c>
      <c r="OJ46" s="17">
        <v>1.5</v>
      </c>
      <c r="OK46" s="17">
        <v>2.8359999999999999</v>
      </c>
      <c r="OL46" s="17">
        <v>2.8359999999999999</v>
      </c>
      <c r="OM46" s="17">
        <v>-1.3360000000000001</v>
      </c>
      <c r="ON46" s="17"/>
      <c r="OO46" s="17">
        <v>0</v>
      </c>
      <c r="OP46" s="17">
        <v>0</v>
      </c>
      <c r="OQ46" s="17">
        <v>0</v>
      </c>
      <c r="OR46" s="17">
        <v>0</v>
      </c>
      <c r="OS46" s="17">
        <v>0</v>
      </c>
      <c r="OT46" s="17">
        <v>0</v>
      </c>
      <c r="OU46" s="17">
        <v>0</v>
      </c>
      <c r="OV46" s="17">
        <v>20</v>
      </c>
      <c r="OW46" s="17">
        <v>17.560980000000001</v>
      </c>
      <c r="OX46" s="17">
        <v>17.560980000000001</v>
      </c>
      <c r="OY46" s="17">
        <v>2.4390200000000002</v>
      </c>
      <c r="OZ46" s="17">
        <v>10.3</v>
      </c>
      <c r="PA46" s="17">
        <v>9.9830000000000005</v>
      </c>
      <c r="PB46" s="17">
        <v>9.9830000000000005</v>
      </c>
      <c r="PC46" s="17">
        <v>0.317</v>
      </c>
      <c r="PD46" s="17">
        <v>5.5</v>
      </c>
      <c r="PE46" s="17">
        <v>5.67</v>
      </c>
      <c r="PF46" s="17">
        <v>5.67</v>
      </c>
      <c r="PG46" s="17">
        <v>-0.17</v>
      </c>
      <c r="PH46" s="17">
        <v>1.2</v>
      </c>
      <c r="PI46" s="17">
        <v>1</v>
      </c>
      <c r="PJ46" s="17">
        <v>1</v>
      </c>
      <c r="PK46" s="17">
        <v>0.2</v>
      </c>
      <c r="PL46" s="17">
        <v>0</v>
      </c>
      <c r="PM46" s="17">
        <v>1.5</v>
      </c>
      <c r="PN46" s="17">
        <v>1.5</v>
      </c>
      <c r="PO46" s="17">
        <v>-1.5</v>
      </c>
      <c r="PP46" s="17">
        <v>4.7</v>
      </c>
      <c r="PQ46" s="17">
        <v>5</v>
      </c>
      <c r="PR46" s="17">
        <v>5</v>
      </c>
      <c r="PS46" s="17">
        <v>-0.3</v>
      </c>
      <c r="PT46" s="17">
        <v>20.100000000000001</v>
      </c>
      <c r="PU46" s="17">
        <v>19.5122</v>
      </c>
      <c r="PV46" s="17">
        <v>19.5122</v>
      </c>
      <c r="PW46" s="17">
        <v>0.58779999999999999</v>
      </c>
      <c r="PX46" s="17">
        <v>20</v>
      </c>
      <c r="PY46" s="17">
        <v>19.5122</v>
      </c>
      <c r="PZ46" s="17">
        <v>19.5122</v>
      </c>
      <c r="QA46" s="17">
        <v>0.48780000000000001</v>
      </c>
      <c r="QB46" s="17">
        <v>18.899999999999999</v>
      </c>
      <c r="QC46" s="17">
        <v>17.560980000000001</v>
      </c>
      <c r="QD46" s="17">
        <v>17.560980000000001</v>
      </c>
      <c r="QE46" s="17">
        <v>1.3390200000000001</v>
      </c>
      <c r="QF46" s="17">
        <v>3.6</v>
      </c>
      <c r="QG46" s="17">
        <v>3.5</v>
      </c>
      <c r="QH46" s="17">
        <v>3.5</v>
      </c>
      <c r="QI46" s="17">
        <v>0.1</v>
      </c>
      <c r="QJ46" s="17">
        <v>9.3000000000000007</v>
      </c>
      <c r="QK46" s="17">
        <v>9.1999999999999993</v>
      </c>
      <c r="QL46" s="17">
        <v>9.1999999999999993</v>
      </c>
      <c r="QM46" s="17">
        <v>0.1</v>
      </c>
      <c r="QN46" s="17">
        <v>0</v>
      </c>
      <c r="QO46" s="17">
        <v>0</v>
      </c>
      <c r="QP46" s="17">
        <v>0</v>
      </c>
      <c r="QQ46" s="17">
        <v>0</v>
      </c>
      <c r="QR46" s="17">
        <v>0</v>
      </c>
      <c r="QS46" s="17">
        <v>0</v>
      </c>
      <c r="QT46" s="17">
        <v>0</v>
      </c>
      <c r="QU46" s="17">
        <v>0</v>
      </c>
      <c r="QV46" s="17">
        <v>15.6</v>
      </c>
      <c r="QW46" s="17">
        <v>19.39</v>
      </c>
      <c r="QX46" s="17">
        <v>19.39</v>
      </c>
      <c r="QY46" s="17">
        <v>-3.79</v>
      </c>
      <c r="QZ46" s="17">
        <v>53.3</v>
      </c>
      <c r="RA46" s="17">
        <v>51.027549999999998</v>
      </c>
      <c r="RB46" s="17">
        <v>60.116999999999997</v>
      </c>
      <c r="RC46" s="17">
        <v>-6.8170000000000002</v>
      </c>
      <c r="RD46" s="17">
        <v>4.3</v>
      </c>
      <c r="RE46" s="17">
        <v>4.2</v>
      </c>
      <c r="RF46" s="17">
        <v>4.2</v>
      </c>
      <c r="RG46" s="17">
        <v>0.1</v>
      </c>
      <c r="RH46" s="17">
        <v>2.4</v>
      </c>
      <c r="RI46" s="17">
        <v>2.4</v>
      </c>
      <c r="RJ46" s="17">
        <v>2.4</v>
      </c>
      <c r="RK46" s="17">
        <v>0</v>
      </c>
      <c r="RL46" s="17">
        <v>2.4</v>
      </c>
      <c r="RM46" s="17">
        <v>2.4</v>
      </c>
      <c r="RN46" s="17">
        <v>2.4</v>
      </c>
      <c r="RO46" s="17">
        <v>0</v>
      </c>
      <c r="RP46" s="17"/>
      <c r="RQ46" s="17"/>
      <c r="RR46" s="17"/>
      <c r="RS46" s="17">
        <v>0</v>
      </c>
      <c r="RT46" s="17">
        <v>0</v>
      </c>
      <c r="RU46" s="17">
        <v>0</v>
      </c>
      <c r="RV46" s="17">
        <v>0</v>
      </c>
      <c r="RW46" s="17">
        <v>0</v>
      </c>
      <c r="RX46" s="17">
        <v>2.5</v>
      </c>
      <c r="RY46" s="17">
        <v>3.15</v>
      </c>
      <c r="RZ46" s="17">
        <v>3.15</v>
      </c>
      <c r="SA46" s="17">
        <v>-0.65</v>
      </c>
      <c r="SB46" s="17">
        <v>20.399999999999999</v>
      </c>
      <c r="SC46" s="17">
        <v>19.869240000000001</v>
      </c>
      <c r="SD46" s="17">
        <v>19.869240000000001</v>
      </c>
      <c r="SE46" s="17">
        <v>0.53076000000000001</v>
      </c>
      <c r="SF46" s="17">
        <v>3</v>
      </c>
      <c r="SG46" s="17">
        <v>2</v>
      </c>
      <c r="SH46" s="17">
        <v>2</v>
      </c>
      <c r="SI46" s="17">
        <v>1</v>
      </c>
      <c r="SJ46" s="17"/>
      <c r="SK46" s="17">
        <v>0.7</v>
      </c>
      <c r="SL46" s="17">
        <v>0.7</v>
      </c>
      <c r="SM46" s="17">
        <v>-0.7</v>
      </c>
      <c r="SN46" s="17">
        <v>16.399999999999999</v>
      </c>
      <c r="SO46" s="17">
        <v>19.21951</v>
      </c>
      <c r="SP46" s="17">
        <v>19.21951</v>
      </c>
      <c r="SQ46" s="17">
        <v>-2.8195100000000002</v>
      </c>
      <c r="SR46" s="17">
        <v>9.8000000000000007</v>
      </c>
      <c r="SS46" s="17">
        <v>7.2750000000000004</v>
      </c>
      <c r="ST46" s="17">
        <v>7.2750000000000004</v>
      </c>
      <c r="SU46" s="17">
        <v>2.5249999999999999</v>
      </c>
      <c r="SV46" s="17">
        <v>20.2</v>
      </c>
      <c r="SW46" s="17">
        <v>19.5122</v>
      </c>
      <c r="SX46" s="17">
        <v>19.5122</v>
      </c>
      <c r="SY46" s="17">
        <v>0.68779999999999997</v>
      </c>
      <c r="SZ46" s="17">
        <v>20.3</v>
      </c>
      <c r="TA46" s="17">
        <v>19.5122</v>
      </c>
      <c r="TB46" s="17">
        <v>19.5122</v>
      </c>
      <c r="TC46" s="17">
        <v>0.78779999999999994</v>
      </c>
      <c r="TD46" s="17">
        <v>20</v>
      </c>
      <c r="TE46" s="17">
        <v>19.317070000000001</v>
      </c>
      <c r="TF46" s="17">
        <v>19.317070000000001</v>
      </c>
      <c r="TG46" s="17">
        <v>0.68293000000000004</v>
      </c>
      <c r="TH46" s="17">
        <v>10</v>
      </c>
      <c r="TI46" s="17">
        <v>7.4960000000000004</v>
      </c>
      <c r="TJ46" s="17">
        <v>7.4960000000000004</v>
      </c>
      <c r="TK46" s="17">
        <v>2.504</v>
      </c>
      <c r="TL46" s="17">
        <v>55.8</v>
      </c>
      <c r="TM46" s="17">
        <v>46.134</v>
      </c>
      <c r="TN46" s="17">
        <v>46.134</v>
      </c>
      <c r="TO46" s="17">
        <v>9.6660000000000004</v>
      </c>
      <c r="TP46" s="17">
        <v>0</v>
      </c>
      <c r="TQ46" s="17">
        <v>0</v>
      </c>
      <c r="TR46" s="17">
        <v>0</v>
      </c>
      <c r="TS46" s="17">
        <v>0</v>
      </c>
      <c r="TT46" s="17">
        <v>57.6</v>
      </c>
      <c r="TU46" s="17">
        <v>58.296140000000001</v>
      </c>
      <c r="TV46" s="17">
        <v>56.805999999999997</v>
      </c>
      <c r="TW46" s="17">
        <v>0.79400000000000004</v>
      </c>
      <c r="TX46" s="17">
        <v>80.900000000000006</v>
      </c>
      <c r="TY46" s="17">
        <v>77.719089999999994</v>
      </c>
      <c r="TZ46" s="17">
        <v>76.316999999999993</v>
      </c>
      <c r="UA46" s="17">
        <v>4.5830000000000002</v>
      </c>
      <c r="UB46" s="17">
        <v>7.6</v>
      </c>
      <c r="UC46" s="17">
        <v>4.226</v>
      </c>
      <c r="UD46" s="17">
        <v>4.226</v>
      </c>
      <c r="UE46" s="17">
        <v>3.3740000000000001</v>
      </c>
      <c r="UF46" s="17">
        <v>7.5</v>
      </c>
      <c r="UG46" s="17">
        <v>3.49</v>
      </c>
      <c r="UH46" s="17">
        <v>3.49</v>
      </c>
      <c r="UI46" s="17">
        <v>4.01</v>
      </c>
      <c r="UJ46" s="17">
        <v>21</v>
      </c>
      <c r="UK46" s="17">
        <v>19.5122</v>
      </c>
      <c r="UL46" s="17">
        <v>19.5122</v>
      </c>
      <c r="UM46" s="17">
        <v>1.4878</v>
      </c>
      <c r="UN46" s="17">
        <v>6.8</v>
      </c>
      <c r="UO46" s="17">
        <v>8</v>
      </c>
      <c r="UP46" s="17">
        <v>8</v>
      </c>
      <c r="UQ46" s="17">
        <v>-1.2</v>
      </c>
      <c r="UR46" s="17">
        <v>8.6</v>
      </c>
      <c r="US46" s="17">
        <v>8.4</v>
      </c>
      <c r="UT46" s="17">
        <v>8.4</v>
      </c>
      <c r="UU46" s="17">
        <v>0.2</v>
      </c>
      <c r="UV46" s="17">
        <v>20.399999999999999</v>
      </c>
      <c r="UW46" s="17">
        <v>20</v>
      </c>
      <c r="UX46" s="17">
        <v>20</v>
      </c>
      <c r="UY46" s="17">
        <v>0.4</v>
      </c>
      <c r="UZ46" s="17">
        <v>20.399999999999999</v>
      </c>
      <c r="VA46" s="17">
        <v>19.5122</v>
      </c>
      <c r="VB46" s="17">
        <v>19.5122</v>
      </c>
      <c r="VC46" s="17">
        <v>0.88780000000000003</v>
      </c>
      <c r="VD46" s="17">
        <v>20.2</v>
      </c>
      <c r="VE46" s="17">
        <v>19.5122</v>
      </c>
      <c r="VF46" s="17">
        <v>19.5122</v>
      </c>
      <c r="VG46" s="17">
        <v>0.68779999999999997</v>
      </c>
      <c r="VH46" s="17">
        <v>1.4</v>
      </c>
      <c r="VI46" s="17">
        <v>2.4830000000000001</v>
      </c>
      <c r="VJ46" s="17">
        <v>2.4830000000000001</v>
      </c>
      <c r="VK46" s="17">
        <v>-1.083</v>
      </c>
      <c r="VL46" s="17">
        <v>0</v>
      </c>
      <c r="VM46" s="17">
        <v>0</v>
      </c>
      <c r="VN46" s="17">
        <v>0</v>
      </c>
      <c r="VO46" s="17">
        <v>0</v>
      </c>
      <c r="VP46" s="17">
        <v>0</v>
      </c>
      <c r="VQ46" s="17">
        <v>0</v>
      </c>
      <c r="VR46" s="17">
        <v>0</v>
      </c>
      <c r="VS46" s="17">
        <v>0</v>
      </c>
      <c r="VT46" s="17">
        <v>0.6</v>
      </c>
      <c r="VU46" s="17">
        <v>0.6</v>
      </c>
      <c r="VV46" s="17">
        <v>0.6</v>
      </c>
      <c r="VW46" s="17">
        <v>0</v>
      </c>
      <c r="VX46" s="17">
        <v>125.6</v>
      </c>
      <c r="VY46" s="17">
        <v>106.49766</v>
      </c>
      <c r="VZ46" s="17">
        <v>118</v>
      </c>
      <c r="WA46" s="17">
        <v>7.6</v>
      </c>
      <c r="WB46" s="17">
        <v>117.3</v>
      </c>
      <c r="WC46" s="17">
        <v>74</v>
      </c>
      <c r="WD46" s="17">
        <v>87</v>
      </c>
      <c r="WE46" s="17">
        <v>30.3</v>
      </c>
      <c r="WF46" s="17">
        <v>0</v>
      </c>
      <c r="WG46" s="17">
        <v>0</v>
      </c>
      <c r="WH46" s="17">
        <v>0</v>
      </c>
      <c r="WI46" s="17">
        <v>0</v>
      </c>
      <c r="WJ46" s="17">
        <v>0</v>
      </c>
      <c r="WK46" s="17">
        <v>0</v>
      </c>
      <c r="WL46" s="17">
        <v>0</v>
      </c>
      <c r="WM46" s="17">
        <v>0</v>
      </c>
      <c r="WN46" s="17">
        <v>8</v>
      </c>
      <c r="WO46" s="17">
        <v>7.8</v>
      </c>
      <c r="WP46" s="17">
        <v>7.8</v>
      </c>
      <c r="WQ46" s="17">
        <v>0.2</v>
      </c>
      <c r="WR46" s="17">
        <v>20</v>
      </c>
      <c r="WS46" s="17">
        <v>19.317070000000001</v>
      </c>
      <c r="WT46" s="17">
        <v>19.317070000000001</v>
      </c>
      <c r="WU46" s="17">
        <v>0.68293000000000004</v>
      </c>
      <c r="WV46" s="17"/>
      <c r="WW46" s="17"/>
      <c r="WX46" s="17"/>
      <c r="WY46" s="17">
        <v>0</v>
      </c>
      <c r="WZ46" s="17">
        <v>43.8</v>
      </c>
      <c r="XA46" s="17">
        <v>45</v>
      </c>
      <c r="XB46" s="17">
        <v>45</v>
      </c>
      <c r="XC46" s="17">
        <v>-1.2</v>
      </c>
      <c r="XD46" s="17">
        <v>15.9</v>
      </c>
      <c r="XE46" s="17"/>
      <c r="XF46" s="17"/>
      <c r="XG46" s="17">
        <v>15.9</v>
      </c>
      <c r="XH46" s="17">
        <v>29</v>
      </c>
      <c r="XI46" s="17">
        <v>29.184000000000001</v>
      </c>
      <c r="XJ46" s="17">
        <v>29.184000000000001</v>
      </c>
      <c r="XK46" s="17">
        <v>-0.184</v>
      </c>
      <c r="XL46" s="17">
        <v>3.3</v>
      </c>
      <c r="XM46" s="17">
        <v>2.8159999999999998</v>
      </c>
      <c r="XN46" s="17">
        <v>2.8159999999999998</v>
      </c>
      <c r="XO46" s="17">
        <v>0.48399999999999999</v>
      </c>
      <c r="XP46" s="17">
        <v>16.5</v>
      </c>
      <c r="XQ46" s="17">
        <v>14</v>
      </c>
      <c r="XR46" s="17">
        <v>14</v>
      </c>
      <c r="XS46" s="17">
        <v>2.5</v>
      </c>
      <c r="XT46" s="17"/>
      <c r="XU46" s="17"/>
      <c r="XV46" s="17"/>
      <c r="XW46" s="17">
        <v>0</v>
      </c>
      <c r="XX46" s="17"/>
      <c r="XY46" s="17"/>
      <c r="XZ46" s="17"/>
      <c r="YA46" s="17">
        <v>0</v>
      </c>
    </row>
    <row r="47" spans="1:651" ht="24" customHeight="1" x14ac:dyDescent="0.25">
      <c r="A47" s="1"/>
      <c r="B47" s="16" t="s">
        <v>67</v>
      </c>
      <c r="C47" s="16" t="s">
        <v>869</v>
      </c>
      <c r="D47" s="17"/>
      <c r="E47" s="17"/>
      <c r="F47" s="17"/>
      <c r="G47" s="17">
        <v>0</v>
      </c>
      <c r="H47" s="17"/>
      <c r="I47" s="17"/>
      <c r="J47" s="17"/>
      <c r="K47" s="17">
        <v>0</v>
      </c>
      <c r="L47" s="17">
        <v>646.4</v>
      </c>
      <c r="M47" s="17">
        <v>646.79789000000005</v>
      </c>
      <c r="N47" s="17">
        <v>646.79789000000005</v>
      </c>
      <c r="O47" s="17">
        <v>-0.39789000000000002</v>
      </c>
      <c r="P47" s="17">
        <v>215.6</v>
      </c>
      <c r="Q47" s="17">
        <v>211.44126</v>
      </c>
      <c r="R47" s="17">
        <v>211.44126</v>
      </c>
      <c r="S47" s="17">
        <v>4.1587399999999999</v>
      </c>
      <c r="T47" s="17"/>
      <c r="U47" s="17"/>
      <c r="V47" s="17"/>
      <c r="W47" s="17">
        <v>0</v>
      </c>
      <c r="X47" s="17"/>
      <c r="Y47" s="17"/>
      <c r="Z47" s="17"/>
      <c r="AA47" s="17">
        <v>0</v>
      </c>
      <c r="AB47" s="17">
        <v>90.2</v>
      </c>
      <c r="AC47" s="17">
        <v>92.226339999999993</v>
      </c>
      <c r="AD47" s="17">
        <v>92.226339999999993</v>
      </c>
      <c r="AE47" s="17">
        <v>-2.0263399999999998</v>
      </c>
      <c r="AF47" s="17">
        <v>236.7</v>
      </c>
      <c r="AG47" s="17">
        <v>235.97717</v>
      </c>
      <c r="AH47" s="17">
        <v>235.97717</v>
      </c>
      <c r="AI47" s="17">
        <v>0.72282999999999997</v>
      </c>
      <c r="AJ47" s="17"/>
      <c r="AK47" s="17"/>
      <c r="AL47" s="17"/>
      <c r="AM47" s="17">
        <v>0</v>
      </c>
      <c r="AN47" s="17"/>
      <c r="AO47" s="17"/>
      <c r="AP47" s="17"/>
      <c r="AQ47" s="17">
        <v>0</v>
      </c>
      <c r="AR47" s="17">
        <v>155</v>
      </c>
      <c r="AS47" s="17">
        <v>155.33328</v>
      </c>
      <c r="AT47" s="17">
        <v>155.33328</v>
      </c>
      <c r="AU47" s="17">
        <v>-0.33328000000000002</v>
      </c>
      <c r="AV47" s="17">
        <v>155.5</v>
      </c>
      <c r="AW47" s="17">
        <v>155.33328</v>
      </c>
      <c r="AX47" s="17">
        <v>155.33328</v>
      </c>
      <c r="AY47" s="17">
        <v>0.16672000000000001</v>
      </c>
      <c r="AZ47" s="17">
        <v>155.4</v>
      </c>
      <c r="BA47" s="17">
        <v>155.33328</v>
      </c>
      <c r="BB47" s="17">
        <v>155.33328</v>
      </c>
      <c r="BC47" s="17">
        <v>6.6720000000000002E-2</v>
      </c>
      <c r="BD47" s="17">
        <v>254.8</v>
      </c>
      <c r="BE47" s="17">
        <v>232.99993000000001</v>
      </c>
      <c r="BF47" s="17">
        <v>232.99993000000001</v>
      </c>
      <c r="BG47" s="17">
        <v>21.800070000000002</v>
      </c>
      <c r="BH47" s="17">
        <v>202.9</v>
      </c>
      <c r="BI47" s="17">
        <v>195.12200999999999</v>
      </c>
      <c r="BJ47" s="17">
        <v>195.12200999999999</v>
      </c>
      <c r="BK47" s="17">
        <v>7.77799</v>
      </c>
      <c r="BL47" s="17">
        <v>105.4</v>
      </c>
      <c r="BM47" s="17">
        <v>97.561000000000007</v>
      </c>
      <c r="BN47" s="17">
        <v>97.561000000000007</v>
      </c>
      <c r="BO47" s="17">
        <v>7.8390000000000004</v>
      </c>
      <c r="BP47" s="17">
        <v>559.9</v>
      </c>
      <c r="BQ47" s="17">
        <v>568.29854</v>
      </c>
      <c r="BR47" s="17">
        <v>568.29854</v>
      </c>
      <c r="BS47" s="17">
        <v>-8.3985400000000006</v>
      </c>
      <c r="BT47" s="17">
        <v>0</v>
      </c>
      <c r="BU47" s="17"/>
      <c r="BV47" s="17">
        <v>0</v>
      </c>
      <c r="BW47" s="17">
        <v>0</v>
      </c>
      <c r="BX47" s="17"/>
      <c r="BY47" s="17"/>
      <c r="BZ47" s="17"/>
      <c r="CA47" s="17">
        <v>0</v>
      </c>
      <c r="CB47" s="17"/>
      <c r="CC47" s="17"/>
      <c r="CD47" s="17"/>
      <c r="CE47" s="17">
        <v>0</v>
      </c>
      <c r="CF47" s="17"/>
      <c r="CG47" s="17"/>
      <c r="CH47" s="17"/>
      <c r="CI47" s="17">
        <v>0</v>
      </c>
      <c r="CJ47" s="17"/>
      <c r="CK47" s="17"/>
      <c r="CL47" s="17"/>
      <c r="CM47" s="17">
        <v>0</v>
      </c>
      <c r="CN47" s="17">
        <v>167.1</v>
      </c>
      <c r="CO47" s="17">
        <v>164.70732000000001</v>
      </c>
      <c r="CP47" s="17">
        <v>164.70732000000001</v>
      </c>
      <c r="CQ47" s="17">
        <v>2.3926799999999999</v>
      </c>
      <c r="CR47" s="17">
        <v>7.5</v>
      </c>
      <c r="CS47" s="17">
        <v>7.6877500000000003</v>
      </c>
      <c r="CT47" s="17">
        <v>7.6877500000000003</v>
      </c>
      <c r="CU47" s="17">
        <v>-0.18775</v>
      </c>
      <c r="CV47" s="17">
        <v>3.2</v>
      </c>
      <c r="CW47" s="17">
        <v>4.2199</v>
      </c>
      <c r="CX47" s="17">
        <v>4.2199</v>
      </c>
      <c r="CY47" s="17">
        <v>-1.0199</v>
      </c>
      <c r="CZ47" s="17">
        <v>22.2</v>
      </c>
      <c r="DA47" s="17">
        <v>16.873670000000001</v>
      </c>
      <c r="DB47" s="17">
        <v>16.873670000000001</v>
      </c>
      <c r="DC47" s="17">
        <v>5.3263299999999996</v>
      </c>
      <c r="DD47" s="17">
        <v>6.6</v>
      </c>
      <c r="DE47" s="17">
        <v>6.69435</v>
      </c>
      <c r="DF47" s="17">
        <v>6.69435</v>
      </c>
      <c r="DG47" s="17">
        <v>-9.4350000000000003E-2</v>
      </c>
      <c r="DH47" s="17">
        <v>10.1</v>
      </c>
      <c r="DI47" s="17">
        <v>9.9997900000000008</v>
      </c>
      <c r="DJ47" s="17">
        <v>9.9997900000000008</v>
      </c>
      <c r="DK47" s="17">
        <v>0.10020999999999999</v>
      </c>
      <c r="DL47" s="17">
        <v>143.19999999999999</v>
      </c>
      <c r="DM47" s="17">
        <v>143</v>
      </c>
      <c r="DN47" s="17">
        <v>143</v>
      </c>
      <c r="DO47" s="17">
        <v>0.2</v>
      </c>
      <c r="DP47" s="17">
        <v>9</v>
      </c>
      <c r="DQ47" s="17">
        <v>8.9130000000000003</v>
      </c>
      <c r="DR47" s="17">
        <v>8.9130000000000003</v>
      </c>
      <c r="DS47" s="17">
        <v>8.6999999999999994E-2</v>
      </c>
      <c r="DT47" s="17"/>
      <c r="DU47" s="17"/>
      <c r="DV47" s="17"/>
      <c r="DW47" s="17">
        <v>0</v>
      </c>
      <c r="DX47" s="17"/>
      <c r="DY47" s="17"/>
      <c r="DZ47" s="17"/>
      <c r="EA47" s="17">
        <v>0</v>
      </c>
      <c r="EB47" s="17"/>
      <c r="EC47" s="17"/>
      <c r="ED47" s="17"/>
      <c r="EE47" s="17">
        <v>0</v>
      </c>
      <c r="EF47" s="17">
        <v>110.6</v>
      </c>
      <c r="EG47" s="17">
        <v>112.90537</v>
      </c>
      <c r="EH47" s="17">
        <v>112.90537</v>
      </c>
      <c r="EI47" s="17">
        <v>-2.3053699999999999</v>
      </c>
      <c r="EJ47" s="17">
        <v>223.2</v>
      </c>
      <c r="EK47" s="17">
        <v>221.55625000000001</v>
      </c>
      <c r="EL47" s="17">
        <v>221.55625000000001</v>
      </c>
      <c r="EM47" s="17">
        <v>1.64375</v>
      </c>
      <c r="EN47" s="17"/>
      <c r="EO47" s="17"/>
      <c r="EP47" s="17"/>
      <c r="EQ47" s="17">
        <v>0</v>
      </c>
      <c r="ER47" s="17"/>
      <c r="ES47" s="17"/>
      <c r="ET47" s="17"/>
      <c r="EU47" s="17">
        <v>0</v>
      </c>
      <c r="EV47" s="17"/>
      <c r="EW47" s="17"/>
      <c r="EX47" s="17"/>
      <c r="EY47" s="17">
        <v>0</v>
      </c>
      <c r="EZ47" s="17">
        <v>6.5</v>
      </c>
      <c r="FA47" s="17">
        <v>6.39</v>
      </c>
      <c r="FB47" s="17">
        <v>6.39</v>
      </c>
      <c r="FC47" s="17">
        <v>0.11</v>
      </c>
      <c r="FD47" s="17">
        <v>457.8</v>
      </c>
      <c r="FE47" s="17">
        <v>458.87804999999997</v>
      </c>
      <c r="FF47" s="17">
        <v>458.87804999999997</v>
      </c>
      <c r="FG47" s="17">
        <v>-1.07805</v>
      </c>
      <c r="FH47" s="17">
        <v>82</v>
      </c>
      <c r="FI47" s="17">
        <v>81.954149999999998</v>
      </c>
      <c r="FJ47" s="17">
        <v>81.954149999999998</v>
      </c>
      <c r="FK47" s="17">
        <v>4.5850000000000002E-2</v>
      </c>
      <c r="FL47" s="17">
        <v>148.80000000000001</v>
      </c>
      <c r="FM47" s="17">
        <v>148.62634</v>
      </c>
      <c r="FN47" s="17">
        <v>148.62634</v>
      </c>
      <c r="FO47" s="17">
        <v>0.17366000000000001</v>
      </c>
      <c r="FP47" s="17">
        <v>42.4</v>
      </c>
      <c r="FQ47" s="17">
        <v>41.498959999999997</v>
      </c>
      <c r="FR47" s="17">
        <v>41.498959999999997</v>
      </c>
      <c r="FS47" s="17">
        <v>0.90103999999999995</v>
      </c>
      <c r="FT47" s="17">
        <v>18.600000000000001</v>
      </c>
      <c r="FU47" s="17">
        <v>19.28585</v>
      </c>
      <c r="FV47" s="17">
        <v>19.28585</v>
      </c>
      <c r="FW47" s="17">
        <v>-0.68584999999999996</v>
      </c>
      <c r="FX47" s="17">
        <v>19.7</v>
      </c>
      <c r="FY47" s="17">
        <v>19.317070000000001</v>
      </c>
      <c r="FZ47" s="17">
        <v>19.317070000000001</v>
      </c>
      <c r="GA47" s="17">
        <v>0.38292999999999999</v>
      </c>
      <c r="GB47" s="17">
        <v>90.1</v>
      </c>
      <c r="GC47" s="17">
        <v>87.657560000000004</v>
      </c>
      <c r="GD47" s="17">
        <v>87.657560000000004</v>
      </c>
      <c r="GE47" s="17">
        <v>2.4424399999999999</v>
      </c>
      <c r="GF47" s="17"/>
      <c r="GG47" s="17"/>
      <c r="GH47" s="17"/>
      <c r="GI47" s="17">
        <v>0</v>
      </c>
      <c r="GJ47" s="17"/>
      <c r="GK47" s="17"/>
      <c r="GL47" s="17"/>
      <c r="GM47" s="17">
        <v>0</v>
      </c>
      <c r="GN47" s="17"/>
      <c r="GO47" s="17"/>
      <c r="GP47" s="17"/>
      <c r="GQ47" s="17">
        <v>0</v>
      </c>
      <c r="GR47" s="17">
        <v>108.6</v>
      </c>
      <c r="GS47" s="17">
        <v>110.91316999999999</v>
      </c>
      <c r="GT47" s="17">
        <v>110.91316999999999</v>
      </c>
      <c r="GU47" s="17">
        <v>-2.3131699999999999</v>
      </c>
      <c r="GV47" s="17">
        <v>4.5</v>
      </c>
      <c r="GW47" s="17"/>
      <c r="GX47" s="17"/>
      <c r="GY47" s="17">
        <v>4.5</v>
      </c>
      <c r="GZ47" s="17">
        <v>9.3000000000000007</v>
      </c>
      <c r="HA47" s="17">
        <v>8.3742199999999993</v>
      </c>
      <c r="HB47" s="17">
        <v>8.3742199999999993</v>
      </c>
      <c r="HC47" s="17">
        <v>0.92578000000000005</v>
      </c>
      <c r="HD47" s="17">
        <v>45.6</v>
      </c>
      <c r="HE47" s="17">
        <v>47.26634</v>
      </c>
      <c r="HF47" s="17">
        <v>47.26634</v>
      </c>
      <c r="HG47" s="17">
        <v>-1.6663399999999999</v>
      </c>
      <c r="HH47" s="17">
        <v>23.4</v>
      </c>
      <c r="HI47" s="17">
        <v>22.137560000000001</v>
      </c>
      <c r="HJ47" s="17">
        <v>22.137560000000001</v>
      </c>
      <c r="HK47" s="17">
        <v>1.26244</v>
      </c>
      <c r="HL47" s="17">
        <v>3.8</v>
      </c>
      <c r="HM47" s="17">
        <v>3.8872599999999999</v>
      </c>
      <c r="HN47" s="17">
        <v>3.8872599999999999</v>
      </c>
      <c r="HO47" s="17">
        <v>-8.7260000000000004E-2</v>
      </c>
      <c r="HP47" s="17">
        <v>38.6</v>
      </c>
      <c r="HQ47" s="17">
        <v>34.419510000000002</v>
      </c>
      <c r="HR47" s="17">
        <v>34.419510000000002</v>
      </c>
      <c r="HS47" s="17">
        <v>4.1804899999999998</v>
      </c>
      <c r="HT47" s="17">
        <v>173.1</v>
      </c>
      <c r="HU47" s="17">
        <v>171.54185000000001</v>
      </c>
      <c r="HV47" s="17">
        <v>171.54185000000001</v>
      </c>
      <c r="HW47" s="17">
        <v>1.5581499999999999</v>
      </c>
      <c r="HX47" s="17">
        <v>90.3</v>
      </c>
      <c r="HY47" s="17">
        <v>95.918049999999994</v>
      </c>
      <c r="HZ47" s="17">
        <v>95.918049999999994</v>
      </c>
      <c r="IA47" s="17">
        <v>-5.6180500000000002</v>
      </c>
      <c r="IB47" s="17"/>
      <c r="IC47" s="17"/>
      <c r="ID47" s="17"/>
      <c r="IE47" s="17">
        <v>0</v>
      </c>
      <c r="IF47" s="17"/>
      <c r="IG47" s="17"/>
      <c r="IH47" s="17"/>
      <c r="II47" s="17">
        <v>0</v>
      </c>
      <c r="IJ47" s="17">
        <v>47.5</v>
      </c>
      <c r="IK47" s="17">
        <v>42.754930000000002</v>
      </c>
      <c r="IL47" s="17">
        <v>47.080979999999997</v>
      </c>
      <c r="IM47" s="17">
        <v>0.41902</v>
      </c>
      <c r="IN47" s="17"/>
      <c r="IO47" s="17"/>
      <c r="IP47" s="17"/>
      <c r="IQ47" s="17">
        <v>0</v>
      </c>
      <c r="IR47" s="17"/>
      <c r="IS47" s="17"/>
      <c r="IT47" s="17"/>
      <c r="IU47" s="17">
        <v>0</v>
      </c>
      <c r="IV47" s="17"/>
      <c r="IW47" s="17"/>
      <c r="IX47" s="17"/>
      <c r="IY47" s="17">
        <v>0</v>
      </c>
      <c r="IZ47" s="17">
        <v>86.4</v>
      </c>
      <c r="JA47" s="17">
        <v>88.815600000000003</v>
      </c>
      <c r="JB47" s="17">
        <v>88.815600000000003</v>
      </c>
      <c r="JC47" s="17">
        <v>-2.4156</v>
      </c>
      <c r="JD47" s="17">
        <v>0</v>
      </c>
      <c r="JE47" s="17"/>
      <c r="JF47" s="17">
        <v>83.468599999999995</v>
      </c>
      <c r="JG47" s="17">
        <v>-83.468599999999995</v>
      </c>
      <c r="JH47" s="17"/>
      <c r="JI47" s="17"/>
      <c r="JJ47" s="17"/>
      <c r="JK47" s="17">
        <v>0</v>
      </c>
      <c r="JL47" s="17">
        <v>200</v>
      </c>
      <c r="JM47" s="17">
        <v>184.97353000000001</v>
      </c>
      <c r="JN47" s="17">
        <v>184.97353000000001</v>
      </c>
      <c r="JO47" s="17">
        <v>15.02647</v>
      </c>
      <c r="JP47" s="17">
        <v>88.6</v>
      </c>
      <c r="JQ47" s="17">
        <v>92.486760000000004</v>
      </c>
      <c r="JR47" s="17">
        <v>92.486760000000004</v>
      </c>
      <c r="JS47" s="17">
        <v>-3.8867600000000002</v>
      </c>
      <c r="JT47" s="17">
        <v>15.6</v>
      </c>
      <c r="JU47" s="17">
        <v>72.405379999999994</v>
      </c>
      <c r="JV47" s="17"/>
      <c r="JW47" s="17">
        <v>15.6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4.5999999999999996</v>
      </c>
      <c r="LA47" s="17">
        <v>3.9931199999999998</v>
      </c>
      <c r="LB47" s="17">
        <v>3.9931199999999998</v>
      </c>
      <c r="LC47" s="17">
        <v>0.60687999999999998</v>
      </c>
      <c r="LD47" s="17">
        <v>263</v>
      </c>
      <c r="LE47" s="17">
        <v>271.12195000000003</v>
      </c>
      <c r="LF47" s="17">
        <v>271.12195000000003</v>
      </c>
      <c r="LG47" s="17">
        <v>-8.12195</v>
      </c>
      <c r="LH47" s="17">
        <v>132.5</v>
      </c>
      <c r="LI47" s="17">
        <v>133.67995999999999</v>
      </c>
      <c r="LJ47" s="17">
        <v>133.67995999999999</v>
      </c>
      <c r="LK47" s="17">
        <v>-1.1799599999999999</v>
      </c>
      <c r="LL47" s="17">
        <v>60.9</v>
      </c>
      <c r="LM47" s="17">
        <v>67.461460000000002</v>
      </c>
      <c r="LN47" s="17">
        <v>67.461460000000002</v>
      </c>
      <c r="LO47" s="17">
        <v>-6.5614600000000003</v>
      </c>
      <c r="LP47" s="17">
        <v>80.400000000000006</v>
      </c>
      <c r="LQ47" s="17">
        <v>78.567999999999998</v>
      </c>
      <c r="LR47" s="17">
        <v>78.567999999999998</v>
      </c>
      <c r="LS47" s="17">
        <v>1.8320000000000001</v>
      </c>
      <c r="LT47" s="17">
        <v>29</v>
      </c>
      <c r="LU47" s="17">
        <v>30.097560000000001</v>
      </c>
      <c r="LV47" s="17">
        <v>30.097560000000001</v>
      </c>
      <c r="LW47" s="17">
        <v>-1.0975600000000001</v>
      </c>
      <c r="LX47" s="17"/>
      <c r="LY47" s="17"/>
      <c r="LZ47" s="17"/>
      <c r="MA47" s="17">
        <v>0</v>
      </c>
      <c r="MB47" s="17"/>
      <c r="MC47" s="17"/>
      <c r="MD47" s="17"/>
      <c r="ME47" s="17">
        <v>0</v>
      </c>
      <c r="MF47" s="17"/>
      <c r="MG47" s="17"/>
      <c r="MH47" s="17"/>
      <c r="MI47" s="17">
        <v>0</v>
      </c>
      <c r="MJ47" s="17">
        <v>144.19999999999999</v>
      </c>
      <c r="MK47" s="17">
        <v>149.774</v>
      </c>
      <c r="ML47" s="17">
        <v>149.774</v>
      </c>
      <c r="MM47" s="17">
        <v>-5.5739999999999998</v>
      </c>
      <c r="MN47" s="17">
        <v>145.6</v>
      </c>
      <c r="MO47" s="17">
        <v>149.774</v>
      </c>
      <c r="MP47" s="17">
        <v>149.774</v>
      </c>
      <c r="MQ47" s="17">
        <v>-4.1740000000000004</v>
      </c>
      <c r="MR47" s="17">
        <v>147.80000000000001</v>
      </c>
      <c r="MS47" s="17">
        <v>149.774</v>
      </c>
      <c r="MT47" s="17">
        <v>149.774</v>
      </c>
      <c r="MU47" s="17">
        <v>-1.974</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190.1</v>
      </c>
      <c r="NQ47" s="17">
        <v>193.36418</v>
      </c>
      <c r="NR47" s="17">
        <v>193.36418</v>
      </c>
      <c r="NS47" s="17">
        <v>-3.2641800000000001</v>
      </c>
      <c r="NT47" s="17">
        <v>102</v>
      </c>
      <c r="NU47" s="17">
        <v>96.682090000000002</v>
      </c>
      <c r="NV47" s="17">
        <v>96.682090000000002</v>
      </c>
      <c r="NW47" s="17">
        <v>5.3179100000000004</v>
      </c>
      <c r="NX47" s="17">
        <v>0</v>
      </c>
      <c r="NY47" s="17">
        <v>0</v>
      </c>
      <c r="NZ47" s="17">
        <v>0</v>
      </c>
      <c r="OA47" s="17">
        <v>0</v>
      </c>
      <c r="OB47" s="17">
        <v>69.3</v>
      </c>
      <c r="OC47" s="17">
        <v>84.8</v>
      </c>
      <c r="OD47" s="17">
        <v>75.31</v>
      </c>
      <c r="OE47" s="17">
        <v>-6.01</v>
      </c>
      <c r="OF47" s="17">
        <v>0</v>
      </c>
      <c r="OG47" s="17">
        <v>0</v>
      </c>
      <c r="OH47" s="17">
        <v>0</v>
      </c>
      <c r="OI47" s="17">
        <v>0</v>
      </c>
      <c r="OJ47" s="17">
        <v>0.5</v>
      </c>
      <c r="OK47" s="17">
        <v>2.78</v>
      </c>
      <c r="OL47" s="17">
        <v>2.78</v>
      </c>
      <c r="OM47" s="17">
        <v>-2.2799999999999998</v>
      </c>
      <c r="ON47" s="17"/>
      <c r="OO47" s="17">
        <v>0</v>
      </c>
      <c r="OP47" s="17">
        <v>0</v>
      </c>
      <c r="OQ47" s="17">
        <v>0</v>
      </c>
      <c r="OR47" s="17">
        <v>0</v>
      </c>
      <c r="OS47" s="17">
        <v>0</v>
      </c>
      <c r="OT47" s="17">
        <v>0</v>
      </c>
      <c r="OU47" s="17">
        <v>0</v>
      </c>
      <c r="OV47" s="17">
        <v>20</v>
      </c>
      <c r="OW47" s="17">
        <v>17.560980000000001</v>
      </c>
      <c r="OX47" s="17">
        <v>17.560980000000001</v>
      </c>
      <c r="OY47" s="17">
        <v>2.4390200000000002</v>
      </c>
      <c r="OZ47" s="17">
        <v>10.5</v>
      </c>
      <c r="PA47" s="17">
        <v>9.9830000000000005</v>
      </c>
      <c r="PB47" s="17">
        <v>9.9830000000000005</v>
      </c>
      <c r="PC47" s="17">
        <v>0.51700000000000002</v>
      </c>
      <c r="PD47" s="17">
        <v>5.4</v>
      </c>
      <c r="PE47" s="17">
        <v>5.67</v>
      </c>
      <c r="PF47" s="17">
        <v>5.67</v>
      </c>
      <c r="PG47" s="17">
        <v>-0.27</v>
      </c>
      <c r="PH47" s="17">
        <v>1.2</v>
      </c>
      <c r="PI47" s="17">
        <v>1</v>
      </c>
      <c r="PJ47" s="17">
        <v>1</v>
      </c>
      <c r="PK47" s="17">
        <v>0.2</v>
      </c>
      <c r="PL47" s="17">
        <v>0</v>
      </c>
      <c r="PM47" s="17">
        <v>1.5</v>
      </c>
      <c r="PN47" s="17">
        <v>1.5</v>
      </c>
      <c r="PO47" s="17">
        <v>-1.5</v>
      </c>
      <c r="PP47" s="17">
        <v>4.5999999999999996</v>
      </c>
      <c r="PQ47" s="17">
        <v>5</v>
      </c>
      <c r="PR47" s="17">
        <v>5</v>
      </c>
      <c r="PS47" s="17">
        <v>-0.4</v>
      </c>
      <c r="PT47" s="17">
        <v>20.100000000000001</v>
      </c>
      <c r="PU47" s="17">
        <v>19.5122</v>
      </c>
      <c r="PV47" s="17">
        <v>19.5122</v>
      </c>
      <c r="PW47" s="17">
        <v>0.58779999999999999</v>
      </c>
      <c r="PX47" s="17">
        <v>20</v>
      </c>
      <c r="PY47" s="17">
        <v>19.5122</v>
      </c>
      <c r="PZ47" s="17">
        <v>19.5122</v>
      </c>
      <c r="QA47" s="17">
        <v>0.48780000000000001</v>
      </c>
      <c r="QB47" s="17">
        <v>19</v>
      </c>
      <c r="QC47" s="17">
        <v>17.560980000000001</v>
      </c>
      <c r="QD47" s="17">
        <v>17.560980000000001</v>
      </c>
      <c r="QE47" s="17">
        <v>1.43902</v>
      </c>
      <c r="QF47" s="17">
        <v>3.6</v>
      </c>
      <c r="QG47" s="17">
        <v>3.5</v>
      </c>
      <c r="QH47" s="17">
        <v>3.5</v>
      </c>
      <c r="QI47" s="17">
        <v>0.1</v>
      </c>
      <c r="QJ47" s="17">
        <v>9.3000000000000007</v>
      </c>
      <c r="QK47" s="17">
        <v>9.1999999999999993</v>
      </c>
      <c r="QL47" s="17">
        <v>9.1999999999999993</v>
      </c>
      <c r="QM47" s="17">
        <v>0.1</v>
      </c>
      <c r="QN47" s="17">
        <v>0</v>
      </c>
      <c r="QO47" s="17">
        <v>0</v>
      </c>
      <c r="QP47" s="17">
        <v>0</v>
      </c>
      <c r="QQ47" s="17">
        <v>0</v>
      </c>
      <c r="QR47" s="17">
        <v>0</v>
      </c>
      <c r="QS47" s="17">
        <v>0</v>
      </c>
      <c r="QT47" s="17">
        <v>0</v>
      </c>
      <c r="QU47" s="17">
        <v>0</v>
      </c>
      <c r="QV47" s="17">
        <v>10.4</v>
      </c>
      <c r="QW47" s="17">
        <v>19.533999999999999</v>
      </c>
      <c r="QX47" s="17">
        <v>19.533999999999999</v>
      </c>
      <c r="QY47" s="17">
        <v>-9.1340000000000003</v>
      </c>
      <c r="QZ47" s="17">
        <v>39.6</v>
      </c>
      <c r="RA47" s="17">
        <v>50.10886</v>
      </c>
      <c r="RB47" s="17">
        <v>59.402000000000001</v>
      </c>
      <c r="RC47" s="17">
        <v>-19.802</v>
      </c>
      <c r="RD47" s="17">
        <v>4.4000000000000004</v>
      </c>
      <c r="RE47" s="17">
        <v>4.2</v>
      </c>
      <c r="RF47" s="17">
        <v>4.2</v>
      </c>
      <c r="RG47" s="17">
        <v>0.2</v>
      </c>
      <c r="RH47" s="17">
        <v>2.4</v>
      </c>
      <c r="RI47" s="17">
        <v>2.4</v>
      </c>
      <c r="RJ47" s="17">
        <v>2.4</v>
      </c>
      <c r="RK47" s="17">
        <v>0</v>
      </c>
      <c r="RL47" s="17">
        <v>2.4</v>
      </c>
      <c r="RM47" s="17">
        <v>2.4</v>
      </c>
      <c r="RN47" s="17">
        <v>2.4</v>
      </c>
      <c r="RO47" s="17">
        <v>0</v>
      </c>
      <c r="RP47" s="17"/>
      <c r="RQ47" s="17"/>
      <c r="RR47" s="17"/>
      <c r="RS47" s="17">
        <v>0</v>
      </c>
      <c r="RT47" s="17">
        <v>0</v>
      </c>
      <c r="RU47" s="17">
        <v>0</v>
      </c>
      <c r="RV47" s="17">
        <v>0</v>
      </c>
      <c r="RW47" s="17">
        <v>0</v>
      </c>
      <c r="RX47" s="17">
        <v>2.6</v>
      </c>
      <c r="RY47" s="17">
        <v>3.15</v>
      </c>
      <c r="RZ47" s="17">
        <v>3.15</v>
      </c>
      <c r="SA47" s="17">
        <v>-0.55000000000000004</v>
      </c>
      <c r="SB47" s="17">
        <v>20.399999999999999</v>
      </c>
      <c r="SC47" s="17">
        <v>19.869240000000001</v>
      </c>
      <c r="SD47" s="17">
        <v>19.869240000000001</v>
      </c>
      <c r="SE47" s="17">
        <v>0.53076000000000001</v>
      </c>
      <c r="SF47" s="17">
        <v>3</v>
      </c>
      <c r="SG47" s="17">
        <v>2</v>
      </c>
      <c r="SH47" s="17">
        <v>2</v>
      </c>
      <c r="SI47" s="17">
        <v>1</v>
      </c>
      <c r="SJ47" s="17"/>
      <c r="SK47" s="17">
        <v>0.7</v>
      </c>
      <c r="SL47" s="17">
        <v>0.7</v>
      </c>
      <c r="SM47" s="17">
        <v>-0.7</v>
      </c>
      <c r="SN47" s="17">
        <v>16.3</v>
      </c>
      <c r="SO47" s="17">
        <v>19.21951</v>
      </c>
      <c r="SP47" s="17">
        <v>19.21951</v>
      </c>
      <c r="SQ47" s="17">
        <v>-2.9195099999999998</v>
      </c>
      <c r="SR47" s="17">
        <v>9.8000000000000007</v>
      </c>
      <c r="SS47" s="17">
        <v>7.2750000000000004</v>
      </c>
      <c r="ST47" s="17">
        <v>7.2750000000000004</v>
      </c>
      <c r="SU47" s="17">
        <v>2.5249999999999999</v>
      </c>
      <c r="SV47" s="17">
        <v>20.2</v>
      </c>
      <c r="SW47" s="17">
        <v>19.5122</v>
      </c>
      <c r="SX47" s="17">
        <v>19.5122</v>
      </c>
      <c r="SY47" s="17">
        <v>0.68779999999999997</v>
      </c>
      <c r="SZ47" s="17">
        <v>20.2</v>
      </c>
      <c r="TA47" s="17">
        <v>19.5122</v>
      </c>
      <c r="TB47" s="17">
        <v>19.5122</v>
      </c>
      <c r="TC47" s="17">
        <v>0.68779999999999997</v>
      </c>
      <c r="TD47" s="17">
        <v>20</v>
      </c>
      <c r="TE47" s="17">
        <v>19.317070000000001</v>
      </c>
      <c r="TF47" s="17">
        <v>19.317070000000001</v>
      </c>
      <c r="TG47" s="17">
        <v>0.68293000000000004</v>
      </c>
      <c r="TH47" s="17">
        <v>12.4</v>
      </c>
      <c r="TI47" s="17">
        <v>7.633</v>
      </c>
      <c r="TJ47" s="17">
        <v>7.633</v>
      </c>
      <c r="TK47" s="17">
        <v>4.7670000000000003</v>
      </c>
      <c r="TL47" s="17">
        <v>45.2</v>
      </c>
      <c r="TM47" s="17">
        <v>41.613999999999997</v>
      </c>
      <c r="TN47" s="17">
        <v>41.613999999999997</v>
      </c>
      <c r="TO47" s="17">
        <v>3.5859999999999999</v>
      </c>
      <c r="TP47" s="17">
        <v>0</v>
      </c>
      <c r="TQ47" s="17">
        <v>0</v>
      </c>
      <c r="TR47" s="17">
        <v>0</v>
      </c>
      <c r="TS47" s="17">
        <v>0</v>
      </c>
      <c r="TT47" s="17">
        <v>75.5</v>
      </c>
      <c r="TU47" s="17">
        <v>59.301580000000001</v>
      </c>
      <c r="TV47" s="17">
        <v>57.652000000000001</v>
      </c>
      <c r="TW47" s="17">
        <v>17.847999999999999</v>
      </c>
      <c r="TX47" s="17">
        <v>90.7</v>
      </c>
      <c r="TY47" s="17">
        <v>78.626720000000006</v>
      </c>
      <c r="TZ47" s="17">
        <v>77.195999999999998</v>
      </c>
      <c r="UA47" s="17">
        <v>13.504</v>
      </c>
      <c r="UB47" s="17">
        <v>8.6999999999999993</v>
      </c>
      <c r="UC47" s="17">
        <v>4.282</v>
      </c>
      <c r="UD47" s="17">
        <v>4.282</v>
      </c>
      <c r="UE47" s="17">
        <v>4.4180000000000001</v>
      </c>
      <c r="UF47" s="17">
        <v>7.9</v>
      </c>
      <c r="UG47" s="17">
        <v>3.4460000000000002</v>
      </c>
      <c r="UH47" s="17">
        <v>3.4460000000000002</v>
      </c>
      <c r="UI47" s="17">
        <v>4.4539999999999997</v>
      </c>
      <c r="UJ47" s="17">
        <v>21</v>
      </c>
      <c r="UK47" s="17">
        <v>19.5122</v>
      </c>
      <c r="UL47" s="17">
        <v>19.5122</v>
      </c>
      <c r="UM47" s="17">
        <v>1.4878</v>
      </c>
      <c r="UN47" s="17">
        <v>7.1</v>
      </c>
      <c r="UO47" s="17">
        <v>8</v>
      </c>
      <c r="UP47" s="17">
        <v>8</v>
      </c>
      <c r="UQ47" s="17">
        <v>-0.9</v>
      </c>
      <c r="UR47" s="17">
        <v>8.6</v>
      </c>
      <c r="US47" s="17">
        <v>8.4</v>
      </c>
      <c r="UT47" s="17">
        <v>8.4</v>
      </c>
      <c r="UU47" s="17">
        <v>0.2</v>
      </c>
      <c r="UV47" s="17">
        <v>20.399999999999999</v>
      </c>
      <c r="UW47" s="17">
        <v>20</v>
      </c>
      <c r="UX47" s="17">
        <v>20</v>
      </c>
      <c r="UY47" s="17">
        <v>0.4</v>
      </c>
      <c r="UZ47" s="17">
        <v>20.399999999999999</v>
      </c>
      <c r="VA47" s="17">
        <v>19.5122</v>
      </c>
      <c r="VB47" s="17">
        <v>19.5122</v>
      </c>
      <c r="VC47" s="17">
        <v>0.88780000000000003</v>
      </c>
      <c r="VD47" s="17">
        <v>20.2</v>
      </c>
      <c r="VE47" s="17">
        <v>19.5122</v>
      </c>
      <c r="VF47" s="17">
        <v>19.5122</v>
      </c>
      <c r="VG47" s="17">
        <v>0.68779999999999997</v>
      </c>
      <c r="VH47" s="17">
        <v>1.1000000000000001</v>
      </c>
      <c r="VI47" s="17">
        <v>2.3170000000000002</v>
      </c>
      <c r="VJ47" s="17">
        <v>2.3170000000000002</v>
      </c>
      <c r="VK47" s="17">
        <v>-1.2170000000000001</v>
      </c>
      <c r="VL47" s="17">
        <v>0</v>
      </c>
      <c r="VM47" s="17">
        <v>0</v>
      </c>
      <c r="VN47" s="17">
        <v>0</v>
      </c>
      <c r="VO47" s="17">
        <v>0</v>
      </c>
      <c r="VP47" s="17">
        <v>0</v>
      </c>
      <c r="VQ47" s="17">
        <v>0</v>
      </c>
      <c r="VR47" s="17">
        <v>0</v>
      </c>
      <c r="VS47" s="17">
        <v>0</v>
      </c>
      <c r="VT47" s="17">
        <v>0.6</v>
      </c>
      <c r="VU47" s="17">
        <v>0.6</v>
      </c>
      <c r="VV47" s="17">
        <v>0.6</v>
      </c>
      <c r="VW47" s="17">
        <v>0</v>
      </c>
      <c r="VX47" s="17">
        <v>124.4</v>
      </c>
      <c r="VY47" s="17">
        <v>100.00067</v>
      </c>
      <c r="VZ47" s="17">
        <v>113</v>
      </c>
      <c r="WA47" s="17">
        <v>11.4</v>
      </c>
      <c r="WB47" s="17">
        <v>114.4</v>
      </c>
      <c r="WC47" s="17">
        <v>65</v>
      </c>
      <c r="WD47" s="17">
        <v>74</v>
      </c>
      <c r="WE47" s="17">
        <v>40.4</v>
      </c>
      <c r="WF47" s="17">
        <v>0</v>
      </c>
      <c r="WG47" s="17">
        <v>0</v>
      </c>
      <c r="WH47" s="17">
        <v>0</v>
      </c>
      <c r="WI47" s="17">
        <v>0</v>
      </c>
      <c r="WJ47" s="17">
        <v>0</v>
      </c>
      <c r="WK47" s="17">
        <v>0</v>
      </c>
      <c r="WL47" s="17">
        <v>0</v>
      </c>
      <c r="WM47" s="17">
        <v>0</v>
      </c>
      <c r="WN47" s="17">
        <v>8</v>
      </c>
      <c r="WO47" s="17">
        <v>7.8</v>
      </c>
      <c r="WP47" s="17">
        <v>7.8</v>
      </c>
      <c r="WQ47" s="17">
        <v>0.2</v>
      </c>
      <c r="WR47" s="17">
        <v>20</v>
      </c>
      <c r="WS47" s="17">
        <v>19.317070000000001</v>
      </c>
      <c r="WT47" s="17">
        <v>19.317070000000001</v>
      </c>
      <c r="WU47" s="17">
        <v>0.68293000000000004</v>
      </c>
      <c r="WV47" s="17"/>
      <c r="WW47" s="17"/>
      <c r="WX47" s="17"/>
      <c r="WY47" s="17">
        <v>0</v>
      </c>
      <c r="WZ47" s="17">
        <v>43.7</v>
      </c>
      <c r="XA47" s="17">
        <v>45</v>
      </c>
      <c r="XB47" s="17">
        <v>45</v>
      </c>
      <c r="XC47" s="17">
        <v>-1.3</v>
      </c>
      <c r="XD47" s="17">
        <v>15.9</v>
      </c>
      <c r="XE47" s="17"/>
      <c r="XF47" s="17"/>
      <c r="XG47" s="17">
        <v>15.9</v>
      </c>
      <c r="XH47" s="17">
        <v>29</v>
      </c>
      <c r="XI47" s="17">
        <v>29.184000000000001</v>
      </c>
      <c r="XJ47" s="17">
        <v>29.184000000000001</v>
      </c>
      <c r="XK47" s="17">
        <v>-0.184</v>
      </c>
      <c r="XL47" s="17">
        <v>3.3</v>
      </c>
      <c r="XM47" s="17">
        <v>2.8159999999999998</v>
      </c>
      <c r="XN47" s="17">
        <v>2.8159999999999998</v>
      </c>
      <c r="XO47" s="17">
        <v>0.48399999999999999</v>
      </c>
      <c r="XP47" s="17">
        <v>16.5</v>
      </c>
      <c r="XQ47" s="17">
        <v>14</v>
      </c>
      <c r="XR47" s="17">
        <v>14</v>
      </c>
      <c r="XS47" s="17">
        <v>2.5</v>
      </c>
      <c r="XT47" s="17"/>
      <c r="XU47" s="17"/>
      <c r="XV47" s="17"/>
      <c r="XW47" s="17">
        <v>0</v>
      </c>
      <c r="XX47" s="17"/>
      <c r="XY47" s="17"/>
      <c r="XZ47" s="17"/>
      <c r="YA47" s="17">
        <v>0</v>
      </c>
    </row>
    <row r="48" spans="1:651" ht="24" customHeight="1" x14ac:dyDescent="0.25">
      <c r="A48" s="1"/>
      <c r="B48" s="18" t="s">
        <v>67</v>
      </c>
      <c r="C48" s="18" t="s">
        <v>870</v>
      </c>
      <c r="D48" s="19"/>
      <c r="E48" s="19"/>
      <c r="F48" s="19"/>
      <c r="G48" s="19">
        <v>0</v>
      </c>
      <c r="H48" s="19"/>
      <c r="I48" s="19"/>
      <c r="J48" s="19"/>
      <c r="K48" s="19">
        <v>0</v>
      </c>
      <c r="L48" s="19">
        <v>647.5</v>
      </c>
      <c r="M48" s="19">
        <v>646.79789000000005</v>
      </c>
      <c r="N48" s="19">
        <v>646.79789000000005</v>
      </c>
      <c r="O48" s="19">
        <v>0.70211000000000001</v>
      </c>
      <c r="P48" s="19">
        <v>216.6</v>
      </c>
      <c r="Q48" s="19">
        <v>211.44126</v>
      </c>
      <c r="R48" s="19">
        <v>211.44126</v>
      </c>
      <c r="S48" s="19">
        <v>5.1587399999999999</v>
      </c>
      <c r="T48" s="19"/>
      <c r="U48" s="19"/>
      <c r="V48" s="19"/>
      <c r="W48" s="19">
        <v>0</v>
      </c>
      <c r="X48" s="19"/>
      <c r="Y48" s="19"/>
      <c r="Z48" s="19"/>
      <c r="AA48" s="19">
        <v>0</v>
      </c>
      <c r="AB48" s="19">
        <v>90.1</v>
      </c>
      <c r="AC48" s="19">
        <v>92.226339999999993</v>
      </c>
      <c r="AD48" s="19">
        <v>92.226339999999993</v>
      </c>
      <c r="AE48" s="19">
        <v>-2.1263399999999999</v>
      </c>
      <c r="AF48" s="19">
        <v>236.1</v>
      </c>
      <c r="AG48" s="19">
        <v>235.97717</v>
      </c>
      <c r="AH48" s="19">
        <v>235.97717</v>
      </c>
      <c r="AI48" s="19">
        <v>0.12282999999999999</v>
      </c>
      <c r="AJ48" s="19"/>
      <c r="AK48" s="19"/>
      <c r="AL48" s="19"/>
      <c r="AM48" s="19">
        <v>0</v>
      </c>
      <c r="AN48" s="19"/>
      <c r="AO48" s="19"/>
      <c r="AP48" s="19"/>
      <c r="AQ48" s="19">
        <v>0</v>
      </c>
      <c r="AR48" s="19">
        <v>148.4</v>
      </c>
      <c r="AS48" s="19">
        <v>155.33328</v>
      </c>
      <c r="AT48" s="19">
        <v>155.33328</v>
      </c>
      <c r="AU48" s="19">
        <v>-6.9332799999999999</v>
      </c>
      <c r="AV48" s="19">
        <v>148.4</v>
      </c>
      <c r="AW48" s="19">
        <v>155.33328</v>
      </c>
      <c r="AX48" s="19">
        <v>155.33328</v>
      </c>
      <c r="AY48" s="19">
        <v>-6.9332799999999999</v>
      </c>
      <c r="AZ48" s="19">
        <v>148.1</v>
      </c>
      <c r="BA48" s="19">
        <v>155.33328</v>
      </c>
      <c r="BB48" s="19">
        <v>155.33328</v>
      </c>
      <c r="BC48" s="19">
        <v>-7.2332799999999997</v>
      </c>
      <c r="BD48" s="19">
        <v>246.6</v>
      </c>
      <c r="BE48" s="19">
        <v>232.99993000000001</v>
      </c>
      <c r="BF48" s="19">
        <v>232.99993000000001</v>
      </c>
      <c r="BG48" s="19">
        <v>13.600070000000001</v>
      </c>
      <c r="BH48" s="19">
        <v>202.3</v>
      </c>
      <c r="BI48" s="19">
        <v>195.12200999999999</v>
      </c>
      <c r="BJ48" s="19">
        <v>195.12200999999999</v>
      </c>
      <c r="BK48" s="19">
        <v>7.1779900000000003</v>
      </c>
      <c r="BL48" s="19">
        <v>105.2</v>
      </c>
      <c r="BM48" s="19">
        <v>97.561000000000007</v>
      </c>
      <c r="BN48" s="19">
        <v>97.561000000000007</v>
      </c>
      <c r="BO48" s="19">
        <v>7.6390000000000002</v>
      </c>
      <c r="BP48" s="19">
        <v>559.6</v>
      </c>
      <c r="BQ48" s="19">
        <v>568.29854</v>
      </c>
      <c r="BR48" s="19">
        <v>568.29854</v>
      </c>
      <c r="BS48" s="19">
        <v>-8.6985399999999995</v>
      </c>
      <c r="BT48" s="19">
        <v>0</v>
      </c>
      <c r="BU48" s="19"/>
      <c r="BV48" s="19">
        <v>0</v>
      </c>
      <c r="BW48" s="19">
        <v>0</v>
      </c>
      <c r="BX48" s="19"/>
      <c r="BY48" s="19"/>
      <c r="BZ48" s="19"/>
      <c r="CA48" s="19">
        <v>0</v>
      </c>
      <c r="CB48" s="19"/>
      <c r="CC48" s="19"/>
      <c r="CD48" s="19"/>
      <c r="CE48" s="19">
        <v>0</v>
      </c>
      <c r="CF48" s="19"/>
      <c r="CG48" s="19"/>
      <c r="CH48" s="19"/>
      <c r="CI48" s="19">
        <v>0</v>
      </c>
      <c r="CJ48" s="19"/>
      <c r="CK48" s="19"/>
      <c r="CL48" s="19"/>
      <c r="CM48" s="19">
        <v>0</v>
      </c>
      <c r="CN48" s="19">
        <v>167.3</v>
      </c>
      <c r="CO48" s="19">
        <v>164.70732000000001</v>
      </c>
      <c r="CP48" s="19">
        <v>164.70732000000001</v>
      </c>
      <c r="CQ48" s="19">
        <v>2.5926800000000001</v>
      </c>
      <c r="CR48" s="19">
        <v>7.6</v>
      </c>
      <c r="CS48" s="19">
        <v>7.6877500000000003</v>
      </c>
      <c r="CT48" s="19">
        <v>7.6877500000000003</v>
      </c>
      <c r="CU48" s="19">
        <v>-8.7749999999999995E-2</v>
      </c>
      <c r="CV48" s="19">
        <v>3.2</v>
      </c>
      <c r="CW48" s="19">
        <v>4.2199</v>
      </c>
      <c r="CX48" s="19">
        <v>4.2199</v>
      </c>
      <c r="CY48" s="19">
        <v>-1.0199</v>
      </c>
      <c r="CZ48" s="19">
        <v>22.2</v>
      </c>
      <c r="DA48" s="19">
        <v>16.873670000000001</v>
      </c>
      <c r="DB48" s="19">
        <v>16.873670000000001</v>
      </c>
      <c r="DC48" s="19">
        <v>5.3263299999999996</v>
      </c>
      <c r="DD48" s="19">
        <v>6.6</v>
      </c>
      <c r="DE48" s="19">
        <v>6.69435</v>
      </c>
      <c r="DF48" s="19">
        <v>6.69435</v>
      </c>
      <c r="DG48" s="19">
        <v>-9.4350000000000003E-2</v>
      </c>
      <c r="DH48" s="19">
        <v>10.1</v>
      </c>
      <c r="DI48" s="19">
        <v>9.9997900000000008</v>
      </c>
      <c r="DJ48" s="19">
        <v>9.9997900000000008</v>
      </c>
      <c r="DK48" s="19">
        <v>0.10020999999999999</v>
      </c>
      <c r="DL48" s="19">
        <v>143.4</v>
      </c>
      <c r="DM48" s="19">
        <v>143</v>
      </c>
      <c r="DN48" s="19">
        <v>143</v>
      </c>
      <c r="DO48" s="19">
        <v>0.4</v>
      </c>
      <c r="DP48" s="19">
        <v>9</v>
      </c>
      <c r="DQ48" s="19">
        <v>8.9130000000000003</v>
      </c>
      <c r="DR48" s="19">
        <v>8.9130000000000003</v>
      </c>
      <c r="DS48" s="19">
        <v>8.6999999999999994E-2</v>
      </c>
      <c r="DT48" s="19"/>
      <c r="DU48" s="19"/>
      <c r="DV48" s="19"/>
      <c r="DW48" s="19">
        <v>0</v>
      </c>
      <c r="DX48" s="19"/>
      <c r="DY48" s="19"/>
      <c r="DZ48" s="19"/>
      <c r="EA48" s="19">
        <v>0</v>
      </c>
      <c r="EB48" s="19"/>
      <c r="EC48" s="19"/>
      <c r="ED48" s="19"/>
      <c r="EE48" s="19">
        <v>0</v>
      </c>
      <c r="EF48" s="19">
        <v>110.9</v>
      </c>
      <c r="EG48" s="19">
        <v>112.90537</v>
      </c>
      <c r="EH48" s="19">
        <v>112.90537</v>
      </c>
      <c r="EI48" s="19">
        <v>-2.0053700000000001</v>
      </c>
      <c r="EJ48" s="19">
        <v>223.2</v>
      </c>
      <c r="EK48" s="19">
        <v>221.55625000000001</v>
      </c>
      <c r="EL48" s="19">
        <v>221.55625000000001</v>
      </c>
      <c r="EM48" s="19">
        <v>1.64375</v>
      </c>
      <c r="EN48" s="19"/>
      <c r="EO48" s="19"/>
      <c r="EP48" s="19"/>
      <c r="EQ48" s="19">
        <v>0</v>
      </c>
      <c r="ER48" s="19"/>
      <c r="ES48" s="19"/>
      <c r="ET48" s="19"/>
      <c r="EU48" s="19">
        <v>0</v>
      </c>
      <c r="EV48" s="19"/>
      <c r="EW48" s="19"/>
      <c r="EX48" s="19"/>
      <c r="EY48" s="19">
        <v>0</v>
      </c>
      <c r="EZ48" s="19">
        <v>6.5</v>
      </c>
      <c r="FA48" s="19">
        <v>6.39</v>
      </c>
      <c r="FB48" s="19">
        <v>6.39</v>
      </c>
      <c r="FC48" s="19">
        <v>0.11</v>
      </c>
      <c r="FD48" s="19">
        <v>458.5</v>
      </c>
      <c r="FE48" s="19">
        <v>458.87804999999997</v>
      </c>
      <c r="FF48" s="19">
        <v>458.87804999999997</v>
      </c>
      <c r="FG48" s="19">
        <v>-0.37805</v>
      </c>
      <c r="FH48" s="19">
        <v>82</v>
      </c>
      <c r="FI48" s="19">
        <v>81.954149999999998</v>
      </c>
      <c r="FJ48" s="19">
        <v>81.954149999999998</v>
      </c>
      <c r="FK48" s="19">
        <v>4.5850000000000002E-2</v>
      </c>
      <c r="FL48" s="19">
        <v>148.9</v>
      </c>
      <c r="FM48" s="19">
        <v>148.62634</v>
      </c>
      <c r="FN48" s="19">
        <v>148.62634</v>
      </c>
      <c r="FO48" s="19">
        <v>0.27366000000000001</v>
      </c>
      <c r="FP48" s="19">
        <v>42.4</v>
      </c>
      <c r="FQ48" s="19">
        <v>41.498959999999997</v>
      </c>
      <c r="FR48" s="19">
        <v>41.498959999999997</v>
      </c>
      <c r="FS48" s="19">
        <v>0.90103999999999995</v>
      </c>
      <c r="FT48" s="19">
        <v>18.5</v>
      </c>
      <c r="FU48" s="19">
        <v>19.28585</v>
      </c>
      <c r="FV48" s="19">
        <v>19.28585</v>
      </c>
      <c r="FW48" s="19">
        <v>-0.78585000000000005</v>
      </c>
      <c r="FX48" s="19">
        <v>19.7</v>
      </c>
      <c r="FY48" s="19">
        <v>19.317070000000001</v>
      </c>
      <c r="FZ48" s="19">
        <v>19.317070000000001</v>
      </c>
      <c r="GA48" s="19">
        <v>0.38292999999999999</v>
      </c>
      <c r="GB48" s="19">
        <v>93</v>
      </c>
      <c r="GC48" s="19">
        <v>87.657560000000004</v>
      </c>
      <c r="GD48" s="19">
        <v>87.657560000000004</v>
      </c>
      <c r="GE48" s="19">
        <v>5.3424399999999999</v>
      </c>
      <c r="GF48" s="19"/>
      <c r="GG48" s="19"/>
      <c r="GH48" s="19"/>
      <c r="GI48" s="19">
        <v>0</v>
      </c>
      <c r="GJ48" s="19"/>
      <c r="GK48" s="19"/>
      <c r="GL48" s="19"/>
      <c r="GM48" s="19">
        <v>0</v>
      </c>
      <c r="GN48" s="19"/>
      <c r="GO48" s="19"/>
      <c r="GP48" s="19"/>
      <c r="GQ48" s="19">
        <v>0</v>
      </c>
      <c r="GR48" s="19">
        <v>108.4</v>
      </c>
      <c r="GS48" s="19">
        <v>110.91316999999999</v>
      </c>
      <c r="GT48" s="19">
        <v>110.91316999999999</v>
      </c>
      <c r="GU48" s="19">
        <v>-2.5131700000000001</v>
      </c>
      <c r="GV48" s="19">
        <v>4.5999999999999996</v>
      </c>
      <c r="GW48" s="19"/>
      <c r="GX48" s="19"/>
      <c r="GY48" s="19">
        <v>4.5999999999999996</v>
      </c>
      <c r="GZ48" s="19">
        <v>9.3000000000000007</v>
      </c>
      <c r="HA48" s="19">
        <v>8.3742199999999993</v>
      </c>
      <c r="HB48" s="19">
        <v>8.3742199999999993</v>
      </c>
      <c r="HC48" s="19">
        <v>0.92578000000000005</v>
      </c>
      <c r="HD48" s="19">
        <v>45.9</v>
      </c>
      <c r="HE48" s="19">
        <v>47.26634</v>
      </c>
      <c r="HF48" s="19">
        <v>47.26634</v>
      </c>
      <c r="HG48" s="19">
        <v>-1.3663400000000001</v>
      </c>
      <c r="HH48" s="19">
        <v>23.3</v>
      </c>
      <c r="HI48" s="19">
        <v>22.137560000000001</v>
      </c>
      <c r="HJ48" s="19">
        <v>22.137560000000001</v>
      </c>
      <c r="HK48" s="19">
        <v>1.1624399999999999</v>
      </c>
      <c r="HL48" s="19">
        <v>3.8</v>
      </c>
      <c r="HM48" s="19">
        <v>3.8872599999999999</v>
      </c>
      <c r="HN48" s="19">
        <v>3.8872599999999999</v>
      </c>
      <c r="HO48" s="19">
        <v>-8.7260000000000004E-2</v>
      </c>
      <c r="HP48" s="19">
        <v>38.799999999999997</v>
      </c>
      <c r="HQ48" s="19">
        <v>34.419510000000002</v>
      </c>
      <c r="HR48" s="19">
        <v>34.419510000000002</v>
      </c>
      <c r="HS48" s="19">
        <v>4.38049</v>
      </c>
      <c r="HT48" s="19">
        <v>173.5</v>
      </c>
      <c r="HU48" s="19">
        <v>171.54185000000001</v>
      </c>
      <c r="HV48" s="19">
        <v>171.54185000000001</v>
      </c>
      <c r="HW48" s="19">
        <v>1.9581500000000001</v>
      </c>
      <c r="HX48" s="19">
        <v>95.3</v>
      </c>
      <c r="HY48" s="19">
        <v>95.918049999999994</v>
      </c>
      <c r="HZ48" s="19">
        <v>95.918049999999994</v>
      </c>
      <c r="IA48" s="19">
        <v>-0.61804999999999999</v>
      </c>
      <c r="IB48" s="19"/>
      <c r="IC48" s="19"/>
      <c r="ID48" s="19"/>
      <c r="IE48" s="19">
        <v>0</v>
      </c>
      <c r="IF48" s="19"/>
      <c r="IG48" s="19"/>
      <c r="IH48" s="19"/>
      <c r="II48" s="19">
        <v>0</v>
      </c>
      <c r="IJ48" s="19">
        <v>47.5</v>
      </c>
      <c r="IK48" s="19">
        <v>48.41648</v>
      </c>
      <c r="IL48" s="19">
        <v>47.8093</v>
      </c>
      <c r="IM48" s="19">
        <v>-0.30930000000000002</v>
      </c>
      <c r="IN48" s="19"/>
      <c r="IO48" s="19"/>
      <c r="IP48" s="19"/>
      <c r="IQ48" s="19">
        <v>0</v>
      </c>
      <c r="IR48" s="19"/>
      <c r="IS48" s="19"/>
      <c r="IT48" s="19"/>
      <c r="IU48" s="19">
        <v>0</v>
      </c>
      <c r="IV48" s="19"/>
      <c r="IW48" s="19"/>
      <c r="IX48" s="19"/>
      <c r="IY48" s="19">
        <v>0</v>
      </c>
      <c r="IZ48" s="19">
        <v>86.4</v>
      </c>
      <c r="JA48" s="19">
        <v>88.815600000000003</v>
      </c>
      <c r="JB48" s="19">
        <v>88.815600000000003</v>
      </c>
      <c r="JC48" s="19">
        <v>-2.4156</v>
      </c>
      <c r="JD48" s="19">
        <v>0</v>
      </c>
      <c r="JE48" s="19"/>
      <c r="JF48" s="19">
        <v>93.14922</v>
      </c>
      <c r="JG48" s="19">
        <v>-93.14922</v>
      </c>
      <c r="JH48" s="19"/>
      <c r="JI48" s="19"/>
      <c r="JJ48" s="19"/>
      <c r="JK48" s="19">
        <v>0</v>
      </c>
      <c r="JL48" s="19">
        <v>200</v>
      </c>
      <c r="JM48" s="19">
        <v>184.97353000000001</v>
      </c>
      <c r="JN48" s="19">
        <v>184.97353000000001</v>
      </c>
      <c r="JO48" s="19">
        <v>15.02647</v>
      </c>
      <c r="JP48" s="19">
        <v>88.1</v>
      </c>
      <c r="JQ48" s="19">
        <v>92.486760000000004</v>
      </c>
      <c r="JR48" s="19">
        <v>92.486760000000004</v>
      </c>
      <c r="JS48" s="19">
        <v>-4.3867599999999998</v>
      </c>
      <c r="JT48" s="19">
        <v>38.1</v>
      </c>
      <c r="JU48" s="19">
        <v>72.405379999999994</v>
      </c>
      <c r="JV48" s="19"/>
      <c r="JW48" s="19">
        <v>38.1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4.5999999999999996</v>
      </c>
      <c r="LA48" s="19">
        <v>3.9931199999999998</v>
      </c>
      <c r="LB48" s="19">
        <v>3.9931199999999998</v>
      </c>
      <c r="LC48" s="19">
        <v>0.60687999999999998</v>
      </c>
      <c r="LD48" s="19">
        <v>268.8</v>
      </c>
      <c r="LE48" s="19">
        <v>271.12195000000003</v>
      </c>
      <c r="LF48" s="19">
        <v>271.12195000000003</v>
      </c>
      <c r="LG48" s="19">
        <v>-2.3219500000000002</v>
      </c>
      <c r="LH48" s="19">
        <v>131</v>
      </c>
      <c r="LI48" s="19">
        <v>133.67995999999999</v>
      </c>
      <c r="LJ48" s="19">
        <v>133.67995999999999</v>
      </c>
      <c r="LK48" s="19">
        <v>-2.6799599999999999</v>
      </c>
      <c r="LL48" s="19">
        <v>61.1</v>
      </c>
      <c r="LM48" s="19">
        <v>67.461460000000002</v>
      </c>
      <c r="LN48" s="19">
        <v>67.461460000000002</v>
      </c>
      <c r="LO48" s="19">
        <v>-6.3614600000000001</v>
      </c>
      <c r="LP48" s="19">
        <v>80.400000000000006</v>
      </c>
      <c r="LQ48" s="19">
        <v>78.567999999999998</v>
      </c>
      <c r="LR48" s="19">
        <v>78.567999999999998</v>
      </c>
      <c r="LS48" s="19">
        <v>1.8320000000000001</v>
      </c>
      <c r="LT48" s="19">
        <v>30.2</v>
      </c>
      <c r="LU48" s="19">
        <v>30.097560000000001</v>
      </c>
      <c r="LV48" s="19">
        <v>30.097560000000001</v>
      </c>
      <c r="LW48" s="19">
        <v>0.10244</v>
      </c>
      <c r="LX48" s="19"/>
      <c r="LY48" s="19"/>
      <c r="LZ48" s="19"/>
      <c r="MA48" s="19">
        <v>0</v>
      </c>
      <c r="MB48" s="19"/>
      <c r="MC48" s="19"/>
      <c r="MD48" s="19"/>
      <c r="ME48" s="19">
        <v>0</v>
      </c>
      <c r="MF48" s="19"/>
      <c r="MG48" s="19"/>
      <c r="MH48" s="19"/>
      <c r="MI48" s="19">
        <v>0</v>
      </c>
      <c r="MJ48" s="19">
        <v>143.69999999999999</v>
      </c>
      <c r="MK48" s="19">
        <v>153.82154</v>
      </c>
      <c r="ML48" s="19">
        <v>149.774</v>
      </c>
      <c r="MM48" s="19">
        <v>-6.0739999999999998</v>
      </c>
      <c r="MN48" s="19">
        <v>145.4</v>
      </c>
      <c r="MO48" s="19">
        <v>153.82154</v>
      </c>
      <c r="MP48" s="19">
        <v>149.774</v>
      </c>
      <c r="MQ48" s="19">
        <v>-4.3739999999999997</v>
      </c>
      <c r="MR48" s="19">
        <v>147.80000000000001</v>
      </c>
      <c r="MS48" s="19">
        <v>153.82154</v>
      </c>
      <c r="MT48" s="19">
        <v>149.774</v>
      </c>
      <c r="MU48" s="19">
        <v>-1.974</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190.4</v>
      </c>
      <c r="NQ48" s="19">
        <v>193.36418</v>
      </c>
      <c r="NR48" s="19">
        <v>193.36418</v>
      </c>
      <c r="NS48" s="19">
        <v>-2.9641799999999998</v>
      </c>
      <c r="NT48" s="19">
        <v>102.4</v>
      </c>
      <c r="NU48" s="19">
        <v>96.682090000000002</v>
      </c>
      <c r="NV48" s="19">
        <v>96.682090000000002</v>
      </c>
      <c r="NW48" s="19">
        <v>5.7179099999999998</v>
      </c>
      <c r="NX48" s="19">
        <v>0</v>
      </c>
      <c r="NY48" s="19">
        <v>0</v>
      </c>
      <c r="NZ48" s="19">
        <v>0</v>
      </c>
      <c r="OA48" s="19">
        <v>0</v>
      </c>
      <c r="OB48" s="19">
        <v>64.2</v>
      </c>
      <c r="OC48" s="19">
        <v>84</v>
      </c>
      <c r="OD48" s="19">
        <v>74.180000000000007</v>
      </c>
      <c r="OE48" s="19">
        <v>-9.98</v>
      </c>
      <c r="OF48" s="19">
        <v>0</v>
      </c>
      <c r="OG48" s="19">
        <v>0</v>
      </c>
      <c r="OH48" s="19">
        <v>0</v>
      </c>
      <c r="OI48" s="19">
        <v>0</v>
      </c>
      <c r="OJ48" s="19">
        <v>0</v>
      </c>
      <c r="OK48" s="19">
        <v>2.778</v>
      </c>
      <c r="OL48" s="19">
        <v>2.778</v>
      </c>
      <c r="OM48" s="19">
        <v>-2.778</v>
      </c>
      <c r="ON48" s="19"/>
      <c r="OO48" s="19">
        <v>0</v>
      </c>
      <c r="OP48" s="19">
        <v>0</v>
      </c>
      <c r="OQ48" s="19">
        <v>0</v>
      </c>
      <c r="OR48" s="19">
        <v>0</v>
      </c>
      <c r="OS48" s="19">
        <v>0</v>
      </c>
      <c r="OT48" s="19">
        <v>0</v>
      </c>
      <c r="OU48" s="19">
        <v>0</v>
      </c>
      <c r="OV48" s="19">
        <v>20</v>
      </c>
      <c r="OW48" s="19">
        <v>17.560980000000001</v>
      </c>
      <c r="OX48" s="19">
        <v>17.560980000000001</v>
      </c>
      <c r="OY48" s="19">
        <v>2.4390200000000002</v>
      </c>
      <c r="OZ48" s="19">
        <v>10.4</v>
      </c>
      <c r="PA48" s="19">
        <v>9.9830000000000005</v>
      </c>
      <c r="PB48" s="19">
        <v>9.9830000000000005</v>
      </c>
      <c r="PC48" s="19">
        <v>0.41699999999999998</v>
      </c>
      <c r="PD48" s="19">
        <v>5.4</v>
      </c>
      <c r="PE48" s="19">
        <v>5.67</v>
      </c>
      <c r="PF48" s="19">
        <v>5.67</v>
      </c>
      <c r="PG48" s="19">
        <v>-0.27</v>
      </c>
      <c r="PH48" s="19">
        <v>1.2</v>
      </c>
      <c r="PI48" s="19">
        <v>1</v>
      </c>
      <c r="PJ48" s="19">
        <v>1</v>
      </c>
      <c r="PK48" s="19">
        <v>0.2</v>
      </c>
      <c r="PL48" s="19">
        <v>0</v>
      </c>
      <c r="PM48" s="19">
        <v>1.5</v>
      </c>
      <c r="PN48" s="19">
        <v>1.5</v>
      </c>
      <c r="PO48" s="19">
        <v>-1.5</v>
      </c>
      <c r="PP48" s="19">
        <v>4.5999999999999996</v>
      </c>
      <c r="PQ48" s="19">
        <v>5</v>
      </c>
      <c r="PR48" s="19">
        <v>5</v>
      </c>
      <c r="PS48" s="19">
        <v>-0.4</v>
      </c>
      <c r="PT48" s="19">
        <v>20.3</v>
      </c>
      <c r="PU48" s="19">
        <v>19.5122</v>
      </c>
      <c r="PV48" s="19">
        <v>19.5122</v>
      </c>
      <c r="PW48" s="19">
        <v>0.78779999999999994</v>
      </c>
      <c r="PX48" s="19">
        <v>20</v>
      </c>
      <c r="PY48" s="19">
        <v>19.5122</v>
      </c>
      <c r="PZ48" s="19">
        <v>19.5122</v>
      </c>
      <c r="QA48" s="19">
        <v>0.48780000000000001</v>
      </c>
      <c r="QB48" s="19">
        <v>19.2</v>
      </c>
      <c r="QC48" s="19">
        <v>17.560980000000001</v>
      </c>
      <c r="QD48" s="19">
        <v>17.560980000000001</v>
      </c>
      <c r="QE48" s="19">
        <v>1.6390199999999999</v>
      </c>
      <c r="QF48" s="19">
        <v>3.6</v>
      </c>
      <c r="QG48" s="19">
        <v>3.5</v>
      </c>
      <c r="QH48" s="19">
        <v>3.5</v>
      </c>
      <c r="QI48" s="19">
        <v>0.1</v>
      </c>
      <c r="QJ48" s="19">
        <v>9.3000000000000007</v>
      </c>
      <c r="QK48" s="19">
        <v>9.1999999999999993</v>
      </c>
      <c r="QL48" s="19">
        <v>9.1999999999999993</v>
      </c>
      <c r="QM48" s="19">
        <v>0.1</v>
      </c>
      <c r="QN48" s="19">
        <v>0</v>
      </c>
      <c r="QO48" s="19">
        <v>0</v>
      </c>
      <c r="QP48" s="19">
        <v>0</v>
      </c>
      <c r="QQ48" s="19">
        <v>0</v>
      </c>
      <c r="QR48" s="19">
        <v>0</v>
      </c>
      <c r="QS48" s="19">
        <v>0</v>
      </c>
      <c r="QT48" s="19">
        <v>0</v>
      </c>
      <c r="QU48" s="19">
        <v>0</v>
      </c>
      <c r="QV48" s="19">
        <v>10.9</v>
      </c>
      <c r="QW48" s="19">
        <v>19.606000000000002</v>
      </c>
      <c r="QX48" s="19">
        <v>19.606000000000002</v>
      </c>
      <c r="QY48" s="19">
        <v>-8.7059999999999995</v>
      </c>
      <c r="QZ48" s="19">
        <v>37.4</v>
      </c>
      <c r="RA48" s="19">
        <v>48.63494</v>
      </c>
      <c r="RB48" s="19">
        <v>58.701000000000001</v>
      </c>
      <c r="RC48" s="19">
        <v>-21.300999999999998</v>
      </c>
      <c r="RD48" s="19">
        <v>4.4000000000000004</v>
      </c>
      <c r="RE48" s="19">
        <v>4.2</v>
      </c>
      <c r="RF48" s="19">
        <v>4.2</v>
      </c>
      <c r="RG48" s="19">
        <v>0.2</v>
      </c>
      <c r="RH48" s="19">
        <v>2.4</v>
      </c>
      <c r="RI48" s="19">
        <v>2.4</v>
      </c>
      <c r="RJ48" s="19">
        <v>2.4</v>
      </c>
      <c r="RK48" s="19">
        <v>0</v>
      </c>
      <c r="RL48" s="19">
        <v>2.4</v>
      </c>
      <c r="RM48" s="19">
        <v>2.4</v>
      </c>
      <c r="RN48" s="19">
        <v>2.4</v>
      </c>
      <c r="RO48" s="19">
        <v>0</v>
      </c>
      <c r="RP48" s="19"/>
      <c r="RQ48" s="19"/>
      <c r="RR48" s="19"/>
      <c r="RS48" s="19">
        <v>0</v>
      </c>
      <c r="RT48" s="19">
        <v>0</v>
      </c>
      <c r="RU48" s="19">
        <v>0</v>
      </c>
      <c r="RV48" s="19">
        <v>0</v>
      </c>
      <c r="RW48" s="19">
        <v>0</v>
      </c>
      <c r="RX48" s="19">
        <v>2.6</v>
      </c>
      <c r="RY48" s="19">
        <v>3.15</v>
      </c>
      <c r="RZ48" s="19">
        <v>3.15</v>
      </c>
      <c r="SA48" s="19">
        <v>-0.55000000000000004</v>
      </c>
      <c r="SB48" s="19">
        <v>20.399999999999999</v>
      </c>
      <c r="SC48" s="19">
        <v>19.869240000000001</v>
      </c>
      <c r="SD48" s="19">
        <v>19.869240000000001</v>
      </c>
      <c r="SE48" s="19">
        <v>0.53076000000000001</v>
      </c>
      <c r="SF48" s="19">
        <v>3</v>
      </c>
      <c r="SG48" s="19">
        <v>2</v>
      </c>
      <c r="SH48" s="19">
        <v>2</v>
      </c>
      <c r="SI48" s="19">
        <v>1</v>
      </c>
      <c r="SJ48" s="19"/>
      <c r="SK48" s="19">
        <v>0.7</v>
      </c>
      <c r="SL48" s="19">
        <v>0.7</v>
      </c>
      <c r="SM48" s="19">
        <v>-0.7</v>
      </c>
      <c r="SN48" s="19">
        <v>16.3</v>
      </c>
      <c r="SO48" s="19">
        <v>19.21951</v>
      </c>
      <c r="SP48" s="19">
        <v>19.21951</v>
      </c>
      <c r="SQ48" s="19">
        <v>-2.9195099999999998</v>
      </c>
      <c r="SR48" s="19">
        <v>9.9</v>
      </c>
      <c r="SS48" s="19">
        <v>7.2750000000000004</v>
      </c>
      <c r="ST48" s="19">
        <v>7.2750000000000004</v>
      </c>
      <c r="SU48" s="19">
        <v>2.625</v>
      </c>
      <c r="SV48" s="19">
        <v>20.2</v>
      </c>
      <c r="SW48" s="19">
        <v>19.5122</v>
      </c>
      <c r="SX48" s="19">
        <v>19.5122</v>
      </c>
      <c r="SY48" s="19">
        <v>0.68779999999999997</v>
      </c>
      <c r="SZ48" s="19">
        <v>20.3</v>
      </c>
      <c r="TA48" s="19">
        <v>19.5122</v>
      </c>
      <c r="TB48" s="19">
        <v>19.5122</v>
      </c>
      <c r="TC48" s="19">
        <v>0.78779999999999994</v>
      </c>
      <c r="TD48" s="19">
        <v>20</v>
      </c>
      <c r="TE48" s="19">
        <v>19.317070000000001</v>
      </c>
      <c r="TF48" s="19">
        <v>19.317070000000001</v>
      </c>
      <c r="TG48" s="19">
        <v>0.68293000000000004</v>
      </c>
      <c r="TH48" s="19">
        <v>10.6</v>
      </c>
      <c r="TI48" s="19">
        <v>7.8630000000000004</v>
      </c>
      <c r="TJ48" s="19">
        <v>7.8630000000000004</v>
      </c>
      <c r="TK48" s="19">
        <v>2.7370000000000001</v>
      </c>
      <c r="TL48" s="19">
        <v>42.8</v>
      </c>
      <c r="TM48" s="19">
        <v>36.915999999999997</v>
      </c>
      <c r="TN48" s="19">
        <v>36.915999999999997</v>
      </c>
      <c r="TO48" s="19">
        <v>5.8840000000000003</v>
      </c>
      <c r="TP48" s="19">
        <v>0</v>
      </c>
      <c r="TQ48" s="19">
        <v>0</v>
      </c>
      <c r="TR48" s="19">
        <v>0</v>
      </c>
      <c r="TS48" s="19">
        <v>0</v>
      </c>
      <c r="TT48" s="19">
        <v>75.400000000000006</v>
      </c>
      <c r="TU48" s="19">
        <v>59.544609999999999</v>
      </c>
      <c r="TV48" s="19">
        <v>58.540999999999997</v>
      </c>
      <c r="TW48" s="19">
        <v>16.859000000000002</v>
      </c>
      <c r="TX48" s="19">
        <v>91.1</v>
      </c>
      <c r="TY48" s="19">
        <v>79.124189999999999</v>
      </c>
      <c r="TZ48" s="19">
        <v>77.837000000000003</v>
      </c>
      <c r="UA48" s="19">
        <v>13.263</v>
      </c>
      <c r="UB48" s="19">
        <v>7.3</v>
      </c>
      <c r="UC48" s="19">
        <v>4.3710000000000004</v>
      </c>
      <c r="UD48" s="19">
        <v>4.3710000000000004</v>
      </c>
      <c r="UE48" s="19">
        <v>2.9289999999999998</v>
      </c>
      <c r="UF48" s="19">
        <v>8.1</v>
      </c>
      <c r="UG48" s="19">
        <v>3.4079999999999999</v>
      </c>
      <c r="UH48" s="19">
        <v>3.4079999999999999</v>
      </c>
      <c r="UI48" s="19">
        <v>4.6920000000000002</v>
      </c>
      <c r="UJ48" s="19">
        <v>21</v>
      </c>
      <c r="UK48" s="19">
        <v>19.5122</v>
      </c>
      <c r="UL48" s="19">
        <v>19.5122</v>
      </c>
      <c r="UM48" s="19">
        <v>1.4878</v>
      </c>
      <c r="UN48" s="19">
        <v>7.4</v>
      </c>
      <c r="UO48" s="19">
        <v>8</v>
      </c>
      <c r="UP48" s="19">
        <v>8</v>
      </c>
      <c r="UQ48" s="19">
        <v>-0.6</v>
      </c>
      <c r="UR48" s="19">
        <v>8.6</v>
      </c>
      <c r="US48" s="19">
        <v>8.4</v>
      </c>
      <c r="UT48" s="19">
        <v>8.4</v>
      </c>
      <c r="UU48" s="19">
        <v>0.2</v>
      </c>
      <c r="UV48" s="19">
        <v>20.399999999999999</v>
      </c>
      <c r="UW48" s="19">
        <v>20</v>
      </c>
      <c r="UX48" s="19">
        <v>20</v>
      </c>
      <c r="UY48" s="19">
        <v>0.4</v>
      </c>
      <c r="UZ48" s="19">
        <v>20.399999999999999</v>
      </c>
      <c r="VA48" s="19">
        <v>19.5122</v>
      </c>
      <c r="VB48" s="19">
        <v>19.5122</v>
      </c>
      <c r="VC48" s="19">
        <v>0.88780000000000003</v>
      </c>
      <c r="VD48" s="19">
        <v>20.2</v>
      </c>
      <c r="VE48" s="19">
        <v>19.5122</v>
      </c>
      <c r="VF48" s="19">
        <v>19.5122</v>
      </c>
      <c r="VG48" s="19">
        <v>0.68779999999999997</v>
      </c>
      <c r="VH48" s="19">
        <v>0</v>
      </c>
      <c r="VI48" s="19">
        <v>2.2130000000000001</v>
      </c>
      <c r="VJ48" s="19">
        <v>2.2130000000000001</v>
      </c>
      <c r="VK48" s="19">
        <v>-2.2130000000000001</v>
      </c>
      <c r="VL48" s="19">
        <v>0</v>
      </c>
      <c r="VM48" s="19">
        <v>0</v>
      </c>
      <c r="VN48" s="19">
        <v>0</v>
      </c>
      <c r="VO48" s="19">
        <v>0</v>
      </c>
      <c r="VP48" s="19">
        <v>0</v>
      </c>
      <c r="VQ48" s="19">
        <v>0</v>
      </c>
      <c r="VR48" s="19">
        <v>0</v>
      </c>
      <c r="VS48" s="19">
        <v>0</v>
      </c>
      <c r="VT48" s="19">
        <v>0.6</v>
      </c>
      <c r="VU48" s="19">
        <v>0.6</v>
      </c>
      <c r="VV48" s="19">
        <v>0.6</v>
      </c>
      <c r="VW48" s="19">
        <v>0</v>
      </c>
      <c r="VX48" s="19">
        <v>103.8</v>
      </c>
      <c r="VY48" s="19">
        <v>90.164839999999998</v>
      </c>
      <c r="VZ48" s="19">
        <v>105</v>
      </c>
      <c r="WA48" s="19">
        <v>-1.2</v>
      </c>
      <c r="WB48" s="19">
        <v>83.1</v>
      </c>
      <c r="WC48" s="19">
        <v>56</v>
      </c>
      <c r="WD48" s="19">
        <v>65</v>
      </c>
      <c r="WE48" s="19">
        <v>18.100000000000001</v>
      </c>
      <c r="WF48" s="19">
        <v>0</v>
      </c>
      <c r="WG48" s="19">
        <v>0</v>
      </c>
      <c r="WH48" s="19">
        <v>0</v>
      </c>
      <c r="WI48" s="19">
        <v>0</v>
      </c>
      <c r="WJ48" s="19">
        <v>0</v>
      </c>
      <c r="WK48" s="19">
        <v>0</v>
      </c>
      <c r="WL48" s="19">
        <v>0</v>
      </c>
      <c r="WM48" s="19">
        <v>0</v>
      </c>
      <c r="WN48" s="19">
        <v>8</v>
      </c>
      <c r="WO48" s="19">
        <v>7.8</v>
      </c>
      <c r="WP48" s="19">
        <v>7.8</v>
      </c>
      <c r="WQ48" s="19">
        <v>0.2</v>
      </c>
      <c r="WR48" s="19">
        <v>20</v>
      </c>
      <c r="WS48" s="19">
        <v>19.317070000000001</v>
      </c>
      <c r="WT48" s="19">
        <v>19.317070000000001</v>
      </c>
      <c r="WU48" s="19">
        <v>0.68293000000000004</v>
      </c>
      <c r="WV48" s="19"/>
      <c r="WW48" s="19"/>
      <c r="WX48" s="19"/>
      <c r="WY48" s="19">
        <v>0</v>
      </c>
      <c r="WZ48" s="19">
        <v>43.8</v>
      </c>
      <c r="XA48" s="19">
        <v>45</v>
      </c>
      <c r="XB48" s="19">
        <v>45</v>
      </c>
      <c r="XC48" s="19">
        <v>-1.2</v>
      </c>
      <c r="XD48" s="19">
        <v>16</v>
      </c>
      <c r="XE48" s="19"/>
      <c r="XF48" s="19"/>
      <c r="XG48" s="19">
        <v>16</v>
      </c>
      <c r="XH48" s="19">
        <v>28.9</v>
      </c>
      <c r="XI48" s="19">
        <v>29.184000000000001</v>
      </c>
      <c r="XJ48" s="19">
        <v>29.184000000000001</v>
      </c>
      <c r="XK48" s="19">
        <v>-0.28399999999999997</v>
      </c>
      <c r="XL48" s="19">
        <v>3.3</v>
      </c>
      <c r="XM48" s="19">
        <v>2.8159999999999998</v>
      </c>
      <c r="XN48" s="19">
        <v>2.8159999999999998</v>
      </c>
      <c r="XO48" s="19">
        <v>0.48399999999999999</v>
      </c>
      <c r="XP48" s="19">
        <v>16.600000000000001</v>
      </c>
      <c r="XQ48" s="19">
        <v>14</v>
      </c>
      <c r="XR48" s="19">
        <v>14</v>
      </c>
      <c r="XS48" s="19">
        <v>2.6</v>
      </c>
      <c r="XT48" s="19"/>
      <c r="XU48" s="19"/>
      <c r="XV48" s="19"/>
      <c r="XW48" s="19">
        <v>0</v>
      </c>
      <c r="XX48" s="19"/>
      <c r="XY48" s="19"/>
      <c r="XZ48" s="19"/>
      <c r="YA48" s="19">
        <v>0</v>
      </c>
    </row>
    <row r="49" spans="1:651" ht="24" customHeight="1" x14ac:dyDescent="0.25">
      <c r="A49" s="1"/>
      <c r="B49" s="13" t="s">
        <v>67</v>
      </c>
      <c r="C49" s="13" t="s">
        <v>871</v>
      </c>
      <c r="D49" s="14"/>
      <c r="E49" s="14"/>
      <c r="F49" s="14"/>
      <c r="G49" s="14">
        <v>0</v>
      </c>
      <c r="H49" s="14"/>
      <c r="I49" s="14"/>
      <c r="J49" s="14"/>
      <c r="K49" s="14">
        <v>0</v>
      </c>
      <c r="L49" s="14">
        <v>649.1</v>
      </c>
      <c r="M49" s="14">
        <v>646.79789000000005</v>
      </c>
      <c r="N49" s="14">
        <v>646.79789000000005</v>
      </c>
      <c r="O49" s="14">
        <v>2.3021099999999999</v>
      </c>
      <c r="P49" s="14">
        <v>217.2</v>
      </c>
      <c r="Q49" s="14">
        <v>211.44126</v>
      </c>
      <c r="R49" s="14">
        <v>211.44126</v>
      </c>
      <c r="S49" s="14">
        <v>5.7587400000000004</v>
      </c>
      <c r="T49" s="14"/>
      <c r="U49" s="14"/>
      <c r="V49" s="14"/>
      <c r="W49" s="14">
        <v>0</v>
      </c>
      <c r="X49" s="14"/>
      <c r="Y49" s="14"/>
      <c r="Z49" s="14"/>
      <c r="AA49" s="14">
        <v>0</v>
      </c>
      <c r="AB49" s="14">
        <v>91.5</v>
      </c>
      <c r="AC49" s="14">
        <v>92.226339999999993</v>
      </c>
      <c r="AD49" s="14">
        <v>92.226339999999993</v>
      </c>
      <c r="AE49" s="14">
        <v>-0.72633999999999999</v>
      </c>
      <c r="AF49" s="14">
        <v>238.5</v>
      </c>
      <c r="AG49" s="14">
        <v>235.97717</v>
      </c>
      <c r="AH49" s="14">
        <v>235.97717</v>
      </c>
      <c r="AI49" s="14">
        <v>2.5228299999999999</v>
      </c>
      <c r="AJ49" s="14"/>
      <c r="AK49" s="14"/>
      <c r="AL49" s="14"/>
      <c r="AM49" s="14">
        <v>0</v>
      </c>
      <c r="AN49" s="14"/>
      <c r="AO49" s="14"/>
      <c r="AP49" s="14"/>
      <c r="AQ49" s="14">
        <v>0</v>
      </c>
      <c r="AR49" s="14">
        <v>149.1</v>
      </c>
      <c r="AS49" s="14">
        <v>158.66663</v>
      </c>
      <c r="AT49" s="14">
        <v>158.66661999999999</v>
      </c>
      <c r="AU49" s="14">
        <v>-9.5666200000000003</v>
      </c>
      <c r="AV49" s="14">
        <v>148.9</v>
      </c>
      <c r="AW49" s="14">
        <v>158.66663</v>
      </c>
      <c r="AX49" s="14">
        <v>158.66661999999999</v>
      </c>
      <c r="AY49" s="14">
        <v>-9.7666199999999996</v>
      </c>
      <c r="AZ49" s="14">
        <v>148.4</v>
      </c>
      <c r="BA49" s="14">
        <v>158.66663</v>
      </c>
      <c r="BB49" s="14">
        <v>158.66661999999999</v>
      </c>
      <c r="BC49" s="14">
        <v>-10.26662</v>
      </c>
      <c r="BD49" s="14">
        <v>249.2</v>
      </c>
      <c r="BE49" s="14">
        <v>237.99994000000001</v>
      </c>
      <c r="BF49" s="14">
        <v>237.99994000000001</v>
      </c>
      <c r="BG49" s="14">
        <v>11.200060000000001</v>
      </c>
      <c r="BH49" s="14">
        <v>202.3</v>
      </c>
      <c r="BI49" s="14">
        <v>204.87801999999999</v>
      </c>
      <c r="BJ49" s="14">
        <v>204.87801999999999</v>
      </c>
      <c r="BK49" s="14">
        <v>-2.57802</v>
      </c>
      <c r="BL49" s="14">
        <v>105.2</v>
      </c>
      <c r="BM49" s="14">
        <v>102.43901</v>
      </c>
      <c r="BN49" s="14">
        <v>102.43901</v>
      </c>
      <c r="BO49" s="14">
        <v>2.7609900000000001</v>
      </c>
      <c r="BP49" s="14">
        <v>559.5</v>
      </c>
      <c r="BQ49" s="14">
        <v>568.29854</v>
      </c>
      <c r="BR49" s="14">
        <v>568.29854</v>
      </c>
      <c r="BS49" s="14">
        <v>-8.7985399999999991</v>
      </c>
      <c r="BT49" s="14">
        <v>0</v>
      </c>
      <c r="BU49" s="14"/>
      <c r="BV49" s="14">
        <v>0</v>
      </c>
      <c r="BW49" s="14">
        <v>0</v>
      </c>
      <c r="BX49" s="14"/>
      <c r="BY49" s="14"/>
      <c r="BZ49" s="14"/>
      <c r="CA49" s="14">
        <v>0</v>
      </c>
      <c r="CB49" s="14"/>
      <c r="CC49" s="14"/>
      <c r="CD49" s="14"/>
      <c r="CE49" s="14">
        <v>0</v>
      </c>
      <c r="CF49" s="14"/>
      <c r="CG49" s="14"/>
      <c r="CH49" s="14"/>
      <c r="CI49" s="14">
        <v>0</v>
      </c>
      <c r="CJ49" s="14"/>
      <c r="CK49" s="14"/>
      <c r="CL49" s="14"/>
      <c r="CM49" s="14">
        <v>0</v>
      </c>
      <c r="CN49" s="14">
        <v>165.5</v>
      </c>
      <c r="CO49" s="14">
        <v>164.70732000000001</v>
      </c>
      <c r="CP49" s="14">
        <v>164.70732000000001</v>
      </c>
      <c r="CQ49" s="14">
        <v>0.79268000000000005</v>
      </c>
      <c r="CR49" s="14">
        <v>8</v>
      </c>
      <c r="CS49" s="14">
        <v>7.6877500000000003</v>
      </c>
      <c r="CT49" s="14">
        <v>7.6877500000000003</v>
      </c>
      <c r="CU49" s="14">
        <v>0.31225000000000003</v>
      </c>
      <c r="CV49" s="14">
        <v>3.3</v>
      </c>
      <c r="CW49" s="14">
        <v>4.2199</v>
      </c>
      <c r="CX49" s="14">
        <v>4.2199</v>
      </c>
      <c r="CY49" s="14">
        <v>-0.91990000000000005</v>
      </c>
      <c r="CZ49" s="14">
        <v>22.1</v>
      </c>
      <c r="DA49" s="14">
        <v>9.4919499999999992</v>
      </c>
      <c r="DB49" s="14">
        <v>4.1025600000000004</v>
      </c>
      <c r="DC49" s="14">
        <v>17.997440000000001</v>
      </c>
      <c r="DD49" s="14">
        <v>6.6</v>
      </c>
      <c r="DE49" s="14">
        <v>6.69435</v>
      </c>
      <c r="DF49" s="14">
        <v>6.69435</v>
      </c>
      <c r="DG49" s="14">
        <v>-9.4350000000000003E-2</v>
      </c>
      <c r="DH49" s="14">
        <v>10.1</v>
      </c>
      <c r="DI49" s="14">
        <v>9.9997900000000008</v>
      </c>
      <c r="DJ49" s="14">
        <v>9.9997900000000008</v>
      </c>
      <c r="DK49" s="14">
        <v>0.10020999999999999</v>
      </c>
      <c r="DL49" s="14">
        <v>143.69999999999999</v>
      </c>
      <c r="DM49" s="14">
        <v>143</v>
      </c>
      <c r="DN49" s="14">
        <v>143</v>
      </c>
      <c r="DO49" s="14">
        <v>0.7</v>
      </c>
      <c r="DP49" s="14">
        <v>9</v>
      </c>
      <c r="DQ49" s="14">
        <v>8.9130000000000003</v>
      </c>
      <c r="DR49" s="14">
        <v>8.9130000000000003</v>
      </c>
      <c r="DS49" s="14">
        <v>8.6999999999999994E-2</v>
      </c>
      <c r="DT49" s="14"/>
      <c r="DU49" s="14"/>
      <c r="DV49" s="14"/>
      <c r="DW49" s="14">
        <v>0</v>
      </c>
      <c r="DX49" s="14"/>
      <c r="DY49" s="14"/>
      <c r="DZ49" s="14"/>
      <c r="EA49" s="14">
        <v>0</v>
      </c>
      <c r="EB49" s="14"/>
      <c r="EC49" s="14"/>
      <c r="ED49" s="14"/>
      <c r="EE49" s="14">
        <v>0</v>
      </c>
      <c r="EF49" s="14">
        <v>111</v>
      </c>
      <c r="EG49" s="14">
        <v>112.90537</v>
      </c>
      <c r="EH49" s="14">
        <v>112.90537</v>
      </c>
      <c r="EI49" s="14">
        <v>-1.90537</v>
      </c>
      <c r="EJ49" s="14">
        <v>223.4</v>
      </c>
      <c r="EK49" s="14">
        <v>221.55625000000001</v>
      </c>
      <c r="EL49" s="14">
        <v>221.55625000000001</v>
      </c>
      <c r="EM49" s="14">
        <v>1.84375</v>
      </c>
      <c r="EN49" s="14"/>
      <c r="EO49" s="14"/>
      <c r="EP49" s="14"/>
      <c r="EQ49" s="14">
        <v>0</v>
      </c>
      <c r="ER49" s="14"/>
      <c r="ES49" s="14"/>
      <c r="ET49" s="14"/>
      <c r="EU49" s="14">
        <v>0</v>
      </c>
      <c r="EV49" s="14"/>
      <c r="EW49" s="14"/>
      <c r="EX49" s="14"/>
      <c r="EY49" s="14">
        <v>0</v>
      </c>
      <c r="EZ49" s="14">
        <v>6.5</v>
      </c>
      <c r="FA49" s="14">
        <v>6.39</v>
      </c>
      <c r="FB49" s="14">
        <v>6.39</v>
      </c>
      <c r="FC49" s="14">
        <v>0.11</v>
      </c>
      <c r="FD49" s="14">
        <v>459.6</v>
      </c>
      <c r="FE49" s="14">
        <v>458.87804999999997</v>
      </c>
      <c r="FF49" s="14">
        <v>458.87804999999997</v>
      </c>
      <c r="FG49" s="14">
        <v>0.72194999999999998</v>
      </c>
      <c r="FH49" s="14">
        <v>82</v>
      </c>
      <c r="FI49" s="14">
        <v>81.954149999999998</v>
      </c>
      <c r="FJ49" s="14">
        <v>81.954149999999998</v>
      </c>
      <c r="FK49" s="14">
        <v>4.5850000000000002E-2</v>
      </c>
      <c r="FL49" s="14">
        <v>149.30000000000001</v>
      </c>
      <c r="FM49" s="14">
        <v>148.62634</v>
      </c>
      <c r="FN49" s="14">
        <v>148.62634</v>
      </c>
      <c r="FO49" s="14">
        <v>0.67366000000000004</v>
      </c>
      <c r="FP49" s="14">
        <v>42.4</v>
      </c>
      <c r="FQ49" s="14">
        <v>41.498959999999997</v>
      </c>
      <c r="FR49" s="14">
        <v>41.498959999999997</v>
      </c>
      <c r="FS49" s="14">
        <v>0.90103999999999995</v>
      </c>
      <c r="FT49" s="14">
        <v>18.600000000000001</v>
      </c>
      <c r="FU49" s="14">
        <v>19.28585</v>
      </c>
      <c r="FV49" s="14">
        <v>19.28585</v>
      </c>
      <c r="FW49" s="14">
        <v>-0.68584999999999996</v>
      </c>
      <c r="FX49" s="14">
        <v>19.7</v>
      </c>
      <c r="FY49" s="14">
        <v>19.317070000000001</v>
      </c>
      <c r="FZ49" s="14">
        <v>19.317070000000001</v>
      </c>
      <c r="GA49" s="14">
        <v>0.38292999999999999</v>
      </c>
      <c r="GB49" s="14">
        <v>92.1</v>
      </c>
      <c r="GC49" s="14">
        <v>87.657560000000004</v>
      </c>
      <c r="GD49" s="14">
        <v>87.657560000000004</v>
      </c>
      <c r="GE49" s="14">
        <v>4.4424400000000004</v>
      </c>
      <c r="GF49" s="14"/>
      <c r="GG49" s="14"/>
      <c r="GH49" s="14"/>
      <c r="GI49" s="14">
        <v>0</v>
      </c>
      <c r="GJ49" s="14"/>
      <c r="GK49" s="14"/>
      <c r="GL49" s="14"/>
      <c r="GM49" s="14">
        <v>0</v>
      </c>
      <c r="GN49" s="14"/>
      <c r="GO49" s="14"/>
      <c r="GP49" s="14"/>
      <c r="GQ49" s="14">
        <v>0</v>
      </c>
      <c r="GR49" s="14">
        <v>109.1</v>
      </c>
      <c r="GS49" s="14">
        <v>110.91316999999999</v>
      </c>
      <c r="GT49" s="14">
        <v>110.91316999999999</v>
      </c>
      <c r="GU49" s="14">
        <v>-1.8131699999999999</v>
      </c>
      <c r="GV49" s="14">
        <v>4.5</v>
      </c>
      <c r="GW49" s="14"/>
      <c r="GX49" s="14"/>
      <c r="GY49" s="14">
        <v>4.5</v>
      </c>
      <c r="GZ49" s="14">
        <v>9.3000000000000007</v>
      </c>
      <c r="HA49" s="14">
        <v>8.3742199999999993</v>
      </c>
      <c r="HB49" s="14">
        <v>8.3742199999999993</v>
      </c>
      <c r="HC49" s="14">
        <v>0.92578000000000005</v>
      </c>
      <c r="HD49" s="14">
        <v>45.9</v>
      </c>
      <c r="HE49" s="14">
        <v>47.26634</v>
      </c>
      <c r="HF49" s="14">
        <v>47.26634</v>
      </c>
      <c r="HG49" s="14">
        <v>-1.3663400000000001</v>
      </c>
      <c r="HH49" s="14">
        <v>23.4</v>
      </c>
      <c r="HI49" s="14">
        <v>22.137560000000001</v>
      </c>
      <c r="HJ49" s="14">
        <v>22.137560000000001</v>
      </c>
      <c r="HK49" s="14">
        <v>1.26244</v>
      </c>
      <c r="HL49" s="14">
        <v>3.8</v>
      </c>
      <c r="HM49" s="14">
        <v>3.8872599999999999</v>
      </c>
      <c r="HN49" s="14">
        <v>3.8872599999999999</v>
      </c>
      <c r="HO49" s="14">
        <v>-8.7260000000000004E-2</v>
      </c>
      <c r="HP49" s="14">
        <v>39.6</v>
      </c>
      <c r="HQ49" s="14">
        <v>34.419510000000002</v>
      </c>
      <c r="HR49" s="14">
        <v>34.419510000000002</v>
      </c>
      <c r="HS49" s="14">
        <v>5.1804899999999998</v>
      </c>
      <c r="HT49" s="14">
        <v>175.2</v>
      </c>
      <c r="HU49" s="14">
        <v>171.54185000000001</v>
      </c>
      <c r="HV49" s="14">
        <v>171.54185000000001</v>
      </c>
      <c r="HW49" s="14">
        <v>3.65815</v>
      </c>
      <c r="HX49" s="14">
        <v>95.5</v>
      </c>
      <c r="HY49" s="14">
        <v>95.918049999999994</v>
      </c>
      <c r="HZ49" s="14">
        <v>95.918049999999994</v>
      </c>
      <c r="IA49" s="14">
        <v>-0.41804999999999998</v>
      </c>
      <c r="IB49" s="14"/>
      <c r="IC49" s="14"/>
      <c r="ID49" s="14"/>
      <c r="IE49" s="14">
        <v>0</v>
      </c>
      <c r="IF49" s="14"/>
      <c r="IG49" s="14"/>
      <c r="IH49" s="14"/>
      <c r="II49" s="14">
        <v>0</v>
      </c>
      <c r="IJ49" s="14">
        <v>47.5</v>
      </c>
      <c r="IK49" s="14">
        <v>48.41648</v>
      </c>
      <c r="IL49" s="14">
        <v>48.416469999999997</v>
      </c>
      <c r="IM49" s="14">
        <v>-0.91647000000000001</v>
      </c>
      <c r="IN49" s="14"/>
      <c r="IO49" s="14"/>
      <c r="IP49" s="14"/>
      <c r="IQ49" s="14">
        <v>0</v>
      </c>
      <c r="IR49" s="14"/>
      <c r="IS49" s="14"/>
      <c r="IT49" s="14"/>
      <c r="IU49" s="14">
        <v>0</v>
      </c>
      <c r="IV49" s="14"/>
      <c r="IW49" s="14"/>
      <c r="IX49" s="14"/>
      <c r="IY49" s="14">
        <v>0</v>
      </c>
      <c r="IZ49" s="14">
        <v>87.1</v>
      </c>
      <c r="JA49" s="14">
        <v>88.815600000000003</v>
      </c>
      <c r="JB49" s="14">
        <v>88.815600000000003</v>
      </c>
      <c r="JC49" s="14">
        <v>-1.7156</v>
      </c>
      <c r="JD49" s="14">
        <v>0</v>
      </c>
      <c r="JE49" s="14"/>
      <c r="JF49" s="14">
        <v>63.589739999999999</v>
      </c>
      <c r="JG49" s="14">
        <v>-63.589739999999999</v>
      </c>
      <c r="JH49" s="14"/>
      <c r="JI49" s="14"/>
      <c r="JJ49" s="14"/>
      <c r="JK49" s="14">
        <v>0</v>
      </c>
      <c r="JL49" s="14">
        <v>200</v>
      </c>
      <c r="JM49" s="14">
        <v>184.97353000000001</v>
      </c>
      <c r="JN49" s="14">
        <v>178.98302000000001</v>
      </c>
      <c r="JO49" s="14">
        <v>21.01698</v>
      </c>
      <c r="JP49" s="14">
        <v>88.5</v>
      </c>
      <c r="JQ49" s="14">
        <v>92.486760000000004</v>
      </c>
      <c r="JR49" s="14">
        <v>89.491510000000005</v>
      </c>
      <c r="JS49" s="14">
        <v>-0.99151</v>
      </c>
      <c r="JT49" s="14">
        <v>59.4</v>
      </c>
      <c r="JU49" s="14">
        <v>40.717950000000002</v>
      </c>
      <c r="JV49" s="14"/>
      <c r="JW49" s="14">
        <v>59.4</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4.5999999999999996</v>
      </c>
      <c r="LA49" s="14">
        <v>3.9931199999999998</v>
      </c>
      <c r="LB49" s="14">
        <v>3.9931199999999998</v>
      </c>
      <c r="LC49" s="14">
        <v>0.60687999999999998</v>
      </c>
      <c r="LD49" s="14">
        <v>270.2</v>
      </c>
      <c r="LE49" s="14">
        <v>271.12195000000003</v>
      </c>
      <c r="LF49" s="14">
        <v>271.12195000000003</v>
      </c>
      <c r="LG49" s="14">
        <v>-0.92195000000000005</v>
      </c>
      <c r="LH49" s="14">
        <v>132.5</v>
      </c>
      <c r="LI49" s="14">
        <v>133.67995999999999</v>
      </c>
      <c r="LJ49" s="14">
        <v>133.67995999999999</v>
      </c>
      <c r="LK49" s="14">
        <v>-1.1799599999999999</v>
      </c>
      <c r="LL49" s="14">
        <v>61.6</v>
      </c>
      <c r="LM49" s="14">
        <v>67.461460000000002</v>
      </c>
      <c r="LN49" s="14">
        <v>67.461460000000002</v>
      </c>
      <c r="LO49" s="14">
        <v>-5.8614600000000001</v>
      </c>
      <c r="LP49" s="14">
        <v>80.599999999999994</v>
      </c>
      <c r="LQ49" s="14">
        <v>78.567999999999998</v>
      </c>
      <c r="LR49" s="14">
        <v>78.567999999999998</v>
      </c>
      <c r="LS49" s="14">
        <v>2.032</v>
      </c>
      <c r="LT49" s="14">
        <v>30.3</v>
      </c>
      <c r="LU49" s="14">
        <v>30.097560000000001</v>
      </c>
      <c r="LV49" s="14">
        <v>30.097560000000001</v>
      </c>
      <c r="LW49" s="14">
        <v>0.20244000000000001</v>
      </c>
      <c r="LX49" s="14"/>
      <c r="LY49" s="14"/>
      <c r="LZ49" s="14"/>
      <c r="MA49" s="14">
        <v>0</v>
      </c>
      <c r="MB49" s="14"/>
      <c r="MC49" s="14"/>
      <c r="MD49" s="14"/>
      <c r="ME49" s="14">
        <v>0</v>
      </c>
      <c r="MF49" s="14"/>
      <c r="MG49" s="14"/>
      <c r="MH49" s="14"/>
      <c r="MI49" s="14">
        <v>0</v>
      </c>
      <c r="MJ49" s="14">
        <v>143.30000000000001</v>
      </c>
      <c r="MK49" s="14">
        <v>149.774</v>
      </c>
      <c r="ML49" s="14">
        <v>149.774</v>
      </c>
      <c r="MM49" s="14">
        <v>-6.4740000000000002</v>
      </c>
      <c r="MN49" s="14">
        <v>144.9</v>
      </c>
      <c r="MO49" s="14">
        <v>149.774</v>
      </c>
      <c r="MP49" s="14">
        <v>149.774</v>
      </c>
      <c r="MQ49" s="14">
        <v>-4.8739999999999997</v>
      </c>
      <c r="MR49" s="14">
        <v>147.30000000000001</v>
      </c>
      <c r="MS49" s="14">
        <v>149.774</v>
      </c>
      <c r="MT49" s="14">
        <v>149.774</v>
      </c>
      <c r="MU49" s="14">
        <v>-2.4740000000000002</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190.6</v>
      </c>
      <c r="NQ49" s="14">
        <v>193.36418</v>
      </c>
      <c r="NR49" s="14">
        <v>191.66667000000001</v>
      </c>
      <c r="NS49" s="14">
        <v>-1.06667</v>
      </c>
      <c r="NT49" s="14">
        <v>102.5</v>
      </c>
      <c r="NU49" s="14">
        <v>96.682090000000002</v>
      </c>
      <c r="NV49" s="14">
        <v>95.833330000000004</v>
      </c>
      <c r="NW49" s="14">
        <v>6.6666699999999999</v>
      </c>
      <c r="NX49" s="14">
        <v>0</v>
      </c>
      <c r="NY49" s="14">
        <v>0</v>
      </c>
      <c r="NZ49" s="14">
        <v>0</v>
      </c>
      <c r="OA49" s="14">
        <v>0</v>
      </c>
      <c r="OB49" s="14">
        <v>64.2</v>
      </c>
      <c r="OC49" s="14">
        <v>83</v>
      </c>
      <c r="OD49" s="14">
        <v>73.06</v>
      </c>
      <c r="OE49" s="14">
        <v>-8.86</v>
      </c>
      <c r="OF49" s="14">
        <v>0</v>
      </c>
      <c r="OG49" s="14">
        <v>0</v>
      </c>
      <c r="OH49" s="14">
        <v>0</v>
      </c>
      <c r="OI49" s="14">
        <v>0</v>
      </c>
      <c r="OJ49" s="14">
        <v>0</v>
      </c>
      <c r="OK49" s="14">
        <v>2.7749999999999999</v>
      </c>
      <c r="OL49" s="14">
        <v>2.7749999999999999</v>
      </c>
      <c r="OM49" s="14">
        <v>-2.7749999999999999</v>
      </c>
      <c r="ON49" s="14"/>
      <c r="OO49" s="14">
        <v>0</v>
      </c>
      <c r="OP49" s="14">
        <v>0</v>
      </c>
      <c r="OQ49" s="14">
        <v>0</v>
      </c>
      <c r="OR49" s="14">
        <v>0</v>
      </c>
      <c r="OS49" s="14">
        <v>0</v>
      </c>
      <c r="OT49" s="14">
        <v>0</v>
      </c>
      <c r="OU49" s="14">
        <v>0</v>
      </c>
      <c r="OV49" s="14">
        <v>20</v>
      </c>
      <c r="OW49" s="14">
        <v>17.560980000000001</v>
      </c>
      <c r="OX49" s="14">
        <v>17.560980000000001</v>
      </c>
      <c r="OY49" s="14">
        <v>2.4390200000000002</v>
      </c>
      <c r="OZ49" s="14">
        <v>10.5</v>
      </c>
      <c r="PA49" s="14">
        <v>9.9830000000000005</v>
      </c>
      <c r="PB49" s="14">
        <v>9.9830000000000005</v>
      </c>
      <c r="PC49" s="14">
        <v>0.51700000000000002</v>
      </c>
      <c r="PD49" s="14">
        <v>5.4</v>
      </c>
      <c r="PE49" s="14">
        <v>5.67</v>
      </c>
      <c r="PF49" s="14">
        <v>5.67</v>
      </c>
      <c r="PG49" s="14">
        <v>-0.27</v>
      </c>
      <c r="PH49" s="14">
        <v>1.2</v>
      </c>
      <c r="PI49" s="14">
        <v>1</v>
      </c>
      <c r="PJ49" s="14">
        <v>1</v>
      </c>
      <c r="PK49" s="14">
        <v>0.2</v>
      </c>
      <c r="PL49" s="14">
        <v>0</v>
      </c>
      <c r="PM49" s="14">
        <v>1.5</v>
      </c>
      <c r="PN49" s="14">
        <v>1.5</v>
      </c>
      <c r="PO49" s="14">
        <v>-1.5</v>
      </c>
      <c r="PP49" s="14">
        <v>4.7</v>
      </c>
      <c r="PQ49" s="14">
        <v>5</v>
      </c>
      <c r="PR49" s="14">
        <v>5</v>
      </c>
      <c r="PS49" s="14">
        <v>-0.3</v>
      </c>
      <c r="PT49" s="14">
        <v>20.399999999999999</v>
      </c>
      <c r="PU49" s="14">
        <v>19.5122</v>
      </c>
      <c r="PV49" s="14">
        <v>19.5122</v>
      </c>
      <c r="PW49" s="14">
        <v>0.88780000000000003</v>
      </c>
      <c r="PX49" s="14">
        <v>20</v>
      </c>
      <c r="PY49" s="14">
        <v>19.5122</v>
      </c>
      <c r="PZ49" s="14">
        <v>19.5122</v>
      </c>
      <c r="QA49" s="14">
        <v>0.48780000000000001</v>
      </c>
      <c r="QB49" s="14">
        <v>0</v>
      </c>
      <c r="QC49" s="14">
        <v>17.560980000000001</v>
      </c>
      <c r="QD49" s="14">
        <v>17.560980000000001</v>
      </c>
      <c r="QE49" s="14">
        <v>-17.560980000000001</v>
      </c>
      <c r="QF49" s="14">
        <v>3.6</v>
      </c>
      <c r="QG49" s="14">
        <v>3.5</v>
      </c>
      <c r="QH49" s="14">
        <v>3.5</v>
      </c>
      <c r="QI49" s="14">
        <v>0.1</v>
      </c>
      <c r="QJ49" s="14">
        <v>9.3000000000000007</v>
      </c>
      <c r="QK49" s="14">
        <v>9.1999999999999993</v>
      </c>
      <c r="QL49" s="14">
        <v>9.1999999999999993</v>
      </c>
      <c r="QM49" s="14">
        <v>0.1</v>
      </c>
      <c r="QN49" s="14">
        <v>0</v>
      </c>
      <c r="QO49" s="14">
        <v>0</v>
      </c>
      <c r="QP49" s="14">
        <v>0</v>
      </c>
      <c r="QQ49" s="14">
        <v>0</v>
      </c>
      <c r="QR49" s="14">
        <v>0</v>
      </c>
      <c r="QS49" s="14">
        <v>0</v>
      </c>
      <c r="QT49" s="14">
        <v>0</v>
      </c>
      <c r="QU49" s="14">
        <v>0</v>
      </c>
      <c r="QV49" s="14">
        <v>11.5</v>
      </c>
      <c r="QW49" s="14">
        <v>19.754999999999999</v>
      </c>
      <c r="QX49" s="14">
        <v>19.754999999999999</v>
      </c>
      <c r="QY49" s="14">
        <v>-8.2550000000000008</v>
      </c>
      <c r="QZ49" s="14">
        <v>35.200000000000003</v>
      </c>
      <c r="RA49" s="14">
        <v>46.975960000000001</v>
      </c>
      <c r="RB49" s="14">
        <v>58.468000000000004</v>
      </c>
      <c r="RC49" s="14">
        <v>-23.268000000000001</v>
      </c>
      <c r="RD49" s="14">
        <v>4.4000000000000004</v>
      </c>
      <c r="RE49" s="14">
        <v>4.2</v>
      </c>
      <c r="RF49" s="14">
        <v>4.2</v>
      </c>
      <c r="RG49" s="14">
        <v>0.2</v>
      </c>
      <c r="RH49" s="14">
        <v>2.4</v>
      </c>
      <c r="RI49" s="14">
        <v>2.4</v>
      </c>
      <c r="RJ49" s="14">
        <v>2.4</v>
      </c>
      <c r="RK49" s="14">
        <v>0</v>
      </c>
      <c r="RL49" s="14">
        <v>2.4</v>
      </c>
      <c r="RM49" s="14">
        <v>2.4</v>
      </c>
      <c r="RN49" s="14">
        <v>2.4</v>
      </c>
      <c r="RO49" s="14">
        <v>0</v>
      </c>
      <c r="RP49" s="14"/>
      <c r="RQ49" s="14"/>
      <c r="RR49" s="14"/>
      <c r="RS49" s="14">
        <v>0</v>
      </c>
      <c r="RT49" s="14">
        <v>0</v>
      </c>
      <c r="RU49" s="14">
        <v>0</v>
      </c>
      <c r="RV49" s="14">
        <v>0</v>
      </c>
      <c r="RW49" s="14">
        <v>0</v>
      </c>
      <c r="RX49" s="14">
        <v>2.6</v>
      </c>
      <c r="RY49" s="14">
        <v>3.15</v>
      </c>
      <c r="RZ49" s="14">
        <v>3.15</v>
      </c>
      <c r="SA49" s="14">
        <v>-0.55000000000000004</v>
      </c>
      <c r="SB49" s="14">
        <v>20.399999999999999</v>
      </c>
      <c r="SC49" s="14">
        <v>19.869240000000001</v>
      </c>
      <c r="SD49" s="14">
        <v>19.869240000000001</v>
      </c>
      <c r="SE49" s="14">
        <v>0.53076000000000001</v>
      </c>
      <c r="SF49" s="14">
        <v>3</v>
      </c>
      <c r="SG49" s="14">
        <v>2</v>
      </c>
      <c r="SH49" s="14">
        <v>2</v>
      </c>
      <c r="SI49" s="14">
        <v>1</v>
      </c>
      <c r="SJ49" s="14"/>
      <c r="SK49" s="14">
        <v>0.7</v>
      </c>
      <c r="SL49" s="14">
        <v>0.7</v>
      </c>
      <c r="SM49" s="14">
        <v>-0.7</v>
      </c>
      <c r="SN49" s="14">
        <v>16.3</v>
      </c>
      <c r="SO49" s="14">
        <v>19.21951</v>
      </c>
      <c r="SP49" s="14">
        <v>19.21951</v>
      </c>
      <c r="SQ49" s="14">
        <v>-2.9195099999999998</v>
      </c>
      <c r="SR49" s="14">
        <v>9.9</v>
      </c>
      <c r="SS49" s="14">
        <v>7.2750000000000004</v>
      </c>
      <c r="ST49" s="14">
        <v>7.2750000000000004</v>
      </c>
      <c r="SU49" s="14">
        <v>2.625</v>
      </c>
      <c r="SV49" s="14">
        <v>20.2</v>
      </c>
      <c r="SW49" s="14">
        <v>19.5122</v>
      </c>
      <c r="SX49" s="14">
        <v>19.5122</v>
      </c>
      <c r="SY49" s="14">
        <v>0.68779999999999997</v>
      </c>
      <c r="SZ49" s="14">
        <v>20.3</v>
      </c>
      <c r="TA49" s="14">
        <v>19.5122</v>
      </c>
      <c r="TB49" s="14">
        <v>19.5122</v>
      </c>
      <c r="TC49" s="14">
        <v>0.78779999999999994</v>
      </c>
      <c r="TD49" s="14">
        <v>20</v>
      </c>
      <c r="TE49" s="14">
        <v>19.317070000000001</v>
      </c>
      <c r="TF49" s="14">
        <v>19.317070000000001</v>
      </c>
      <c r="TG49" s="14">
        <v>0.68293000000000004</v>
      </c>
      <c r="TH49" s="14">
        <v>10.6</v>
      </c>
      <c r="TI49" s="14">
        <v>7.8929999999999998</v>
      </c>
      <c r="TJ49" s="14">
        <v>7.8929999999999998</v>
      </c>
      <c r="TK49" s="14">
        <v>2.7069999999999999</v>
      </c>
      <c r="TL49" s="14">
        <v>51.4</v>
      </c>
      <c r="TM49" s="14">
        <v>34.51</v>
      </c>
      <c r="TN49" s="14">
        <v>34.51</v>
      </c>
      <c r="TO49" s="14">
        <v>16.89</v>
      </c>
      <c r="TP49" s="14">
        <v>0</v>
      </c>
      <c r="TQ49" s="14">
        <v>0</v>
      </c>
      <c r="TR49" s="14">
        <v>0</v>
      </c>
      <c r="TS49" s="14">
        <v>0</v>
      </c>
      <c r="TT49" s="14">
        <v>70.599999999999994</v>
      </c>
      <c r="TU49" s="14">
        <v>59.533499999999997</v>
      </c>
      <c r="TV49" s="14">
        <v>58.268999999999998</v>
      </c>
      <c r="TW49" s="14">
        <v>12.331</v>
      </c>
      <c r="TX49" s="14">
        <v>93.6</v>
      </c>
      <c r="TY49" s="14">
        <v>79.484930000000006</v>
      </c>
      <c r="TZ49" s="14">
        <v>77.866</v>
      </c>
      <c r="UA49" s="14">
        <v>15.734</v>
      </c>
      <c r="UB49" s="14">
        <v>9.9</v>
      </c>
      <c r="UC49" s="14">
        <v>4.3410000000000002</v>
      </c>
      <c r="UD49" s="14">
        <v>4.3410000000000002</v>
      </c>
      <c r="UE49" s="14">
        <v>5.5590000000000002</v>
      </c>
      <c r="UF49" s="14">
        <v>7</v>
      </c>
      <c r="UG49" s="14">
        <v>3.3090000000000002</v>
      </c>
      <c r="UH49" s="14">
        <v>3.3090000000000002</v>
      </c>
      <c r="UI49" s="14">
        <v>3.6909999999999998</v>
      </c>
      <c r="UJ49" s="14">
        <v>21</v>
      </c>
      <c r="UK49" s="14">
        <v>19.5122</v>
      </c>
      <c r="UL49" s="14">
        <v>19.5122</v>
      </c>
      <c r="UM49" s="14">
        <v>1.4878</v>
      </c>
      <c r="UN49" s="14">
        <v>7.4</v>
      </c>
      <c r="UO49" s="14">
        <v>8</v>
      </c>
      <c r="UP49" s="14">
        <v>8</v>
      </c>
      <c r="UQ49" s="14">
        <v>-0.6</v>
      </c>
      <c r="UR49" s="14">
        <v>8.5</v>
      </c>
      <c r="US49" s="14">
        <v>8.4</v>
      </c>
      <c r="UT49" s="14">
        <v>8.4</v>
      </c>
      <c r="UU49" s="14">
        <v>0.1</v>
      </c>
      <c r="UV49" s="14">
        <v>20.399999999999999</v>
      </c>
      <c r="UW49" s="14">
        <v>20</v>
      </c>
      <c r="UX49" s="14">
        <v>20</v>
      </c>
      <c r="UY49" s="14">
        <v>0.4</v>
      </c>
      <c r="UZ49" s="14">
        <v>20.399999999999999</v>
      </c>
      <c r="VA49" s="14">
        <v>19.5122</v>
      </c>
      <c r="VB49" s="14">
        <v>19.5122</v>
      </c>
      <c r="VC49" s="14">
        <v>0.88780000000000003</v>
      </c>
      <c r="VD49" s="14">
        <v>20.2</v>
      </c>
      <c r="VE49" s="14">
        <v>19.5122</v>
      </c>
      <c r="VF49" s="14">
        <v>19.5122</v>
      </c>
      <c r="VG49" s="14">
        <v>0.68779999999999997</v>
      </c>
      <c r="VH49" s="14">
        <v>0</v>
      </c>
      <c r="VI49" s="14">
        <v>2.15</v>
      </c>
      <c r="VJ49" s="14">
        <v>2.15</v>
      </c>
      <c r="VK49" s="14">
        <v>-2.15</v>
      </c>
      <c r="VL49" s="14">
        <v>0</v>
      </c>
      <c r="VM49" s="14">
        <v>0</v>
      </c>
      <c r="VN49" s="14">
        <v>0</v>
      </c>
      <c r="VO49" s="14">
        <v>0</v>
      </c>
      <c r="VP49" s="14">
        <v>0</v>
      </c>
      <c r="VQ49" s="14">
        <v>0</v>
      </c>
      <c r="VR49" s="14">
        <v>0</v>
      </c>
      <c r="VS49" s="14">
        <v>0</v>
      </c>
      <c r="VT49" s="14">
        <v>0.6</v>
      </c>
      <c r="VU49" s="14">
        <v>0.6</v>
      </c>
      <c r="VV49" s="14">
        <v>0.6</v>
      </c>
      <c r="VW49" s="14">
        <v>0</v>
      </c>
      <c r="VX49" s="14">
        <v>88.4</v>
      </c>
      <c r="VY49" s="14">
        <v>79.216049999999996</v>
      </c>
      <c r="VZ49" s="14">
        <v>96</v>
      </c>
      <c r="WA49" s="14">
        <v>-7.6</v>
      </c>
      <c r="WB49" s="14">
        <v>71.3</v>
      </c>
      <c r="WC49" s="14">
        <v>48</v>
      </c>
      <c r="WD49" s="14">
        <v>56</v>
      </c>
      <c r="WE49" s="14">
        <v>15.3</v>
      </c>
      <c r="WF49" s="14">
        <v>0</v>
      </c>
      <c r="WG49" s="14">
        <v>0</v>
      </c>
      <c r="WH49" s="14">
        <v>0</v>
      </c>
      <c r="WI49" s="14">
        <v>0</v>
      </c>
      <c r="WJ49" s="14">
        <v>0</v>
      </c>
      <c r="WK49" s="14">
        <v>0</v>
      </c>
      <c r="WL49" s="14">
        <v>0</v>
      </c>
      <c r="WM49" s="14">
        <v>0</v>
      </c>
      <c r="WN49" s="14">
        <v>8</v>
      </c>
      <c r="WO49" s="14">
        <v>7.8</v>
      </c>
      <c r="WP49" s="14">
        <v>7.8</v>
      </c>
      <c r="WQ49" s="14">
        <v>0.2</v>
      </c>
      <c r="WR49" s="14">
        <v>20</v>
      </c>
      <c r="WS49" s="14">
        <v>19.317070000000001</v>
      </c>
      <c r="WT49" s="14">
        <v>19.317070000000001</v>
      </c>
      <c r="WU49" s="14">
        <v>0.68293000000000004</v>
      </c>
      <c r="WV49" s="14"/>
      <c r="WW49" s="14"/>
      <c r="WX49" s="14"/>
      <c r="WY49" s="14">
        <v>0</v>
      </c>
      <c r="WZ49" s="14">
        <v>43.8</v>
      </c>
      <c r="XA49" s="14">
        <v>45</v>
      </c>
      <c r="XB49" s="14">
        <v>45</v>
      </c>
      <c r="XC49" s="14">
        <v>-1.2</v>
      </c>
      <c r="XD49" s="14">
        <v>16</v>
      </c>
      <c r="XE49" s="14"/>
      <c r="XF49" s="14"/>
      <c r="XG49" s="14">
        <v>16</v>
      </c>
      <c r="XH49" s="14">
        <v>29</v>
      </c>
      <c r="XI49" s="14">
        <v>29.184000000000001</v>
      </c>
      <c r="XJ49" s="14">
        <v>29.184000000000001</v>
      </c>
      <c r="XK49" s="14">
        <v>-0.184</v>
      </c>
      <c r="XL49" s="14">
        <v>3.2</v>
      </c>
      <c r="XM49" s="14">
        <v>2.8159999999999998</v>
      </c>
      <c r="XN49" s="14">
        <v>2.8159999999999998</v>
      </c>
      <c r="XO49" s="14">
        <v>0.38400000000000001</v>
      </c>
      <c r="XP49" s="14">
        <v>16.7</v>
      </c>
      <c r="XQ49" s="14">
        <v>14</v>
      </c>
      <c r="XR49" s="14">
        <v>14</v>
      </c>
      <c r="XS49" s="14">
        <v>2.7</v>
      </c>
      <c r="XT49" s="14"/>
      <c r="XU49" s="14"/>
      <c r="XV49" s="14"/>
      <c r="XW49" s="14">
        <v>0</v>
      </c>
      <c r="XX49" s="14"/>
      <c r="XY49" s="14"/>
      <c r="XZ49" s="14"/>
      <c r="YA49" s="14">
        <v>0</v>
      </c>
    </row>
    <row r="50" spans="1:651" ht="24" customHeight="1" x14ac:dyDescent="0.25">
      <c r="A50" s="1"/>
      <c r="B50" s="16" t="s">
        <v>67</v>
      </c>
      <c r="C50" s="16" t="s">
        <v>872</v>
      </c>
      <c r="D50" s="17"/>
      <c r="E50" s="17"/>
      <c r="F50" s="17"/>
      <c r="G50" s="17">
        <v>0</v>
      </c>
      <c r="H50" s="17"/>
      <c r="I50" s="17"/>
      <c r="J50" s="17"/>
      <c r="K50" s="17">
        <v>0</v>
      </c>
      <c r="L50" s="17">
        <v>643.79999999999995</v>
      </c>
      <c r="M50" s="17">
        <v>646.79789000000005</v>
      </c>
      <c r="N50" s="17">
        <v>646.79789000000005</v>
      </c>
      <c r="O50" s="17">
        <v>-2.9978899999999999</v>
      </c>
      <c r="P50" s="17">
        <v>214.9</v>
      </c>
      <c r="Q50" s="17">
        <v>211.44126</v>
      </c>
      <c r="R50" s="17">
        <v>211.44126</v>
      </c>
      <c r="S50" s="17">
        <v>3.4587400000000001</v>
      </c>
      <c r="T50" s="17"/>
      <c r="U50" s="17"/>
      <c r="V50" s="17"/>
      <c r="W50" s="17">
        <v>0</v>
      </c>
      <c r="X50" s="17"/>
      <c r="Y50" s="17"/>
      <c r="Z50" s="17"/>
      <c r="AA50" s="17">
        <v>0</v>
      </c>
      <c r="AB50" s="17">
        <v>89.8</v>
      </c>
      <c r="AC50" s="17">
        <v>92.226339999999993</v>
      </c>
      <c r="AD50" s="17">
        <v>92.226339999999993</v>
      </c>
      <c r="AE50" s="17">
        <v>-2.4263400000000002</v>
      </c>
      <c r="AF50" s="17">
        <v>236.5</v>
      </c>
      <c r="AG50" s="17">
        <v>235.97717</v>
      </c>
      <c r="AH50" s="17">
        <v>235.97717</v>
      </c>
      <c r="AI50" s="17">
        <v>0.52283000000000002</v>
      </c>
      <c r="AJ50" s="17"/>
      <c r="AK50" s="17"/>
      <c r="AL50" s="17"/>
      <c r="AM50" s="17">
        <v>0</v>
      </c>
      <c r="AN50" s="17"/>
      <c r="AO50" s="17"/>
      <c r="AP50" s="17"/>
      <c r="AQ50" s="17">
        <v>0</v>
      </c>
      <c r="AR50" s="17">
        <v>120.8</v>
      </c>
      <c r="AS50" s="17">
        <v>158.66663</v>
      </c>
      <c r="AT50" s="17">
        <v>158.66663</v>
      </c>
      <c r="AU50" s="17">
        <v>-37.866630000000001</v>
      </c>
      <c r="AV50" s="17">
        <v>121.2</v>
      </c>
      <c r="AW50" s="17">
        <v>158.66663</v>
      </c>
      <c r="AX50" s="17">
        <v>158.66663</v>
      </c>
      <c r="AY50" s="17">
        <v>-37.466630000000002</v>
      </c>
      <c r="AZ50" s="17">
        <v>120.8</v>
      </c>
      <c r="BA50" s="17">
        <v>158.66663</v>
      </c>
      <c r="BB50" s="17">
        <v>158.66663</v>
      </c>
      <c r="BC50" s="17">
        <v>-37.866630000000001</v>
      </c>
      <c r="BD50" s="17">
        <v>230.2</v>
      </c>
      <c r="BE50" s="17">
        <v>237.99994000000001</v>
      </c>
      <c r="BF50" s="17">
        <v>237.99994000000001</v>
      </c>
      <c r="BG50" s="17">
        <v>-7.7999400000000003</v>
      </c>
      <c r="BH50" s="17">
        <v>201.8</v>
      </c>
      <c r="BI50" s="17">
        <v>204.87801999999999</v>
      </c>
      <c r="BJ50" s="17">
        <v>204.87801999999999</v>
      </c>
      <c r="BK50" s="17">
        <v>-3.07802</v>
      </c>
      <c r="BL50" s="17">
        <v>105.1</v>
      </c>
      <c r="BM50" s="17">
        <v>102.43901</v>
      </c>
      <c r="BN50" s="17">
        <v>102.43901</v>
      </c>
      <c r="BO50" s="17">
        <v>2.66099</v>
      </c>
      <c r="BP50" s="17">
        <v>554.70000000000005</v>
      </c>
      <c r="BQ50" s="17">
        <v>568.29854</v>
      </c>
      <c r="BR50" s="17">
        <v>568.29854</v>
      </c>
      <c r="BS50" s="17">
        <v>-13.59854</v>
      </c>
      <c r="BT50" s="17">
        <v>0</v>
      </c>
      <c r="BU50" s="17"/>
      <c r="BV50" s="17">
        <v>0</v>
      </c>
      <c r="BW50" s="17">
        <v>0</v>
      </c>
      <c r="BX50" s="17"/>
      <c r="BY50" s="17"/>
      <c r="BZ50" s="17"/>
      <c r="CA50" s="17">
        <v>0</v>
      </c>
      <c r="CB50" s="17"/>
      <c r="CC50" s="17"/>
      <c r="CD50" s="17"/>
      <c r="CE50" s="17">
        <v>0</v>
      </c>
      <c r="CF50" s="17"/>
      <c r="CG50" s="17"/>
      <c r="CH50" s="17"/>
      <c r="CI50" s="17">
        <v>0</v>
      </c>
      <c r="CJ50" s="17"/>
      <c r="CK50" s="17"/>
      <c r="CL50" s="17"/>
      <c r="CM50" s="17">
        <v>0</v>
      </c>
      <c r="CN50" s="17">
        <v>163.80000000000001</v>
      </c>
      <c r="CO50" s="17">
        <v>164.70732000000001</v>
      </c>
      <c r="CP50" s="17">
        <v>164.70732000000001</v>
      </c>
      <c r="CQ50" s="17">
        <v>-0.90732000000000002</v>
      </c>
      <c r="CR50" s="17">
        <v>7.3</v>
      </c>
      <c r="CS50" s="17">
        <v>7.6877500000000003</v>
      </c>
      <c r="CT50" s="17">
        <v>7.6877500000000003</v>
      </c>
      <c r="CU50" s="17">
        <v>-0.38774999999999998</v>
      </c>
      <c r="CV50" s="17">
        <v>3.2</v>
      </c>
      <c r="CW50" s="17">
        <v>4.2199</v>
      </c>
      <c r="CX50" s="17">
        <v>4.2199</v>
      </c>
      <c r="CY50" s="17">
        <v>-1.0199</v>
      </c>
      <c r="CZ50" s="17">
        <v>22</v>
      </c>
      <c r="DA50" s="17">
        <v>15.50348</v>
      </c>
      <c r="DB50" s="17">
        <v>16.873670000000001</v>
      </c>
      <c r="DC50" s="17">
        <v>5.1263300000000003</v>
      </c>
      <c r="DD50" s="17">
        <v>6.6</v>
      </c>
      <c r="DE50" s="17">
        <v>6.69435</v>
      </c>
      <c r="DF50" s="17">
        <v>6.69435</v>
      </c>
      <c r="DG50" s="17">
        <v>-9.4350000000000003E-2</v>
      </c>
      <c r="DH50" s="17">
        <v>10.1</v>
      </c>
      <c r="DI50" s="17">
        <v>9.9997900000000008</v>
      </c>
      <c r="DJ50" s="17">
        <v>9.9997900000000008</v>
      </c>
      <c r="DK50" s="17">
        <v>0.10020999999999999</v>
      </c>
      <c r="DL50" s="17">
        <v>143</v>
      </c>
      <c r="DM50" s="17">
        <v>143</v>
      </c>
      <c r="DN50" s="17">
        <v>143</v>
      </c>
      <c r="DO50" s="17">
        <v>0</v>
      </c>
      <c r="DP50" s="17">
        <v>9</v>
      </c>
      <c r="DQ50" s="17">
        <v>8.9130000000000003</v>
      </c>
      <c r="DR50" s="17">
        <v>8.9130000000000003</v>
      </c>
      <c r="DS50" s="17">
        <v>8.6999999999999994E-2</v>
      </c>
      <c r="DT50" s="17"/>
      <c r="DU50" s="17"/>
      <c r="DV50" s="17"/>
      <c r="DW50" s="17">
        <v>0</v>
      </c>
      <c r="DX50" s="17"/>
      <c r="DY50" s="17"/>
      <c r="DZ50" s="17"/>
      <c r="EA50" s="17">
        <v>0</v>
      </c>
      <c r="EB50" s="17"/>
      <c r="EC50" s="17"/>
      <c r="ED50" s="17"/>
      <c r="EE50" s="17">
        <v>0</v>
      </c>
      <c r="EF50" s="17">
        <v>110.1</v>
      </c>
      <c r="EG50" s="17">
        <v>112.90537</v>
      </c>
      <c r="EH50" s="17">
        <v>112.90537</v>
      </c>
      <c r="EI50" s="17">
        <v>-2.8053699999999999</v>
      </c>
      <c r="EJ50" s="17">
        <v>222</v>
      </c>
      <c r="EK50" s="17">
        <v>221.55625000000001</v>
      </c>
      <c r="EL50" s="17">
        <v>221.55625000000001</v>
      </c>
      <c r="EM50" s="17">
        <v>0.44374999999999998</v>
      </c>
      <c r="EN50" s="17"/>
      <c r="EO50" s="17"/>
      <c r="EP50" s="17"/>
      <c r="EQ50" s="17">
        <v>0</v>
      </c>
      <c r="ER50" s="17"/>
      <c r="ES50" s="17"/>
      <c r="ET50" s="17"/>
      <c r="EU50" s="17">
        <v>0</v>
      </c>
      <c r="EV50" s="17"/>
      <c r="EW50" s="17"/>
      <c r="EX50" s="17"/>
      <c r="EY50" s="17">
        <v>0</v>
      </c>
      <c r="EZ50" s="17">
        <v>6.5</v>
      </c>
      <c r="FA50" s="17">
        <v>6.39</v>
      </c>
      <c r="FB50" s="17">
        <v>6.39</v>
      </c>
      <c r="FC50" s="17">
        <v>0.11</v>
      </c>
      <c r="FD50" s="17">
        <v>453.7</v>
      </c>
      <c r="FE50" s="17">
        <v>458.87804999999997</v>
      </c>
      <c r="FF50" s="17">
        <v>458.87804999999997</v>
      </c>
      <c r="FG50" s="17">
        <v>-5.1780499999999998</v>
      </c>
      <c r="FH50" s="17">
        <v>82</v>
      </c>
      <c r="FI50" s="17">
        <v>81.954149999999998</v>
      </c>
      <c r="FJ50" s="17">
        <v>81.954149999999998</v>
      </c>
      <c r="FK50" s="17">
        <v>4.5850000000000002E-2</v>
      </c>
      <c r="FL50" s="17">
        <v>147.5</v>
      </c>
      <c r="FM50" s="17">
        <v>148.62634</v>
      </c>
      <c r="FN50" s="17">
        <v>148.62634</v>
      </c>
      <c r="FO50" s="17">
        <v>-1.1263399999999999</v>
      </c>
      <c r="FP50" s="17">
        <v>42.3</v>
      </c>
      <c r="FQ50" s="17">
        <v>41.498959999999997</v>
      </c>
      <c r="FR50" s="17">
        <v>41.498959999999997</v>
      </c>
      <c r="FS50" s="17">
        <v>0.80103999999999997</v>
      </c>
      <c r="FT50" s="17">
        <v>18.5</v>
      </c>
      <c r="FU50" s="17">
        <v>19.28585</v>
      </c>
      <c r="FV50" s="17">
        <v>19.28585</v>
      </c>
      <c r="FW50" s="17">
        <v>-0.78585000000000005</v>
      </c>
      <c r="FX50" s="17">
        <v>19.7</v>
      </c>
      <c r="FY50" s="17">
        <v>19.317070000000001</v>
      </c>
      <c r="FZ50" s="17">
        <v>19.317070000000001</v>
      </c>
      <c r="GA50" s="17">
        <v>0.38292999999999999</v>
      </c>
      <c r="GB50" s="17">
        <v>87.6</v>
      </c>
      <c r="GC50" s="17">
        <v>87.657560000000004</v>
      </c>
      <c r="GD50" s="17">
        <v>87.657560000000004</v>
      </c>
      <c r="GE50" s="17">
        <v>-5.756E-2</v>
      </c>
      <c r="GF50" s="17"/>
      <c r="GG50" s="17"/>
      <c r="GH50" s="17"/>
      <c r="GI50" s="17">
        <v>0</v>
      </c>
      <c r="GJ50" s="17"/>
      <c r="GK50" s="17"/>
      <c r="GL50" s="17"/>
      <c r="GM50" s="17">
        <v>0</v>
      </c>
      <c r="GN50" s="17"/>
      <c r="GO50" s="17"/>
      <c r="GP50" s="17"/>
      <c r="GQ50" s="17">
        <v>0</v>
      </c>
      <c r="GR50" s="17">
        <v>108.2</v>
      </c>
      <c r="GS50" s="17">
        <v>110.91316999999999</v>
      </c>
      <c r="GT50" s="17">
        <v>110.91316999999999</v>
      </c>
      <c r="GU50" s="17">
        <v>-2.7131699999999999</v>
      </c>
      <c r="GV50" s="17">
        <v>4.4000000000000004</v>
      </c>
      <c r="GW50" s="17"/>
      <c r="GX50" s="17"/>
      <c r="GY50" s="17">
        <v>4.4000000000000004</v>
      </c>
      <c r="GZ50" s="17">
        <v>9.3000000000000007</v>
      </c>
      <c r="HA50" s="17">
        <v>8.3742199999999993</v>
      </c>
      <c r="HB50" s="17">
        <v>8.3742199999999993</v>
      </c>
      <c r="HC50" s="17">
        <v>0.92578000000000005</v>
      </c>
      <c r="HD50" s="17">
        <v>45.8</v>
      </c>
      <c r="HE50" s="17">
        <v>47.26634</v>
      </c>
      <c r="HF50" s="17">
        <v>47.26634</v>
      </c>
      <c r="HG50" s="17">
        <v>-1.46634</v>
      </c>
      <c r="HH50" s="17">
        <v>23.4</v>
      </c>
      <c r="HI50" s="17">
        <v>22.137560000000001</v>
      </c>
      <c r="HJ50" s="17">
        <v>22.137560000000001</v>
      </c>
      <c r="HK50" s="17">
        <v>1.26244</v>
      </c>
      <c r="HL50" s="17">
        <v>3.8</v>
      </c>
      <c r="HM50" s="17">
        <v>3.8872599999999999</v>
      </c>
      <c r="HN50" s="17">
        <v>3.8872599999999999</v>
      </c>
      <c r="HO50" s="17">
        <v>-8.7260000000000004E-2</v>
      </c>
      <c r="HP50" s="17">
        <v>38.1</v>
      </c>
      <c r="HQ50" s="17">
        <v>34.419510000000002</v>
      </c>
      <c r="HR50" s="17">
        <v>34.419510000000002</v>
      </c>
      <c r="HS50" s="17">
        <v>3.6804899999999998</v>
      </c>
      <c r="HT50" s="17">
        <v>171.8</v>
      </c>
      <c r="HU50" s="17">
        <v>171.54185000000001</v>
      </c>
      <c r="HV50" s="17">
        <v>171.54185000000001</v>
      </c>
      <c r="HW50" s="17">
        <v>0.25814999999999999</v>
      </c>
      <c r="HX50" s="17">
        <v>94.7</v>
      </c>
      <c r="HY50" s="17">
        <v>95.918049999999994</v>
      </c>
      <c r="HZ50" s="17">
        <v>95.918049999999994</v>
      </c>
      <c r="IA50" s="17">
        <v>-1.2180500000000001</v>
      </c>
      <c r="IB50" s="17"/>
      <c r="IC50" s="17"/>
      <c r="ID50" s="17"/>
      <c r="IE50" s="17">
        <v>0</v>
      </c>
      <c r="IF50" s="17"/>
      <c r="IG50" s="17"/>
      <c r="IH50" s="17"/>
      <c r="II50" s="17">
        <v>0</v>
      </c>
      <c r="IJ50" s="17">
        <v>47.6</v>
      </c>
      <c r="IK50" s="17">
        <v>48.41648</v>
      </c>
      <c r="IL50" s="17">
        <v>48.41648</v>
      </c>
      <c r="IM50" s="17">
        <v>-0.81647999999999998</v>
      </c>
      <c r="IN50" s="17"/>
      <c r="IO50" s="17"/>
      <c r="IP50" s="17"/>
      <c r="IQ50" s="17">
        <v>0</v>
      </c>
      <c r="IR50" s="17"/>
      <c r="IS50" s="17"/>
      <c r="IT50" s="17"/>
      <c r="IU50" s="17">
        <v>0</v>
      </c>
      <c r="IV50" s="17"/>
      <c r="IW50" s="17"/>
      <c r="IX50" s="17"/>
      <c r="IY50" s="17">
        <v>0</v>
      </c>
      <c r="IZ50" s="17">
        <v>86</v>
      </c>
      <c r="JA50" s="17">
        <v>88.815600000000003</v>
      </c>
      <c r="JB50" s="17">
        <v>88.815600000000003</v>
      </c>
      <c r="JC50" s="17">
        <v>-2.8155999999999999</v>
      </c>
      <c r="JD50" s="17">
        <v>0</v>
      </c>
      <c r="JE50" s="17"/>
      <c r="JF50" s="17">
        <v>0</v>
      </c>
      <c r="JG50" s="17">
        <v>0</v>
      </c>
      <c r="JH50" s="17"/>
      <c r="JI50" s="17"/>
      <c r="JJ50" s="17"/>
      <c r="JK50" s="17">
        <v>0</v>
      </c>
      <c r="JL50" s="17">
        <v>200</v>
      </c>
      <c r="JM50" s="17">
        <v>184.97353000000001</v>
      </c>
      <c r="JN50" s="17">
        <v>184.97353000000001</v>
      </c>
      <c r="JO50" s="17">
        <v>15.02647</v>
      </c>
      <c r="JP50" s="17">
        <v>88.3</v>
      </c>
      <c r="JQ50" s="17">
        <v>92.486760000000004</v>
      </c>
      <c r="JR50" s="17">
        <v>92.486760000000004</v>
      </c>
      <c r="JS50" s="17">
        <v>-4.1867599999999996</v>
      </c>
      <c r="JT50" s="17">
        <v>74.3</v>
      </c>
      <c r="JU50" s="17">
        <v>0</v>
      </c>
      <c r="JV50" s="17"/>
      <c r="JW50" s="17">
        <v>74.3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4.5999999999999996</v>
      </c>
      <c r="LA50" s="17">
        <v>3.9931199999999998</v>
      </c>
      <c r="LB50" s="17">
        <v>3.9931199999999998</v>
      </c>
      <c r="LC50" s="17">
        <v>0.60687999999999998</v>
      </c>
      <c r="LD50" s="17">
        <v>259.2</v>
      </c>
      <c r="LE50" s="17">
        <v>271.12195000000003</v>
      </c>
      <c r="LF50" s="17">
        <v>271.12195000000003</v>
      </c>
      <c r="LG50" s="17">
        <v>-11.921950000000001</v>
      </c>
      <c r="LH50" s="17">
        <v>129.19999999999999</v>
      </c>
      <c r="LI50" s="17">
        <v>133.67995999999999</v>
      </c>
      <c r="LJ50" s="17">
        <v>133.67995999999999</v>
      </c>
      <c r="LK50" s="17">
        <v>-4.4799600000000002</v>
      </c>
      <c r="LL50" s="17">
        <v>60.3</v>
      </c>
      <c r="LM50" s="17">
        <v>67.461460000000002</v>
      </c>
      <c r="LN50" s="17">
        <v>67.461460000000002</v>
      </c>
      <c r="LO50" s="17">
        <v>-7.1614599999999999</v>
      </c>
      <c r="LP50" s="17">
        <v>80.099999999999994</v>
      </c>
      <c r="LQ50" s="17">
        <v>78.567999999999998</v>
      </c>
      <c r="LR50" s="17">
        <v>78.567999999999998</v>
      </c>
      <c r="LS50" s="17">
        <v>1.532</v>
      </c>
      <c r="LT50" s="17">
        <v>30</v>
      </c>
      <c r="LU50" s="17">
        <v>30.097560000000001</v>
      </c>
      <c r="LV50" s="17">
        <v>30.097560000000001</v>
      </c>
      <c r="LW50" s="17">
        <v>-9.7559999999999994E-2</v>
      </c>
      <c r="LX50" s="17"/>
      <c r="LY50" s="17"/>
      <c r="LZ50" s="17"/>
      <c r="MA50" s="17">
        <v>0</v>
      </c>
      <c r="MB50" s="17"/>
      <c r="MC50" s="17"/>
      <c r="MD50" s="17"/>
      <c r="ME50" s="17">
        <v>0</v>
      </c>
      <c r="MF50" s="17"/>
      <c r="MG50" s="17"/>
      <c r="MH50" s="17"/>
      <c r="MI50" s="17">
        <v>0</v>
      </c>
      <c r="MJ50" s="17">
        <v>143.5</v>
      </c>
      <c r="MK50" s="17">
        <v>149.774</v>
      </c>
      <c r="ML50" s="17">
        <v>151.2646</v>
      </c>
      <c r="MM50" s="17">
        <v>-7.7645999999999997</v>
      </c>
      <c r="MN50" s="17">
        <v>145</v>
      </c>
      <c r="MO50" s="17">
        <v>149.774</v>
      </c>
      <c r="MP50" s="17">
        <v>151.2646</v>
      </c>
      <c r="MQ50" s="17">
        <v>-6.2645999999999997</v>
      </c>
      <c r="MR50" s="17">
        <v>147.4</v>
      </c>
      <c r="MS50" s="17">
        <v>149.774</v>
      </c>
      <c r="MT50" s="17">
        <v>151.2646</v>
      </c>
      <c r="MU50" s="17">
        <v>-3.8645999999999998</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190.8</v>
      </c>
      <c r="NQ50" s="17">
        <v>193.36418</v>
      </c>
      <c r="NR50" s="17">
        <v>193.36418</v>
      </c>
      <c r="NS50" s="17">
        <v>-2.5641799999999999</v>
      </c>
      <c r="NT50" s="17">
        <v>102.7</v>
      </c>
      <c r="NU50" s="17">
        <v>96.682090000000002</v>
      </c>
      <c r="NV50" s="17">
        <v>96.682090000000002</v>
      </c>
      <c r="NW50" s="17">
        <v>6.0179099999999996</v>
      </c>
      <c r="NX50" s="17">
        <v>0</v>
      </c>
      <c r="NY50" s="17">
        <v>0</v>
      </c>
      <c r="NZ50" s="17">
        <v>0</v>
      </c>
      <c r="OA50" s="17">
        <v>0</v>
      </c>
      <c r="OB50" s="17">
        <v>62.5</v>
      </c>
      <c r="OC50" s="17">
        <v>81.900000000000006</v>
      </c>
      <c r="OD50" s="17">
        <v>72.66</v>
      </c>
      <c r="OE50" s="17">
        <v>-10.16</v>
      </c>
      <c r="OF50" s="17">
        <v>0</v>
      </c>
      <c r="OG50" s="17">
        <v>0</v>
      </c>
      <c r="OH50" s="17">
        <v>0</v>
      </c>
      <c r="OI50" s="17">
        <v>0</v>
      </c>
      <c r="OJ50" s="17">
        <v>0.4</v>
      </c>
      <c r="OK50" s="17">
        <v>2.7719999999999998</v>
      </c>
      <c r="OL50" s="17">
        <v>2.7719999999999998</v>
      </c>
      <c r="OM50" s="17">
        <v>-2.3719999999999999</v>
      </c>
      <c r="ON50" s="17"/>
      <c r="OO50" s="17">
        <v>0</v>
      </c>
      <c r="OP50" s="17">
        <v>0</v>
      </c>
      <c r="OQ50" s="17">
        <v>0</v>
      </c>
      <c r="OR50" s="17">
        <v>0</v>
      </c>
      <c r="OS50" s="17">
        <v>0</v>
      </c>
      <c r="OT50" s="17">
        <v>0</v>
      </c>
      <c r="OU50" s="17">
        <v>0</v>
      </c>
      <c r="OV50" s="17">
        <v>20</v>
      </c>
      <c r="OW50" s="17">
        <v>17.560980000000001</v>
      </c>
      <c r="OX50" s="17">
        <v>17.560980000000001</v>
      </c>
      <c r="OY50" s="17">
        <v>2.4390200000000002</v>
      </c>
      <c r="OZ50" s="17">
        <v>10.4</v>
      </c>
      <c r="PA50" s="17">
        <v>9.9830000000000005</v>
      </c>
      <c r="PB50" s="17">
        <v>9.9830000000000005</v>
      </c>
      <c r="PC50" s="17">
        <v>0.41699999999999998</v>
      </c>
      <c r="PD50" s="17">
        <v>5.5</v>
      </c>
      <c r="PE50" s="17">
        <v>5.67</v>
      </c>
      <c r="PF50" s="17">
        <v>5.67</v>
      </c>
      <c r="PG50" s="17">
        <v>-0.17</v>
      </c>
      <c r="PH50" s="17">
        <v>1.2</v>
      </c>
      <c r="PI50" s="17">
        <v>1</v>
      </c>
      <c r="PJ50" s="17">
        <v>1</v>
      </c>
      <c r="PK50" s="17">
        <v>0.2</v>
      </c>
      <c r="PL50" s="17">
        <v>0</v>
      </c>
      <c r="PM50" s="17">
        <v>1.5</v>
      </c>
      <c r="PN50" s="17">
        <v>1.5</v>
      </c>
      <c r="PO50" s="17">
        <v>-1.5</v>
      </c>
      <c r="PP50" s="17">
        <v>4.7</v>
      </c>
      <c r="PQ50" s="17">
        <v>5</v>
      </c>
      <c r="PR50" s="17">
        <v>5</v>
      </c>
      <c r="PS50" s="17">
        <v>-0.3</v>
      </c>
      <c r="PT50" s="17">
        <v>19.899999999999999</v>
      </c>
      <c r="PU50" s="17">
        <v>19.5122</v>
      </c>
      <c r="PV50" s="17">
        <v>19.5122</v>
      </c>
      <c r="PW50" s="17">
        <v>0.38779999999999998</v>
      </c>
      <c r="PX50" s="17">
        <v>20</v>
      </c>
      <c r="PY50" s="17">
        <v>19.5122</v>
      </c>
      <c r="PZ50" s="17">
        <v>19.5122</v>
      </c>
      <c r="QA50" s="17">
        <v>0.48780000000000001</v>
      </c>
      <c r="QB50" s="17">
        <v>0</v>
      </c>
      <c r="QC50" s="17">
        <v>17.560980000000001</v>
      </c>
      <c r="QD50" s="17">
        <v>17.560980000000001</v>
      </c>
      <c r="QE50" s="17">
        <v>-17.560980000000001</v>
      </c>
      <c r="QF50" s="17">
        <v>3.6</v>
      </c>
      <c r="QG50" s="17">
        <v>3.5</v>
      </c>
      <c r="QH50" s="17">
        <v>3.5</v>
      </c>
      <c r="QI50" s="17">
        <v>0.1</v>
      </c>
      <c r="QJ50" s="17">
        <v>9.3000000000000007</v>
      </c>
      <c r="QK50" s="17">
        <v>9.1999999999999993</v>
      </c>
      <c r="QL50" s="17">
        <v>9.1999999999999993</v>
      </c>
      <c r="QM50" s="17">
        <v>0.1</v>
      </c>
      <c r="QN50" s="17">
        <v>0</v>
      </c>
      <c r="QO50" s="17">
        <v>0</v>
      </c>
      <c r="QP50" s="17">
        <v>0</v>
      </c>
      <c r="QQ50" s="17">
        <v>0</v>
      </c>
      <c r="QR50" s="17">
        <v>0</v>
      </c>
      <c r="QS50" s="17">
        <v>0</v>
      </c>
      <c r="QT50" s="17">
        <v>0</v>
      </c>
      <c r="QU50" s="17">
        <v>0</v>
      </c>
      <c r="QV50" s="17">
        <v>11.9</v>
      </c>
      <c r="QW50" s="17">
        <v>19.98</v>
      </c>
      <c r="QX50" s="17">
        <v>19.98</v>
      </c>
      <c r="QY50" s="17">
        <v>-8.08</v>
      </c>
      <c r="QZ50" s="17">
        <v>38.9</v>
      </c>
      <c r="RA50" s="17">
        <v>45.7273</v>
      </c>
      <c r="RB50" s="17">
        <v>58.703000000000003</v>
      </c>
      <c r="RC50" s="17">
        <v>-19.803000000000001</v>
      </c>
      <c r="RD50" s="17">
        <v>4.4000000000000004</v>
      </c>
      <c r="RE50" s="17">
        <v>4.2</v>
      </c>
      <c r="RF50" s="17">
        <v>4.2</v>
      </c>
      <c r="RG50" s="17">
        <v>0.2</v>
      </c>
      <c r="RH50" s="17">
        <v>2.4</v>
      </c>
      <c r="RI50" s="17">
        <v>2.4</v>
      </c>
      <c r="RJ50" s="17">
        <v>2.4</v>
      </c>
      <c r="RK50" s="17">
        <v>0</v>
      </c>
      <c r="RL50" s="17">
        <v>2.4</v>
      </c>
      <c r="RM50" s="17">
        <v>2.4</v>
      </c>
      <c r="RN50" s="17">
        <v>2.4</v>
      </c>
      <c r="RO50" s="17">
        <v>0</v>
      </c>
      <c r="RP50" s="17"/>
      <c r="RQ50" s="17"/>
      <c r="RR50" s="17"/>
      <c r="RS50" s="17">
        <v>0</v>
      </c>
      <c r="RT50" s="17">
        <v>0</v>
      </c>
      <c r="RU50" s="17">
        <v>0</v>
      </c>
      <c r="RV50" s="17">
        <v>0</v>
      </c>
      <c r="RW50" s="17">
        <v>0</v>
      </c>
      <c r="RX50" s="17">
        <v>2.1</v>
      </c>
      <c r="RY50" s="17">
        <v>3.15</v>
      </c>
      <c r="RZ50" s="17">
        <v>3.15</v>
      </c>
      <c r="SA50" s="17">
        <v>-1.05</v>
      </c>
      <c r="SB50" s="17">
        <v>20.399999999999999</v>
      </c>
      <c r="SC50" s="17">
        <v>19.869240000000001</v>
      </c>
      <c r="SD50" s="17">
        <v>19.869240000000001</v>
      </c>
      <c r="SE50" s="17">
        <v>0.53076000000000001</v>
      </c>
      <c r="SF50" s="17">
        <v>3</v>
      </c>
      <c r="SG50" s="17">
        <v>2</v>
      </c>
      <c r="SH50" s="17">
        <v>2</v>
      </c>
      <c r="SI50" s="17">
        <v>1</v>
      </c>
      <c r="SJ50" s="17"/>
      <c r="SK50" s="17">
        <v>0.7</v>
      </c>
      <c r="SL50" s="17">
        <v>0.7</v>
      </c>
      <c r="SM50" s="17">
        <v>-0.7</v>
      </c>
      <c r="SN50" s="17">
        <v>16.3</v>
      </c>
      <c r="SO50" s="17">
        <v>19.21951</v>
      </c>
      <c r="SP50" s="17">
        <v>19.21951</v>
      </c>
      <c r="SQ50" s="17">
        <v>-2.9195099999999998</v>
      </c>
      <c r="SR50" s="17">
        <v>9.8000000000000007</v>
      </c>
      <c r="SS50" s="17">
        <v>7.2750000000000004</v>
      </c>
      <c r="ST50" s="17">
        <v>7.2750000000000004</v>
      </c>
      <c r="SU50" s="17">
        <v>2.5249999999999999</v>
      </c>
      <c r="SV50" s="17">
        <v>20.100000000000001</v>
      </c>
      <c r="SW50" s="17">
        <v>19.5122</v>
      </c>
      <c r="SX50" s="17">
        <v>19.5122</v>
      </c>
      <c r="SY50" s="17">
        <v>0.58779999999999999</v>
      </c>
      <c r="SZ50" s="17">
        <v>20.2</v>
      </c>
      <c r="TA50" s="17">
        <v>19.5122</v>
      </c>
      <c r="TB50" s="17">
        <v>19.5122</v>
      </c>
      <c r="TC50" s="17">
        <v>0.68779999999999997</v>
      </c>
      <c r="TD50" s="17">
        <v>20</v>
      </c>
      <c r="TE50" s="17">
        <v>19.317070000000001</v>
      </c>
      <c r="TF50" s="17">
        <v>19.317070000000001</v>
      </c>
      <c r="TG50" s="17">
        <v>0.68293000000000004</v>
      </c>
      <c r="TH50" s="17">
        <v>7.5</v>
      </c>
      <c r="TI50" s="17">
        <v>7.8570000000000002</v>
      </c>
      <c r="TJ50" s="17">
        <v>7.8570000000000002</v>
      </c>
      <c r="TK50" s="17">
        <v>-0.35699999999999998</v>
      </c>
      <c r="TL50" s="17">
        <v>52.4</v>
      </c>
      <c r="TM50" s="17">
        <v>32.869</v>
      </c>
      <c r="TN50" s="17">
        <v>32.869</v>
      </c>
      <c r="TO50" s="17">
        <v>19.530999999999999</v>
      </c>
      <c r="TP50" s="17">
        <v>0</v>
      </c>
      <c r="TQ50" s="17">
        <v>0</v>
      </c>
      <c r="TR50" s="17">
        <v>0</v>
      </c>
      <c r="TS50" s="17">
        <v>0</v>
      </c>
      <c r="TT50" s="17">
        <v>88.8</v>
      </c>
      <c r="TU50" s="17">
        <v>59.086440000000003</v>
      </c>
      <c r="TV50" s="17">
        <v>57.609000000000002</v>
      </c>
      <c r="TW50" s="17">
        <v>31.190999999999999</v>
      </c>
      <c r="TX50" s="17">
        <v>91.6</v>
      </c>
      <c r="TY50" s="17">
        <v>79.472610000000003</v>
      </c>
      <c r="TZ50" s="17">
        <v>77.69</v>
      </c>
      <c r="UA50" s="17">
        <v>13.91</v>
      </c>
      <c r="UB50" s="17">
        <v>12.6</v>
      </c>
      <c r="UC50" s="17">
        <v>4.2720000000000002</v>
      </c>
      <c r="UD50" s="17">
        <v>4.2720000000000002</v>
      </c>
      <c r="UE50" s="17">
        <v>8.3279999999999994</v>
      </c>
      <c r="UF50" s="17">
        <v>8.6</v>
      </c>
      <c r="UG50" s="17">
        <v>3.19</v>
      </c>
      <c r="UH50" s="17">
        <v>3.19</v>
      </c>
      <c r="UI50" s="17">
        <v>5.41</v>
      </c>
      <c r="UJ50" s="17">
        <v>21</v>
      </c>
      <c r="UK50" s="17">
        <v>19.5122</v>
      </c>
      <c r="UL50" s="17">
        <v>19.5122</v>
      </c>
      <c r="UM50" s="17">
        <v>1.4878</v>
      </c>
      <c r="UN50" s="17">
        <v>7.4</v>
      </c>
      <c r="UO50" s="17">
        <v>8</v>
      </c>
      <c r="UP50" s="17">
        <v>8</v>
      </c>
      <c r="UQ50" s="17">
        <v>-0.6</v>
      </c>
      <c r="UR50" s="17">
        <v>8.6</v>
      </c>
      <c r="US50" s="17">
        <v>8.4</v>
      </c>
      <c r="UT50" s="17">
        <v>8.4</v>
      </c>
      <c r="UU50" s="17">
        <v>0.2</v>
      </c>
      <c r="UV50" s="17">
        <v>20.399999999999999</v>
      </c>
      <c r="UW50" s="17">
        <v>20</v>
      </c>
      <c r="UX50" s="17">
        <v>20</v>
      </c>
      <c r="UY50" s="17">
        <v>0.4</v>
      </c>
      <c r="UZ50" s="17">
        <v>20.399999999999999</v>
      </c>
      <c r="VA50" s="17">
        <v>19.5122</v>
      </c>
      <c r="VB50" s="17">
        <v>19.5122</v>
      </c>
      <c r="VC50" s="17">
        <v>0.88780000000000003</v>
      </c>
      <c r="VD50" s="17">
        <v>20.2</v>
      </c>
      <c r="VE50" s="17">
        <v>19.5122</v>
      </c>
      <c r="VF50" s="17">
        <v>19.5122</v>
      </c>
      <c r="VG50" s="17">
        <v>0.68779999999999997</v>
      </c>
      <c r="VH50" s="17">
        <v>0.4</v>
      </c>
      <c r="VI50" s="17">
        <v>2.101</v>
      </c>
      <c r="VJ50" s="17">
        <v>2.101</v>
      </c>
      <c r="VK50" s="17">
        <v>-1.7010000000000001</v>
      </c>
      <c r="VL50" s="17">
        <v>0</v>
      </c>
      <c r="VM50" s="17">
        <v>0</v>
      </c>
      <c r="VN50" s="17">
        <v>0</v>
      </c>
      <c r="VO50" s="17">
        <v>0</v>
      </c>
      <c r="VP50" s="17">
        <v>0</v>
      </c>
      <c r="VQ50" s="17">
        <v>0</v>
      </c>
      <c r="VR50" s="17">
        <v>0</v>
      </c>
      <c r="VS50" s="17">
        <v>0</v>
      </c>
      <c r="VT50" s="17">
        <v>0.6</v>
      </c>
      <c r="VU50" s="17">
        <v>0.6</v>
      </c>
      <c r="VV50" s="17">
        <v>0.6</v>
      </c>
      <c r="VW50" s="17">
        <v>0</v>
      </c>
      <c r="VX50" s="17">
        <v>82.5</v>
      </c>
      <c r="VY50" s="17">
        <v>70.006590000000003</v>
      </c>
      <c r="VZ50" s="17">
        <v>87</v>
      </c>
      <c r="WA50" s="17">
        <v>-4.5</v>
      </c>
      <c r="WB50" s="17">
        <v>70.900000000000006</v>
      </c>
      <c r="WC50" s="17">
        <v>42</v>
      </c>
      <c r="WD50" s="17">
        <v>48</v>
      </c>
      <c r="WE50" s="17">
        <v>22.9</v>
      </c>
      <c r="WF50" s="17">
        <v>0</v>
      </c>
      <c r="WG50" s="17">
        <v>0</v>
      </c>
      <c r="WH50" s="17">
        <v>0</v>
      </c>
      <c r="WI50" s="17">
        <v>0</v>
      </c>
      <c r="WJ50" s="17">
        <v>0</v>
      </c>
      <c r="WK50" s="17">
        <v>0</v>
      </c>
      <c r="WL50" s="17">
        <v>0</v>
      </c>
      <c r="WM50" s="17">
        <v>0</v>
      </c>
      <c r="WN50" s="17">
        <v>8</v>
      </c>
      <c r="WO50" s="17">
        <v>7.8</v>
      </c>
      <c r="WP50" s="17">
        <v>7.8</v>
      </c>
      <c r="WQ50" s="17">
        <v>0.2</v>
      </c>
      <c r="WR50" s="17">
        <v>20</v>
      </c>
      <c r="WS50" s="17">
        <v>19.317070000000001</v>
      </c>
      <c r="WT50" s="17">
        <v>19.317070000000001</v>
      </c>
      <c r="WU50" s="17">
        <v>0.68293000000000004</v>
      </c>
      <c r="WV50" s="17"/>
      <c r="WW50" s="17"/>
      <c r="WX50" s="17"/>
      <c r="WY50" s="17">
        <v>0</v>
      </c>
      <c r="WZ50" s="17">
        <v>43.4</v>
      </c>
      <c r="XA50" s="17">
        <v>45</v>
      </c>
      <c r="XB50" s="17">
        <v>45</v>
      </c>
      <c r="XC50" s="17">
        <v>-1.6</v>
      </c>
      <c r="XD50" s="17">
        <v>15.9</v>
      </c>
      <c r="XE50" s="17"/>
      <c r="XF50" s="17"/>
      <c r="XG50" s="17">
        <v>15.9</v>
      </c>
      <c r="XH50" s="17">
        <v>29</v>
      </c>
      <c r="XI50" s="17">
        <v>29.184000000000001</v>
      </c>
      <c r="XJ50" s="17">
        <v>29.184000000000001</v>
      </c>
      <c r="XK50" s="17">
        <v>-0.184</v>
      </c>
      <c r="XL50" s="17">
        <v>3.2</v>
      </c>
      <c r="XM50" s="17">
        <v>2.8159999999999998</v>
      </c>
      <c r="XN50" s="17">
        <v>2.8159999999999998</v>
      </c>
      <c r="XO50" s="17">
        <v>0.38400000000000001</v>
      </c>
      <c r="XP50" s="17">
        <v>16.899999999999999</v>
      </c>
      <c r="XQ50" s="17">
        <v>14</v>
      </c>
      <c r="XR50" s="17">
        <v>14</v>
      </c>
      <c r="XS50" s="17">
        <v>2.9</v>
      </c>
      <c r="XT50" s="17"/>
      <c r="XU50" s="17"/>
      <c r="XV50" s="17"/>
      <c r="XW50" s="17">
        <v>0</v>
      </c>
      <c r="XX50" s="17"/>
      <c r="XY50" s="17"/>
      <c r="XZ50" s="17"/>
      <c r="YA50" s="17">
        <v>0</v>
      </c>
    </row>
    <row r="51" spans="1:651" ht="24" customHeight="1" x14ac:dyDescent="0.25">
      <c r="A51" s="1"/>
      <c r="B51" s="16" t="s">
        <v>67</v>
      </c>
      <c r="C51" s="16" t="s">
        <v>873</v>
      </c>
      <c r="D51" s="17"/>
      <c r="E51" s="17"/>
      <c r="F51" s="17"/>
      <c r="G51" s="17">
        <v>0</v>
      </c>
      <c r="H51" s="17"/>
      <c r="I51" s="17"/>
      <c r="J51" s="17"/>
      <c r="K51" s="17">
        <v>0</v>
      </c>
      <c r="L51" s="17">
        <v>648.1</v>
      </c>
      <c r="M51" s="17">
        <v>646.79789000000005</v>
      </c>
      <c r="N51" s="17">
        <v>646.79789000000005</v>
      </c>
      <c r="O51" s="17">
        <v>1.3021100000000001</v>
      </c>
      <c r="P51" s="17">
        <v>217.4</v>
      </c>
      <c r="Q51" s="17">
        <v>211.44126</v>
      </c>
      <c r="R51" s="17">
        <v>211.44126</v>
      </c>
      <c r="S51" s="17">
        <v>5.9587399999999997</v>
      </c>
      <c r="T51" s="17"/>
      <c r="U51" s="17"/>
      <c r="V51" s="17"/>
      <c r="W51" s="17">
        <v>0</v>
      </c>
      <c r="X51" s="17"/>
      <c r="Y51" s="17"/>
      <c r="Z51" s="17"/>
      <c r="AA51" s="17">
        <v>0</v>
      </c>
      <c r="AB51" s="17">
        <v>90.4</v>
      </c>
      <c r="AC51" s="17">
        <v>92.226339999999993</v>
      </c>
      <c r="AD51" s="17">
        <v>92.226339999999993</v>
      </c>
      <c r="AE51" s="17">
        <v>-1.8263400000000001</v>
      </c>
      <c r="AF51" s="17">
        <v>238.4</v>
      </c>
      <c r="AG51" s="17">
        <v>235.97717</v>
      </c>
      <c r="AH51" s="17">
        <v>235.97717</v>
      </c>
      <c r="AI51" s="17">
        <v>2.4228299999999998</v>
      </c>
      <c r="AJ51" s="17"/>
      <c r="AK51" s="17"/>
      <c r="AL51" s="17"/>
      <c r="AM51" s="17">
        <v>0</v>
      </c>
      <c r="AN51" s="17"/>
      <c r="AO51" s="17"/>
      <c r="AP51" s="17"/>
      <c r="AQ51" s="17">
        <v>0</v>
      </c>
      <c r="AR51" s="17">
        <v>108.2</v>
      </c>
      <c r="AS51" s="17">
        <v>158.66661999999999</v>
      </c>
      <c r="AT51" s="17">
        <v>158.66661999999999</v>
      </c>
      <c r="AU51" s="17">
        <v>-50.466619999999999</v>
      </c>
      <c r="AV51" s="17">
        <v>108.2</v>
      </c>
      <c r="AW51" s="17">
        <v>158.66661999999999</v>
      </c>
      <c r="AX51" s="17">
        <v>158.66661999999999</v>
      </c>
      <c r="AY51" s="17">
        <v>-50.466619999999999</v>
      </c>
      <c r="AZ51" s="17">
        <v>108.4</v>
      </c>
      <c r="BA51" s="17">
        <v>158.66661999999999</v>
      </c>
      <c r="BB51" s="17">
        <v>158.66661999999999</v>
      </c>
      <c r="BC51" s="17">
        <v>-50.266620000000003</v>
      </c>
      <c r="BD51" s="17">
        <v>210</v>
      </c>
      <c r="BE51" s="17">
        <v>237.99994000000001</v>
      </c>
      <c r="BF51" s="17">
        <v>237.99994000000001</v>
      </c>
      <c r="BG51" s="17">
        <v>-27.999939999999999</v>
      </c>
      <c r="BH51" s="17">
        <v>202</v>
      </c>
      <c r="BI51" s="17">
        <v>204.87801999999999</v>
      </c>
      <c r="BJ51" s="17">
        <v>204.87801999999999</v>
      </c>
      <c r="BK51" s="17">
        <v>-2.8780199999999998</v>
      </c>
      <c r="BL51" s="17">
        <v>104.7</v>
      </c>
      <c r="BM51" s="17">
        <v>102.43901</v>
      </c>
      <c r="BN51" s="17">
        <v>102.43901</v>
      </c>
      <c r="BO51" s="17">
        <v>2.2609900000000001</v>
      </c>
      <c r="BP51" s="17">
        <v>558.4</v>
      </c>
      <c r="BQ51" s="17">
        <v>568.29854</v>
      </c>
      <c r="BR51" s="17">
        <v>568.29854</v>
      </c>
      <c r="BS51" s="17">
        <v>-9.8985400000000006</v>
      </c>
      <c r="BT51" s="17">
        <v>0</v>
      </c>
      <c r="BU51" s="17"/>
      <c r="BV51" s="17">
        <v>0</v>
      </c>
      <c r="BW51" s="17">
        <v>0</v>
      </c>
      <c r="BX51" s="17"/>
      <c r="BY51" s="17"/>
      <c r="BZ51" s="17"/>
      <c r="CA51" s="17">
        <v>0</v>
      </c>
      <c r="CB51" s="17"/>
      <c r="CC51" s="17"/>
      <c r="CD51" s="17"/>
      <c r="CE51" s="17">
        <v>0</v>
      </c>
      <c r="CF51" s="17"/>
      <c r="CG51" s="17"/>
      <c r="CH51" s="17"/>
      <c r="CI51" s="17">
        <v>0</v>
      </c>
      <c r="CJ51" s="17"/>
      <c r="CK51" s="17"/>
      <c r="CL51" s="17"/>
      <c r="CM51" s="17">
        <v>0</v>
      </c>
      <c r="CN51" s="17">
        <v>165.3</v>
      </c>
      <c r="CO51" s="17">
        <v>164.70732000000001</v>
      </c>
      <c r="CP51" s="17">
        <v>164.70732000000001</v>
      </c>
      <c r="CQ51" s="17">
        <v>0.59267999999999998</v>
      </c>
      <c r="CR51" s="17">
        <v>7.9</v>
      </c>
      <c r="CS51" s="17">
        <v>7.6877500000000003</v>
      </c>
      <c r="CT51" s="17">
        <v>7.6877500000000003</v>
      </c>
      <c r="CU51" s="17">
        <v>0.21224999999999999</v>
      </c>
      <c r="CV51" s="17">
        <v>3.3</v>
      </c>
      <c r="CW51" s="17">
        <v>4.2199</v>
      </c>
      <c r="CX51" s="17">
        <v>4.2199</v>
      </c>
      <c r="CY51" s="17">
        <v>-0.91990000000000005</v>
      </c>
      <c r="CZ51" s="17">
        <v>22.1</v>
      </c>
      <c r="DA51" s="17">
        <v>0</v>
      </c>
      <c r="DB51" s="17">
        <v>0</v>
      </c>
      <c r="DC51" s="17">
        <v>22.1</v>
      </c>
      <c r="DD51" s="17">
        <v>6.6</v>
      </c>
      <c r="DE51" s="17">
        <v>6.69435</v>
      </c>
      <c r="DF51" s="17">
        <v>6.69435</v>
      </c>
      <c r="DG51" s="17">
        <v>-9.4350000000000003E-2</v>
      </c>
      <c r="DH51" s="17">
        <v>10.1</v>
      </c>
      <c r="DI51" s="17">
        <v>9.9997900000000008</v>
      </c>
      <c r="DJ51" s="17">
        <v>9.9997900000000008</v>
      </c>
      <c r="DK51" s="17">
        <v>0.10020999999999999</v>
      </c>
      <c r="DL51" s="17">
        <v>143</v>
      </c>
      <c r="DM51" s="17">
        <v>143</v>
      </c>
      <c r="DN51" s="17">
        <v>143</v>
      </c>
      <c r="DO51" s="17">
        <v>0</v>
      </c>
      <c r="DP51" s="17">
        <v>9</v>
      </c>
      <c r="DQ51" s="17">
        <v>8.9130000000000003</v>
      </c>
      <c r="DR51" s="17">
        <v>8.9130000000000003</v>
      </c>
      <c r="DS51" s="17">
        <v>8.6999999999999994E-2</v>
      </c>
      <c r="DT51" s="17"/>
      <c r="DU51" s="17"/>
      <c r="DV51" s="17"/>
      <c r="DW51" s="17">
        <v>0</v>
      </c>
      <c r="DX51" s="17"/>
      <c r="DY51" s="17"/>
      <c r="DZ51" s="17"/>
      <c r="EA51" s="17">
        <v>0</v>
      </c>
      <c r="EB51" s="17"/>
      <c r="EC51" s="17"/>
      <c r="ED51" s="17"/>
      <c r="EE51" s="17">
        <v>0</v>
      </c>
      <c r="EF51" s="17">
        <v>111</v>
      </c>
      <c r="EG51" s="17">
        <v>112.90537</v>
      </c>
      <c r="EH51" s="17">
        <v>112.90537</v>
      </c>
      <c r="EI51" s="17">
        <v>-1.90537</v>
      </c>
      <c r="EJ51" s="17">
        <v>217.7</v>
      </c>
      <c r="EK51" s="17">
        <v>221.55625000000001</v>
      </c>
      <c r="EL51" s="17">
        <v>221.55625000000001</v>
      </c>
      <c r="EM51" s="17">
        <v>-3.8562500000000002</v>
      </c>
      <c r="EN51" s="17"/>
      <c r="EO51" s="17"/>
      <c r="EP51" s="17"/>
      <c r="EQ51" s="17">
        <v>0</v>
      </c>
      <c r="ER51" s="17"/>
      <c r="ES51" s="17"/>
      <c r="ET51" s="17"/>
      <c r="EU51" s="17">
        <v>0</v>
      </c>
      <c r="EV51" s="17"/>
      <c r="EW51" s="17"/>
      <c r="EX51" s="17"/>
      <c r="EY51" s="17">
        <v>0</v>
      </c>
      <c r="EZ51" s="17">
        <v>6.5</v>
      </c>
      <c r="FA51" s="17">
        <v>6.39</v>
      </c>
      <c r="FB51" s="17">
        <v>6.39</v>
      </c>
      <c r="FC51" s="17">
        <v>0.11</v>
      </c>
      <c r="FD51" s="17">
        <v>459.5</v>
      </c>
      <c r="FE51" s="17">
        <v>458.87804999999997</v>
      </c>
      <c r="FF51" s="17">
        <v>458.87804999999997</v>
      </c>
      <c r="FG51" s="17">
        <v>0.62195</v>
      </c>
      <c r="FH51" s="17">
        <v>82</v>
      </c>
      <c r="FI51" s="17">
        <v>81.954149999999998</v>
      </c>
      <c r="FJ51" s="17">
        <v>81.954149999999998</v>
      </c>
      <c r="FK51" s="17">
        <v>4.5850000000000002E-2</v>
      </c>
      <c r="FL51" s="17">
        <v>141.6</v>
      </c>
      <c r="FM51" s="17">
        <v>148.62634</v>
      </c>
      <c r="FN51" s="17">
        <v>148.62634</v>
      </c>
      <c r="FO51" s="17">
        <v>-7.0263400000000003</v>
      </c>
      <c r="FP51" s="17">
        <v>42.4</v>
      </c>
      <c r="FQ51" s="17">
        <v>41.498959999999997</v>
      </c>
      <c r="FR51" s="17">
        <v>41.498959999999997</v>
      </c>
      <c r="FS51" s="17">
        <v>0.90103999999999995</v>
      </c>
      <c r="FT51" s="17">
        <v>18.5</v>
      </c>
      <c r="FU51" s="17">
        <v>19.28585</v>
      </c>
      <c r="FV51" s="17">
        <v>19.28585</v>
      </c>
      <c r="FW51" s="17">
        <v>-0.78585000000000005</v>
      </c>
      <c r="FX51" s="17">
        <v>19.7</v>
      </c>
      <c r="FY51" s="17">
        <v>19.317070000000001</v>
      </c>
      <c r="FZ51" s="17">
        <v>19.317070000000001</v>
      </c>
      <c r="GA51" s="17">
        <v>0.38292999999999999</v>
      </c>
      <c r="GB51" s="17">
        <v>88.8</v>
      </c>
      <c r="GC51" s="17">
        <v>87.657560000000004</v>
      </c>
      <c r="GD51" s="17">
        <v>87.657560000000004</v>
      </c>
      <c r="GE51" s="17">
        <v>1.1424399999999999</v>
      </c>
      <c r="GF51" s="17"/>
      <c r="GG51" s="17"/>
      <c r="GH51" s="17"/>
      <c r="GI51" s="17">
        <v>0</v>
      </c>
      <c r="GJ51" s="17"/>
      <c r="GK51" s="17"/>
      <c r="GL51" s="17"/>
      <c r="GM51" s="17">
        <v>0</v>
      </c>
      <c r="GN51" s="17"/>
      <c r="GO51" s="17"/>
      <c r="GP51" s="17"/>
      <c r="GQ51" s="17">
        <v>0</v>
      </c>
      <c r="GR51" s="17">
        <v>108.4</v>
      </c>
      <c r="GS51" s="17">
        <v>110.91316999999999</v>
      </c>
      <c r="GT51" s="17">
        <v>110.91316999999999</v>
      </c>
      <c r="GU51" s="17">
        <v>-2.5131700000000001</v>
      </c>
      <c r="GV51" s="17">
        <v>4.5</v>
      </c>
      <c r="GW51" s="17"/>
      <c r="GX51" s="17"/>
      <c r="GY51" s="17">
        <v>4.5</v>
      </c>
      <c r="GZ51" s="17">
        <v>9.3000000000000007</v>
      </c>
      <c r="HA51" s="17">
        <v>8.3742199999999993</v>
      </c>
      <c r="HB51" s="17">
        <v>8.3742199999999993</v>
      </c>
      <c r="HC51" s="17">
        <v>0.92578000000000005</v>
      </c>
      <c r="HD51" s="17">
        <v>45.9</v>
      </c>
      <c r="HE51" s="17">
        <v>47.26634</v>
      </c>
      <c r="HF51" s="17">
        <v>47.26634</v>
      </c>
      <c r="HG51" s="17">
        <v>-1.3663400000000001</v>
      </c>
      <c r="HH51" s="17">
        <v>23.5</v>
      </c>
      <c r="HI51" s="17">
        <v>22.137560000000001</v>
      </c>
      <c r="HJ51" s="17">
        <v>22.137560000000001</v>
      </c>
      <c r="HK51" s="17">
        <v>1.3624400000000001</v>
      </c>
      <c r="HL51" s="17">
        <v>3.8</v>
      </c>
      <c r="HM51" s="17">
        <v>3.8872599999999999</v>
      </c>
      <c r="HN51" s="17">
        <v>3.8872599999999999</v>
      </c>
      <c r="HO51" s="17">
        <v>-8.7260000000000004E-2</v>
      </c>
      <c r="HP51" s="17">
        <v>38.799999999999997</v>
      </c>
      <c r="HQ51" s="17">
        <v>34.419510000000002</v>
      </c>
      <c r="HR51" s="17">
        <v>34.419510000000002</v>
      </c>
      <c r="HS51" s="17">
        <v>4.38049</v>
      </c>
      <c r="HT51" s="17">
        <v>175.1</v>
      </c>
      <c r="HU51" s="17">
        <v>171.54185000000001</v>
      </c>
      <c r="HV51" s="17">
        <v>171.54185000000001</v>
      </c>
      <c r="HW51" s="17">
        <v>3.5581499999999999</v>
      </c>
      <c r="HX51" s="17">
        <v>95.4</v>
      </c>
      <c r="HY51" s="17">
        <v>95.918049999999994</v>
      </c>
      <c r="HZ51" s="17">
        <v>95.918049999999994</v>
      </c>
      <c r="IA51" s="17">
        <v>-0.51805000000000001</v>
      </c>
      <c r="IB51" s="17"/>
      <c r="IC51" s="17"/>
      <c r="ID51" s="17"/>
      <c r="IE51" s="17">
        <v>0</v>
      </c>
      <c r="IF51" s="17"/>
      <c r="IG51" s="17"/>
      <c r="IH51" s="17"/>
      <c r="II51" s="17">
        <v>0</v>
      </c>
      <c r="IJ51" s="17">
        <v>47.4</v>
      </c>
      <c r="IK51" s="17">
        <v>48.41648</v>
      </c>
      <c r="IL51" s="17">
        <v>48.416469999999997</v>
      </c>
      <c r="IM51" s="17">
        <v>-1.01647</v>
      </c>
      <c r="IN51" s="17"/>
      <c r="IO51" s="17"/>
      <c r="IP51" s="17"/>
      <c r="IQ51" s="17">
        <v>0</v>
      </c>
      <c r="IR51" s="17"/>
      <c r="IS51" s="17"/>
      <c r="IT51" s="17"/>
      <c r="IU51" s="17">
        <v>0</v>
      </c>
      <c r="IV51" s="17"/>
      <c r="IW51" s="17"/>
      <c r="IX51" s="17"/>
      <c r="IY51" s="17">
        <v>0</v>
      </c>
      <c r="IZ51" s="17">
        <v>86.5</v>
      </c>
      <c r="JA51" s="17">
        <v>88.815600000000003</v>
      </c>
      <c r="JB51" s="17">
        <v>88.815600000000003</v>
      </c>
      <c r="JC51" s="17">
        <v>-2.3155999999999999</v>
      </c>
      <c r="JD51" s="17">
        <v>0</v>
      </c>
      <c r="JE51" s="17"/>
      <c r="JF51" s="17">
        <v>0</v>
      </c>
      <c r="JG51" s="17">
        <v>0</v>
      </c>
      <c r="JH51" s="17"/>
      <c r="JI51" s="17"/>
      <c r="JJ51" s="17"/>
      <c r="JK51" s="17">
        <v>0</v>
      </c>
      <c r="JL51" s="17">
        <v>200</v>
      </c>
      <c r="JM51" s="17">
        <v>161.10294999999999</v>
      </c>
      <c r="JN51" s="17">
        <v>163.5008</v>
      </c>
      <c r="JO51" s="17">
        <v>36.499200000000002</v>
      </c>
      <c r="JP51" s="17">
        <v>88.4</v>
      </c>
      <c r="JQ51" s="17">
        <v>80.551469999999995</v>
      </c>
      <c r="JR51" s="17">
        <v>81.750399999999999</v>
      </c>
      <c r="JS51" s="17">
        <v>6.6496000000000004</v>
      </c>
      <c r="JT51" s="17">
        <v>75.099999999999994</v>
      </c>
      <c r="JU51" s="17">
        <v>0</v>
      </c>
      <c r="JV51" s="17"/>
      <c r="JW51" s="17">
        <v>75.099999999999994</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4.5999999999999996</v>
      </c>
      <c r="LA51" s="17">
        <v>3.9931199999999998</v>
      </c>
      <c r="LB51" s="17">
        <v>3.9931199999999998</v>
      </c>
      <c r="LC51" s="17">
        <v>0.60687999999999998</v>
      </c>
      <c r="LD51" s="17">
        <v>248.4</v>
      </c>
      <c r="LE51" s="17">
        <v>271.12195000000003</v>
      </c>
      <c r="LF51" s="17">
        <v>271.12195000000003</v>
      </c>
      <c r="LG51" s="17">
        <v>-22.72195</v>
      </c>
      <c r="LH51" s="17">
        <v>126.9</v>
      </c>
      <c r="LI51" s="17">
        <v>133.67995999999999</v>
      </c>
      <c r="LJ51" s="17">
        <v>133.67995999999999</v>
      </c>
      <c r="LK51" s="17">
        <v>-6.77996</v>
      </c>
      <c r="LL51" s="17">
        <v>64.2</v>
      </c>
      <c r="LM51" s="17">
        <v>67.461460000000002</v>
      </c>
      <c r="LN51" s="17">
        <v>67.461460000000002</v>
      </c>
      <c r="LO51" s="17">
        <v>-3.26146</v>
      </c>
      <c r="LP51" s="17">
        <v>80.7</v>
      </c>
      <c r="LQ51" s="17">
        <v>78.567999999999998</v>
      </c>
      <c r="LR51" s="17">
        <v>78.567999999999998</v>
      </c>
      <c r="LS51" s="17">
        <v>2.1320000000000001</v>
      </c>
      <c r="LT51" s="17">
        <v>30.3</v>
      </c>
      <c r="LU51" s="17">
        <v>30.097560000000001</v>
      </c>
      <c r="LV51" s="17">
        <v>30.097560000000001</v>
      </c>
      <c r="LW51" s="17">
        <v>0.20244000000000001</v>
      </c>
      <c r="LX51" s="17"/>
      <c r="LY51" s="17"/>
      <c r="LZ51" s="17"/>
      <c r="MA51" s="17">
        <v>0</v>
      </c>
      <c r="MB51" s="17"/>
      <c r="MC51" s="17"/>
      <c r="MD51" s="17"/>
      <c r="ME51" s="17">
        <v>0</v>
      </c>
      <c r="MF51" s="17"/>
      <c r="MG51" s="17"/>
      <c r="MH51" s="17"/>
      <c r="MI51" s="17">
        <v>0</v>
      </c>
      <c r="MJ51" s="17">
        <v>143.30000000000001</v>
      </c>
      <c r="MK51" s="17">
        <v>146.66612000000001</v>
      </c>
      <c r="ML51" s="17">
        <v>146.66612000000001</v>
      </c>
      <c r="MM51" s="17">
        <v>-3.36612</v>
      </c>
      <c r="MN51" s="17">
        <v>145.5</v>
      </c>
      <c r="MO51" s="17">
        <v>146.66612000000001</v>
      </c>
      <c r="MP51" s="17">
        <v>146.66612000000001</v>
      </c>
      <c r="MQ51" s="17">
        <v>-1.16612</v>
      </c>
      <c r="MR51" s="17">
        <v>147.30000000000001</v>
      </c>
      <c r="MS51" s="17">
        <v>146.66612000000001</v>
      </c>
      <c r="MT51" s="17">
        <v>146.66612000000001</v>
      </c>
      <c r="MU51" s="17">
        <v>0.63388</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190.5</v>
      </c>
      <c r="NQ51" s="17">
        <v>191.66667000000001</v>
      </c>
      <c r="NR51" s="17">
        <v>191.66667000000001</v>
      </c>
      <c r="NS51" s="17">
        <v>-1.1666700000000001</v>
      </c>
      <c r="NT51" s="17">
        <v>102.7</v>
      </c>
      <c r="NU51" s="17">
        <v>95.833330000000004</v>
      </c>
      <c r="NV51" s="17">
        <v>95.833330000000004</v>
      </c>
      <c r="NW51" s="17">
        <v>6.8666700000000001</v>
      </c>
      <c r="NX51" s="17">
        <v>0</v>
      </c>
      <c r="NY51" s="17">
        <v>0</v>
      </c>
      <c r="NZ51" s="17">
        <v>0</v>
      </c>
      <c r="OA51" s="17">
        <v>0</v>
      </c>
      <c r="OB51" s="17">
        <v>62.5</v>
      </c>
      <c r="OC51" s="17">
        <v>80.900000000000006</v>
      </c>
      <c r="OD51" s="17">
        <v>72.27</v>
      </c>
      <c r="OE51" s="17">
        <v>-9.77</v>
      </c>
      <c r="OF51" s="17">
        <v>0</v>
      </c>
      <c r="OG51" s="17">
        <v>0</v>
      </c>
      <c r="OH51" s="17">
        <v>0</v>
      </c>
      <c r="OI51" s="17">
        <v>0</v>
      </c>
      <c r="OJ51" s="17">
        <v>0</v>
      </c>
      <c r="OK51" s="17">
        <v>2.3519999999999999</v>
      </c>
      <c r="OL51" s="17">
        <v>2.3519999999999999</v>
      </c>
      <c r="OM51" s="17">
        <v>-2.3519999999999999</v>
      </c>
      <c r="ON51" s="17"/>
      <c r="OO51" s="17">
        <v>0</v>
      </c>
      <c r="OP51" s="17">
        <v>0</v>
      </c>
      <c r="OQ51" s="17">
        <v>0</v>
      </c>
      <c r="OR51" s="17">
        <v>0</v>
      </c>
      <c r="OS51" s="17">
        <v>0</v>
      </c>
      <c r="OT51" s="17">
        <v>0</v>
      </c>
      <c r="OU51" s="17">
        <v>0</v>
      </c>
      <c r="OV51" s="17">
        <v>20</v>
      </c>
      <c r="OW51" s="17">
        <v>17.560980000000001</v>
      </c>
      <c r="OX51" s="17">
        <v>17.560980000000001</v>
      </c>
      <c r="OY51" s="17">
        <v>2.4390200000000002</v>
      </c>
      <c r="OZ51" s="17">
        <v>10.4</v>
      </c>
      <c r="PA51" s="17">
        <v>9.9830000000000005</v>
      </c>
      <c r="PB51" s="17">
        <v>9.9830000000000005</v>
      </c>
      <c r="PC51" s="17">
        <v>0.41699999999999998</v>
      </c>
      <c r="PD51" s="17">
        <v>5.4</v>
      </c>
      <c r="PE51" s="17">
        <v>5.67</v>
      </c>
      <c r="PF51" s="17">
        <v>5.67</v>
      </c>
      <c r="PG51" s="17">
        <v>-0.27</v>
      </c>
      <c r="PH51" s="17">
        <v>1.2</v>
      </c>
      <c r="PI51" s="17">
        <v>1</v>
      </c>
      <c r="PJ51" s="17">
        <v>1</v>
      </c>
      <c r="PK51" s="17">
        <v>0.2</v>
      </c>
      <c r="PL51" s="17">
        <v>0</v>
      </c>
      <c r="PM51" s="17">
        <v>1.5</v>
      </c>
      <c r="PN51" s="17">
        <v>1.5</v>
      </c>
      <c r="PO51" s="17">
        <v>-1.5</v>
      </c>
      <c r="PP51" s="17">
        <v>4.5999999999999996</v>
      </c>
      <c r="PQ51" s="17">
        <v>5</v>
      </c>
      <c r="PR51" s="17">
        <v>5</v>
      </c>
      <c r="PS51" s="17">
        <v>-0.4</v>
      </c>
      <c r="PT51" s="17">
        <v>20.399999999999999</v>
      </c>
      <c r="PU51" s="17">
        <v>19.5122</v>
      </c>
      <c r="PV51" s="17">
        <v>19.5122</v>
      </c>
      <c r="PW51" s="17">
        <v>0.88780000000000003</v>
      </c>
      <c r="PX51" s="17">
        <v>20</v>
      </c>
      <c r="PY51" s="17">
        <v>19.5122</v>
      </c>
      <c r="PZ51" s="17">
        <v>19.5122</v>
      </c>
      <c r="QA51" s="17">
        <v>0.48780000000000001</v>
      </c>
      <c r="QB51" s="17">
        <v>0</v>
      </c>
      <c r="QC51" s="17">
        <v>17.560980000000001</v>
      </c>
      <c r="QD51" s="17">
        <v>17.560980000000001</v>
      </c>
      <c r="QE51" s="17">
        <v>-17.560980000000001</v>
      </c>
      <c r="QF51" s="17">
        <v>3.6</v>
      </c>
      <c r="QG51" s="17">
        <v>3.5</v>
      </c>
      <c r="QH51" s="17">
        <v>3.5</v>
      </c>
      <c r="QI51" s="17">
        <v>0.1</v>
      </c>
      <c r="QJ51" s="17">
        <v>9.3000000000000007</v>
      </c>
      <c r="QK51" s="17">
        <v>9.1999999999999993</v>
      </c>
      <c r="QL51" s="17">
        <v>9.1999999999999993</v>
      </c>
      <c r="QM51" s="17">
        <v>0.1</v>
      </c>
      <c r="QN51" s="17">
        <v>0</v>
      </c>
      <c r="QO51" s="17">
        <v>0</v>
      </c>
      <c r="QP51" s="17">
        <v>0</v>
      </c>
      <c r="QQ51" s="17">
        <v>0</v>
      </c>
      <c r="QR51" s="17">
        <v>0</v>
      </c>
      <c r="QS51" s="17">
        <v>0</v>
      </c>
      <c r="QT51" s="17">
        <v>0</v>
      </c>
      <c r="QU51" s="17">
        <v>0</v>
      </c>
      <c r="QV51" s="17">
        <v>11.9</v>
      </c>
      <c r="QW51" s="17">
        <v>20.184000000000001</v>
      </c>
      <c r="QX51" s="17">
        <v>20.184000000000001</v>
      </c>
      <c r="QY51" s="17">
        <v>-8.2840000000000007</v>
      </c>
      <c r="QZ51" s="17">
        <v>37.5</v>
      </c>
      <c r="RA51" s="17">
        <v>44.615430000000003</v>
      </c>
      <c r="RB51" s="17">
        <v>58.624000000000002</v>
      </c>
      <c r="RC51" s="17">
        <v>-21.123999999999999</v>
      </c>
      <c r="RD51" s="17">
        <v>4.4000000000000004</v>
      </c>
      <c r="RE51" s="17">
        <v>4.2</v>
      </c>
      <c r="RF51" s="17">
        <v>4.2</v>
      </c>
      <c r="RG51" s="17">
        <v>0.2</v>
      </c>
      <c r="RH51" s="17">
        <v>2.4</v>
      </c>
      <c r="RI51" s="17">
        <v>2.4</v>
      </c>
      <c r="RJ51" s="17">
        <v>2.4</v>
      </c>
      <c r="RK51" s="17">
        <v>0</v>
      </c>
      <c r="RL51" s="17">
        <v>2.4</v>
      </c>
      <c r="RM51" s="17">
        <v>2.4</v>
      </c>
      <c r="RN51" s="17">
        <v>2.4</v>
      </c>
      <c r="RO51" s="17">
        <v>0</v>
      </c>
      <c r="RP51" s="17"/>
      <c r="RQ51" s="17"/>
      <c r="RR51" s="17"/>
      <c r="RS51" s="17">
        <v>0</v>
      </c>
      <c r="RT51" s="17">
        <v>0</v>
      </c>
      <c r="RU51" s="17">
        <v>0</v>
      </c>
      <c r="RV51" s="17">
        <v>0</v>
      </c>
      <c r="RW51" s="17">
        <v>0</v>
      </c>
      <c r="RX51" s="17">
        <v>2</v>
      </c>
      <c r="RY51" s="17">
        <v>3.15</v>
      </c>
      <c r="RZ51" s="17">
        <v>3.15</v>
      </c>
      <c r="SA51" s="17">
        <v>-1.1499999999999999</v>
      </c>
      <c r="SB51" s="17">
        <v>20.399999999999999</v>
      </c>
      <c r="SC51" s="17">
        <v>19.869240000000001</v>
      </c>
      <c r="SD51" s="17">
        <v>19.869240000000001</v>
      </c>
      <c r="SE51" s="17">
        <v>0.53076000000000001</v>
      </c>
      <c r="SF51" s="17">
        <v>3</v>
      </c>
      <c r="SG51" s="17">
        <v>2</v>
      </c>
      <c r="SH51" s="17">
        <v>2</v>
      </c>
      <c r="SI51" s="17">
        <v>1</v>
      </c>
      <c r="SJ51" s="17"/>
      <c r="SK51" s="17">
        <v>0.7</v>
      </c>
      <c r="SL51" s="17">
        <v>0.7</v>
      </c>
      <c r="SM51" s="17">
        <v>-0.7</v>
      </c>
      <c r="SN51" s="17">
        <v>16.3</v>
      </c>
      <c r="SO51" s="17">
        <v>19.21951</v>
      </c>
      <c r="SP51" s="17">
        <v>19.21951</v>
      </c>
      <c r="SQ51" s="17">
        <v>-2.9195099999999998</v>
      </c>
      <c r="SR51" s="17">
        <v>9.6999999999999993</v>
      </c>
      <c r="SS51" s="17">
        <v>7.2750000000000004</v>
      </c>
      <c r="ST51" s="17">
        <v>7.2750000000000004</v>
      </c>
      <c r="SU51" s="17">
        <v>2.4249999999999998</v>
      </c>
      <c r="SV51" s="17">
        <v>20.399999999999999</v>
      </c>
      <c r="SW51" s="17">
        <v>19.5122</v>
      </c>
      <c r="SX51" s="17">
        <v>19.5122</v>
      </c>
      <c r="SY51" s="17">
        <v>0.88780000000000003</v>
      </c>
      <c r="SZ51" s="17">
        <v>20.3</v>
      </c>
      <c r="TA51" s="17">
        <v>19.5122</v>
      </c>
      <c r="TB51" s="17">
        <v>19.5122</v>
      </c>
      <c r="TC51" s="17">
        <v>0.78779999999999994</v>
      </c>
      <c r="TD51" s="17">
        <v>20</v>
      </c>
      <c r="TE51" s="17">
        <v>19.317070000000001</v>
      </c>
      <c r="TF51" s="17">
        <v>19.317070000000001</v>
      </c>
      <c r="TG51" s="17">
        <v>0.68293000000000004</v>
      </c>
      <c r="TH51" s="17">
        <v>5.6</v>
      </c>
      <c r="TI51" s="17">
        <v>7.5720000000000001</v>
      </c>
      <c r="TJ51" s="17">
        <v>7.5720000000000001</v>
      </c>
      <c r="TK51" s="17">
        <v>-1.972</v>
      </c>
      <c r="TL51" s="17">
        <v>55.9</v>
      </c>
      <c r="TM51" s="17">
        <v>31.622</v>
      </c>
      <c r="TN51" s="17">
        <v>31.622</v>
      </c>
      <c r="TO51" s="17">
        <v>24.277999999999999</v>
      </c>
      <c r="TP51" s="17">
        <v>0</v>
      </c>
      <c r="TQ51" s="17">
        <v>0</v>
      </c>
      <c r="TR51" s="17">
        <v>0</v>
      </c>
      <c r="TS51" s="17">
        <v>0</v>
      </c>
      <c r="TT51" s="17">
        <v>86</v>
      </c>
      <c r="TU51" s="17">
        <v>58.494079999999997</v>
      </c>
      <c r="TV51" s="17">
        <v>57.185000000000002</v>
      </c>
      <c r="TW51" s="17">
        <v>28.815000000000001</v>
      </c>
      <c r="TX51" s="17">
        <v>94.3</v>
      </c>
      <c r="TY51" s="17">
        <v>79.335939999999994</v>
      </c>
      <c r="TZ51" s="17">
        <v>77.337000000000003</v>
      </c>
      <c r="UA51" s="17">
        <v>16.963000000000001</v>
      </c>
      <c r="UB51" s="17">
        <v>12.5</v>
      </c>
      <c r="UC51" s="17">
        <v>4.2270000000000003</v>
      </c>
      <c r="UD51" s="17">
        <v>4.2270000000000003</v>
      </c>
      <c r="UE51" s="17">
        <v>8.2729999999999997</v>
      </c>
      <c r="UF51" s="17">
        <v>5.9</v>
      </c>
      <c r="UG51" s="17">
        <v>3.0630000000000002</v>
      </c>
      <c r="UH51" s="17">
        <v>3.0630000000000002</v>
      </c>
      <c r="UI51" s="17">
        <v>2.8370000000000002</v>
      </c>
      <c r="UJ51" s="17">
        <v>21</v>
      </c>
      <c r="UK51" s="17">
        <v>19.5122</v>
      </c>
      <c r="UL51" s="17">
        <v>19.5122</v>
      </c>
      <c r="UM51" s="17">
        <v>1.4878</v>
      </c>
      <c r="UN51" s="17">
        <v>7.4</v>
      </c>
      <c r="UO51" s="17">
        <v>8</v>
      </c>
      <c r="UP51" s="17">
        <v>8</v>
      </c>
      <c r="UQ51" s="17">
        <v>-0.6</v>
      </c>
      <c r="UR51" s="17">
        <v>8.5</v>
      </c>
      <c r="US51" s="17">
        <v>8.4</v>
      </c>
      <c r="UT51" s="17">
        <v>8.4</v>
      </c>
      <c r="UU51" s="17">
        <v>0.1</v>
      </c>
      <c r="UV51" s="17">
        <v>20.399999999999999</v>
      </c>
      <c r="UW51" s="17">
        <v>20</v>
      </c>
      <c r="UX51" s="17">
        <v>20</v>
      </c>
      <c r="UY51" s="17">
        <v>0.4</v>
      </c>
      <c r="UZ51" s="17">
        <v>20.399999999999999</v>
      </c>
      <c r="VA51" s="17">
        <v>19.5122</v>
      </c>
      <c r="VB51" s="17">
        <v>19.5122</v>
      </c>
      <c r="VC51" s="17">
        <v>0.88780000000000003</v>
      </c>
      <c r="VD51" s="17">
        <v>20.2</v>
      </c>
      <c r="VE51" s="17">
        <v>19.5122</v>
      </c>
      <c r="VF51" s="17">
        <v>19.5122</v>
      </c>
      <c r="VG51" s="17">
        <v>0.68779999999999997</v>
      </c>
      <c r="VH51" s="17">
        <v>0</v>
      </c>
      <c r="VI51" s="17">
        <v>1.9079999999999999</v>
      </c>
      <c r="VJ51" s="17">
        <v>1.9079999999999999</v>
      </c>
      <c r="VK51" s="17">
        <v>-1.9079999999999999</v>
      </c>
      <c r="VL51" s="17">
        <v>0</v>
      </c>
      <c r="VM51" s="17">
        <v>0</v>
      </c>
      <c r="VN51" s="17">
        <v>0</v>
      </c>
      <c r="VO51" s="17">
        <v>0</v>
      </c>
      <c r="VP51" s="17">
        <v>0</v>
      </c>
      <c r="VQ51" s="17">
        <v>0</v>
      </c>
      <c r="VR51" s="17">
        <v>0</v>
      </c>
      <c r="VS51" s="17">
        <v>0</v>
      </c>
      <c r="VT51" s="17">
        <v>0.6</v>
      </c>
      <c r="VU51" s="17">
        <v>0.6</v>
      </c>
      <c r="VV51" s="17">
        <v>0.6</v>
      </c>
      <c r="VW51" s="17">
        <v>0</v>
      </c>
      <c r="VX51" s="17">
        <v>73.900000000000006</v>
      </c>
      <c r="VY51" s="17">
        <v>61.376899999999999</v>
      </c>
      <c r="VZ51" s="17">
        <v>79</v>
      </c>
      <c r="WA51" s="17">
        <v>-5.0999999999999996</v>
      </c>
      <c r="WB51" s="17">
        <v>63.3</v>
      </c>
      <c r="WC51" s="17">
        <v>36</v>
      </c>
      <c r="WD51" s="17">
        <v>42</v>
      </c>
      <c r="WE51" s="17">
        <v>21.3</v>
      </c>
      <c r="WF51" s="17">
        <v>0</v>
      </c>
      <c r="WG51" s="17">
        <v>0</v>
      </c>
      <c r="WH51" s="17">
        <v>0</v>
      </c>
      <c r="WI51" s="17">
        <v>0</v>
      </c>
      <c r="WJ51" s="17">
        <v>0</v>
      </c>
      <c r="WK51" s="17">
        <v>0</v>
      </c>
      <c r="WL51" s="17">
        <v>0</v>
      </c>
      <c r="WM51" s="17">
        <v>0</v>
      </c>
      <c r="WN51" s="17">
        <v>8</v>
      </c>
      <c r="WO51" s="17">
        <v>7.8</v>
      </c>
      <c r="WP51" s="17">
        <v>7.8</v>
      </c>
      <c r="WQ51" s="17">
        <v>0.2</v>
      </c>
      <c r="WR51" s="17">
        <v>20</v>
      </c>
      <c r="WS51" s="17">
        <v>19.317070000000001</v>
      </c>
      <c r="WT51" s="17">
        <v>19.317070000000001</v>
      </c>
      <c r="WU51" s="17">
        <v>0.68293000000000004</v>
      </c>
      <c r="WV51" s="17"/>
      <c r="WW51" s="17"/>
      <c r="WX51" s="17"/>
      <c r="WY51" s="17">
        <v>0</v>
      </c>
      <c r="WZ51" s="17">
        <v>43.9</v>
      </c>
      <c r="XA51" s="17">
        <v>45</v>
      </c>
      <c r="XB51" s="17">
        <v>45</v>
      </c>
      <c r="XC51" s="17">
        <v>-1.1000000000000001</v>
      </c>
      <c r="XD51" s="17">
        <v>16</v>
      </c>
      <c r="XE51" s="17"/>
      <c r="XF51" s="17"/>
      <c r="XG51" s="17">
        <v>16</v>
      </c>
      <c r="XH51" s="17">
        <v>29</v>
      </c>
      <c r="XI51" s="17">
        <v>29.184000000000001</v>
      </c>
      <c r="XJ51" s="17">
        <v>29.184000000000001</v>
      </c>
      <c r="XK51" s="17">
        <v>-0.184</v>
      </c>
      <c r="XL51" s="17">
        <v>3.4</v>
      </c>
      <c r="XM51" s="17">
        <v>2.8159999999999998</v>
      </c>
      <c r="XN51" s="17">
        <v>2.8159999999999998</v>
      </c>
      <c r="XO51" s="17">
        <v>0.58399999999999996</v>
      </c>
      <c r="XP51" s="17">
        <v>16.7</v>
      </c>
      <c r="XQ51" s="17">
        <v>14</v>
      </c>
      <c r="XR51" s="17">
        <v>14</v>
      </c>
      <c r="XS51" s="17">
        <v>2.7</v>
      </c>
      <c r="XT51" s="17"/>
      <c r="XU51" s="17"/>
      <c r="XV51" s="17"/>
      <c r="XW51" s="17">
        <v>0</v>
      </c>
      <c r="XX51" s="17"/>
      <c r="XY51" s="17"/>
      <c r="XZ51" s="17"/>
      <c r="YA51" s="17">
        <v>0</v>
      </c>
    </row>
    <row r="52" spans="1:651" ht="24" customHeight="1" x14ac:dyDescent="0.25">
      <c r="A52" s="1"/>
      <c r="B52" s="16" t="s">
        <v>67</v>
      </c>
      <c r="C52" s="16" t="s">
        <v>874</v>
      </c>
      <c r="D52" s="17"/>
      <c r="E52" s="17"/>
      <c r="F52" s="17"/>
      <c r="G52" s="17">
        <v>0</v>
      </c>
      <c r="H52" s="17"/>
      <c r="I52" s="17"/>
      <c r="J52" s="17"/>
      <c r="K52" s="17">
        <v>0</v>
      </c>
      <c r="L52" s="17">
        <v>646.79999999999995</v>
      </c>
      <c r="M52" s="17">
        <v>646.79789000000005</v>
      </c>
      <c r="N52" s="17">
        <v>646.79789000000005</v>
      </c>
      <c r="O52" s="17">
        <v>2.1099999999999999E-3</v>
      </c>
      <c r="P52" s="17">
        <v>216.7</v>
      </c>
      <c r="Q52" s="17">
        <v>211.44126</v>
      </c>
      <c r="R52" s="17">
        <v>211.44126</v>
      </c>
      <c r="S52" s="17">
        <v>5.2587400000000004</v>
      </c>
      <c r="T52" s="17"/>
      <c r="U52" s="17"/>
      <c r="V52" s="17"/>
      <c r="W52" s="17">
        <v>0</v>
      </c>
      <c r="X52" s="17"/>
      <c r="Y52" s="17"/>
      <c r="Z52" s="17"/>
      <c r="AA52" s="17">
        <v>0</v>
      </c>
      <c r="AB52" s="17">
        <v>68.7</v>
      </c>
      <c r="AC52" s="17">
        <v>92.226339999999993</v>
      </c>
      <c r="AD52" s="17">
        <v>92.226339999999993</v>
      </c>
      <c r="AE52" s="17">
        <v>-23.526340000000001</v>
      </c>
      <c r="AF52" s="17">
        <v>236.5</v>
      </c>
      <c r="AG52" s="17">
        <v>235.97717</v>
      </c>
      <c r="AH52" s="17">
        <v>235.97717</v>
      </c>
      <c r="AI52" s="17">
        <v>0.52283000000000002</v>
      </c>
      <c r="AJ52" s="17"/>
      <c r="AK52" s="17"/>
      <c r="AL52" s="17"/>
      <c r="AM52" s="17">
        <v>0</v>
      </c>
      <c r="AN52" s="17"/>
      <c r="AO52" s="17"/>
      <c r="AP52" s="17"/>
      <c r="AQ52" s="17">
        <v>0</v>
      </c>
      <c r="AR52" s="17">
        <v>106.1</v>
      </c>
      <c r="AS52" s="17">
        <v>147.44633999999999</v>
      </c>
      <c r="AT52" s="17">
        <v>147.61913999999999</v>
      </c>
      <c r="AU52" s="17">
        <v>-41.51914</v>
      </c>
      <c r="AV52" s="17">
        <v>106.4</v>
      </c>
      <c r="AW52" s="17">
        <v>147.44633999999999</v>
      </c>
      <c r="AX52" s="17">
        <v>147.61913999999999</v>
      </c>
      <c r="AY52" s="17">
        <v>-41.219140000000003</v>
      </c>
      <c r="AZ52" s="17">
        <v>106.4</v>
      </c>
      <c r="BA52" s="17">
        <v>147.44633999999999</v>
      </c>
      <c r="BB52" s="17">
        <v>147.61913999999999</v>
      </c>
      <c r="BC52" s="17">
        <v>-41.219140000000003</v>
      </c>
      <c r="BD52" s="17">
        <v>207.9</v>
      </c>
      <c r="BE52" s="17">
        <v>221.16952000000001</v>
      </c>
      <c r="BF52" s="17">
        <v>221.42871</v>
      </c>
      <c r="BG52" s="17">
        <v>-13.52871</v>
      </c>
      <c r="BH52" s="17">
        <v>205.3</v>
      </c>
      <c r="BI52" s="17">
        <v>204.87801999999999</v>
      </c>
      <c r="BJ52" s="17">
        <v>204.87801999999999</v>
      </c>
      <c r="BK52" s="17">
        <v>0.42198000000000002</v>
      </c>
      <c r="BL52" s="17">
        <v>105.1</v>
      </c>
      <c r="BM52" s="17">
        <v>102.43901</v>
      </c>
      <c r="BN52" s="17">
        <v>102.43901</v>
      </c>
      <c r="BO52" s="17">
        <v>2.66099</v>
      </c>
      <c r="BP52" s="17">
        <v>560</v>
      </c>
      <c r="BQ52" s="17">
        <v>568.29854</v>
      </c>
      <c r="BR52" s="17">
        <v>568.29854</v>
      </c>
      <c r="BS52" s="17">
        <v>-8.2985399999999991</v>
      </c>
      <c r="BT52" s="17">
        <v>0</v>
      </c>
      <c r="BU52" s="17"/>
      <c r="BV52" s="17">
        <v>0</v>
      </c>
      <c r="BW52" s="17">
        <v>0</v>
      </c>
      <c r="BX52" s="17"/>
      <c r="BY52" s="17"/>
      <c r="BZ52" s="17"/>
      <c r="CA52" s="17">
        <v>0</v>
      </c>
      <c r="CB52" s="17"/>
      <c r="CC52" s="17"/>
      <c r="CD52" s="17"/>
      <c r="CE52" s="17">
        <v>0</v>
      </c>
      <c r="CF52" s="17"/>
      <c r="CG52" s="17"/>
      <c r="CH52" s="17"/>
      <c r="CI52" s="17">
        <v>0</v>
      </c>
      <c r="CJ52" s="17"/>
      <c r="CK52" s="17"/>
      <c r="CL52" s="17"/>
      <c r="CM52" s="17">
        <v>0</v>
      </c>
      <c r="CN52" s="17">
        <v>163.30000000000001</v>
      </c>
      <c r="CO52" s="17">
        <v>164.70732000000001</v>
      </c>
      <c r="CP52" s="17">
        <v>164.70732000000001</v>
      </c>
      <c r="CQ52" s="17">
        <v>-1.4073199999999999</v>
      </c>
      <c r="CR52" s="17">
        <v>7.5</v>
      </c>
      <c r="CS52" s="17">
        <v>7.6877500000000003</v>
      </c>
      <c r="CT52" s="17">
        <v>7.6877500000000003</v>
      </c>
      <c r="CU52" s="17">
        <v>-0.18775</v>
      </c>
      <c r="CV52" s="17">
        <v>3.2</v>
      </c>
      <c r="CW52" s="17">
        <v>4.2199</v>
      </c>
      <c r="CX52" s="17">
        <v>4.2199</v>
      </c>
      <c r="CY52" s="17">
        <v>-1.0199</v>
      </c>
      <c r="CZ52" s="17">
        <v>22.1</v>
      </c>
      <c r="DA52" s="17">
        <v>0</v>
      </c>
      <c r="DB52" s="17">
        <v>0</v>
      </c>
      <c r="DC52" s="17">
        <v>22.1</v>
      </c>
      <c r="DD52" s="17">
        <v>6.6</v>
      </c>
      <c r="DE52" s="17">
        <v>6.69435</v>
      </c>
      <c r="DF52" s="17">
        <v>6.69435</v>
      </c>
      <c r="DG52" s="17">
        <v>-9.4350000000000003E-2</v>
      </c>
      <c r="DH52" s="17">
        <v>10.1</v>
      </c>
      <c r="DI52" s="17">
        <v>9.9997900000000008</v>
      </c>
      <c r="DJ52" s="17">
        <v>9.9997900000000008</v>
      </c>
      <c r="DK52" s="17">
        <v>0.10020999999999999</v>
      </c>
      <c r="DL52" s="17">
        <v>143.19999999999999</v>
      </c>
      <c r="DM52" s="17">
        <v>143</v>
      </c>
      <c r="DN52" s="17">
        <v>143</v>
      </c>
      <c r="DO52" s="17">
        <v>0.2</v>
      </c>
      <c r="DP52" s="17">
        <v>9</v>
      </c>
      <c r="DQ52" s="17">
        <v>8.9130000000000003</v>
      </c>
      <c r="DR52" s="17">
        <v>8.9130000000000003</v>
      </c>
      <c r="DS52" s="17">
        <v>8.6999999999999994E-2</v>
      </c>
      <c r="DT52" s="17"/>
      <c r="DU52" s="17"/>
      <c r="DV52" s="17"/>
      <c r="DW52" s="17">
        <v>0</v>
      </c>
      <c r="DX52" s="17"/>
      <c r="DY52" s="17"/>
      <c r="DZ52" s="17"/>
      <c r="EA52" s="17">
        <v>0</v>
      </c>
      <c r="EB52" s="17"/>
      <c r="EC52" s="17"/>
      <c r="ED52" s="17"/>
      <c r="EE52" s="17">
        <v>0</v>
      </c>
      <c r="EF52" s="17">
        <v>110.6</v>
      </c>
      <c r="EG52" s="17">
        <v>112.90537</v>
      </c>
      <c r="EH52" s="17">
        <v>112.90537</v>
      </c>
      <c r="EI52" s="17">
        <v>-2.3053699999999999</v>
      </c>
      <c r="EJ52" s="17">
        <v>223.3</v>
      </c>
      <c r="EK52" s="17">
        <v>221.55625000000001</v>
      </c>
      <c r="EL52" s="17">
        <v>221.55625000000001</v>
      </c>
      <c r="EM52" s="17">
        <v>1.7437499999999999</v>
      </c>
      <c r="EN52" s="17"/>
      <c r="EO52" s="17"/>
      <c r="EP52" s="17"/>
      <c r="EQ52" s="17">
        <v>0</v>
      </c>
      <c r="ER52" s="17"/>
      <c r="ES52" s="17"/>
      <c r="ET52" s="17"/>
      <c r="EU52" s="17">
        <v>0</v>
      </c>
      <c r="EV52" s="17"/>
      <c r="EW52" s="17"/>
      <c r="EX52" s="17"/>
      <c r="EY52" s="17">
        <v>0</v>
      </c>
      <c r="EZ52" s="17">
        <v>6.5</v>
      </c>
      <c r="FA52" s="17">
        <v>6.39</v>
      </c>
      <c r="FB52" s="17">
        <v>6.39</v>
      </c>
      <c r="FC52" s="17">
        <v>0.11</v>
      </c>
      <c r="FD52" s="17">
        <v>460.2</v>
      </c>
      <c r="FE52" s="17">
        <v>458.87804999999997</v>
      </c>
      <c r="FF52" s="17">
        <v>458.87804999999997</v>
      </c>
      <c r="FG52" s="17">
        <v>1.32195</v>
      </c>
      <c r="FH52" s="17">
        <v>82</v>
      </c>
      <c r="FI52" s="17">
        <v>81.954149999999998</v>
      </c>
      <c r="FJ52" s="17">
        <v>81.954149999999998</v>
      </c>
      <c r="FK52" s="17">
        <v>4.5850000000000002E-2</v>
      </c>
      <c r="FL52" s="17">
        <v>146</v>
      </c>
      <c r="FM52" s="17">
        <v>148.62634</v>
      </c>
      <c r="FN52" s="17">
        <v>148.62634</v>
      </c>
      <c r="FO52" s="17">
        <v>-2.6263399999999999</v>
      </c>
      <c r="FP52" s="17">
        <v>42.5</v>
      </c>
      <c r="FQ52" s="17">
        <v>41.498959999999997</v>
      </c>
      <c r="FR52" s="17">
        <v>41.498959999999997</v>
      </c>
      <c r="FS52" s="17">
        <v>1.0010399999999999</v>
      </c>
      <c r="FT52" s="17">
        <v>18.600000000000001</v>
      </c>
      <c r="FU52" s="17">
        <v>19.28585</v>
      </c>
      <c r="FV52" s="17">
        <v>19.28585</v>
      </c>
      <c r="FW52" s="17">
        <v>-0.68584999999999996</v>
      </c>
      <c r="FX52" s="17">
        <v>19.7</v>
      </c>
      <c r="FY52" s="17">
        <v>19.317070000000001</v>
      </c>
      <c r="FZ52" s="17">
        <v>19.317070000000001</v>
      </c>
      <c r="GA52" s="17">
        <v>0.38292999999999999</v>
      </c>
      <c r="GB52" s="17">
        <v>92.1</v>
      </c>
      <c r="GC52" s="17">
        <v>87.657560000000004</v>
      </c>
      <c r="GD52" s="17">
        <v>87.657560000000004</v>
      </c>
      <c r="GE52" s="17">
        <v>4.4424400000000004</v>
      </c>
      <c r="GF52" s="17"/>
      <c r="GG52" s="17"/>
      <c r="GH52" s="17"/>
      <c r="GI52" s="17">
        <v>0</v>
      </c>
      <c r="GJ52" s="17"/>
      <c r="GK52" s="17"/>
      <c r="GL52" s="17"/>
      <c r="GM52" s="17">
        <v>0</v>
      </c>
      <c r="GN52" s="17"/>
      <c r="GO52" s="17"/>
      <c r="GP52" s="17"/>
      <c r="GQ52" s="17">
        <v>0</v>
      </c>
      <c r="GR52" s="17">
        <v>108.7</v>
      </c>
      <c r="GS52" s="17">
        <v>110.91316999999999</v>
      </c>
      <c r="GT52" s="17">
        <v>110.91316999999999</v>
      </c>
      <c r="GU52" s="17">
        <v>-2.2131699999999999</v>
      </c>
      <c r="GV52" s="17">
        <v>4.5</v>
      </c>
      <c r="GW52" s="17"/>
      <c r="GX52" s="17"/>
      <c r="GY52" s="17">
        <v>4.5</v>
      </c>
      <c r="GZ52" s="17">
        <v>9.3000000000000007</v>
      </c>
      <c r="HA52" s="17">
        <v>8.3742199999999993</v>
      </c>
      <c r="HB52" s="17">
        <v>8.3742199999999993</v>
      </c>
      <c r="HC52" s="17">
        <v>0.92578000000000005</v>
      </c>
      <c r="HD52" s="17">
        <v>44.6</v>
      </c>
      <c r="HE52" s="17">
        <v>47.26634</v>
      </c>
      <c r="HF52" s="17">
        <v>47.26634</v>
      </c>
      <c r="HG52" s="17">
        <v>-2.6663399999999999</v>
      </c>
      <c r="HH52" s="17">
        <v>23.4</v>
      </c>
      <c r="HI52" s="17">
        <v>22.137560000000001</v>
      </c>
      <c r="HJ52" s="17">
        <v>22.137560000000001</v>
      </c>
      <c r="HK52" s="17">
        <v>1.26244</v>
      </c>
      <c r="HL52" s="17">
        <v>3.8</v>
      </c>
      <c r="HM52" s="17">
        <v>3.8872599999999999</v>
      </c>
      <c r="HN52" s="17">
        <v>3.8872599999999999</v>
      </c>
      <c r="HO52" s="17">
        <v>-8.7260000000000004E-2</v>
      </c>
      <c r="HP52" s="17">
        <v>38.200000000000003</v>
      </c>
      <c r="HQ52" s="17">
        <v>34.419510000000002</v>
      </c>
      <c r="HR52" s="17">
        <v>34.419510000000002</v>
      </c>
      <c r="HS52" s="17">
        <v>3.7804899999999999</v>
      </c>
      <c r="HT52" s="17">
        <v>173.2</v>
      </c>
      <c r="HU52" s="17">
        <v>171.54185000000001</v>
      </c>
      <c r="HV52" s="17">
        <v>171.54185000000001</v>
      </c>
      <c r="HW52" s="17">
        <v>1.65815</v>
      </c>
      <c r="HX52" s="17">
        <v>94.8</v>
      </c>
      <c r="HY52" s="17">
        <v>95.918049999999994</v>
      </c>
      <c r="HZ52" s="17">
        <v>95.918049999999994</v>
      </c>
      <c r="IA52" s="17">
        <v>-1.11805</v>
      </c>
      <c r="IB52" s="17"/>
      <c r="IC52" s="17"/>
      <c r="ID52" s="17"/>
      <c r="IE52" s="17">
        <v>0</v>
      </c>
      <c r="IF52" s="17"/>
      <c r="IG52" s="17"/>
      <c r="IH52" s="17"/>
      <c r="II52" s="17">
        <v>0</v>
      </c>
      <c r="IJ52" s="17">
        <v>47.4</v>
      </c>
      <c r="IK52" s="17">
        <v>41.412579999999998</v>
      </c>
      <c r="IL52" s="17">
        <v>41.412579999999998</v>
      </c>
      <c r="IM52" s="17">
        <v>5.9874200000000002</v>
      </c>
      <c r="IN52" s="17"/>
      <c r="IO52" s="17"/>
      <c r="IP52" s="17"/>
      <c r="IQ52" s="17">
        <v>0</v>
      </c>
      <c r="IR52" s="17"/>
      <c r="IS52" s="17"/>
      <c r="IT52" s="17"/>
      <c r="IU52" s="17">
        <v>0</v>
      </c>
      <c r="IV52" s="17"/>
      <c r="IW52" s="17"/>
      <c r="IX52" s="17"/>
      <c r="IY52" s="17">
        <v>0</v>
      </c>
      <c r="IZ52" s="17">
        <v>86</v>
      </c>
      <c r="JA52" s="17">
        <v>88.815600000000003</v>
      </c>
      <c r="JB52" s="17">
        <v>88.815600000000003</v>
      </c>
      <c r="JC52" s="17">
        <v>-2.8155999999999999</v>
      </c>
      <c r="JD52" s="17">
        <v>0</v>
      </c>
      <c r="JE52" s="17"/>
      <c r="JF52" s="17">
        <v>0</v>
      </c>
      <c r="JG52" s="17">
        <v>0</v>
      </c>
      <c r="JH52" s="17"/>
      <c r="JI52" s="17"/>
      <c r="JJ52" s="17"/>
      <c r="JK52" s="17">
        <v>0</v>
      </c>
      <c r="JL52" s="17">
        <v>200</v>
      </c>
      <c r="JM52" s="17">
        <v>140.17094</v>
      </c>
      <c r="JN52" s="17">
        <v>140.17095</v>
      </c>
      <c r="JO52" s="17">
        <v>59.829050000000002</v>
      </c>
      <c r="JP52" s="17">
        <v>87.7</v>
      </c>
      <c r="JQ52" s="17">
        <v>70.085470000000001</v>
      </c>
      <c r="JR52" s="17">
        <v>70.085470000000001</v>
      </c>
      <c r="JS52" s="17">
        <v>17.614529999999998</v>
      </c>
      <c r="JT52" s="17">
        <v>74.900000000000006</v>
      </c>
      <c r="JU52" s="17">
        <v>0</v>
      </c>
      <c r="JV52" s="17"/>
      <c r="JW52" s="17">
        <v>74.900000000000006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4.5999999999999996</v>
      </c>
      <c r="LA52" s="17">
        <v>3.9931199999999998</v>
      </c>
      <c r="LB52" s="17">
        <v>3.9931199999999998</v>
      </c>
      <c r="LC52" s="17">
        <v>0.60687999999999998</v>
      </c>
      <c r="LD52" s="17">
        <v>261.3</v>
      </c>
      <c r="LE52" s="17">
        <v>271.12195000000003</v>
      </c>
      <c r="LF52" s="17">
        <v>271.12195000000003</v>
      </c>
      <c r="LG52" s="17">
        <v>-9.8219499999999993</v>
      </c>
      <c r="LH52" s="17">
        <v>128.5</v>
      </c>
      <c r="LI52" s="17">
        <v>133.67995999999999</v>
      </c>
      <c r="LJ52" s="17">
        <v>133.67995999999999</v>
      </c>
      <c r="LK52" s="17">
        <v>-5.1799600000000003</v>
      </c>
      <c r="LL52" s="17">
        <v>63.7</v>
      </c>
      <c r="LM52" s="17">
        <v>67.461460000000002</v>
      </c>
      <c r="LN52" s="17">
        <v>67.461460000000002</v>
      </c>
      <c r="LO52" s="17">
        <v>-3.76146</v>
      </c>
      <c r="LP52" s="17">
        <v>80.2</v>
      </c>
      <c r="LQ52" s="17">
        <v>78.567999999999998</v>
      </c>
      <c r="LR52" s="17">
        <v>78.567999999999998</v>
      </c>
      <c r="LS52" s="17">
        <v>1.6319999999999999</v>
      </c>
      <c r="LT52" s="17">
        <v>30.1</v>
      </c>
      <c r="LU52" s="17">
        <v>30.097560000000001</v>
      </c>
      <c r="LV52" s="17">
        <v>30.097560000000001</v>
      </c>
      <c r="LW52" s="17">
        <v>2.4399999999999999E-3</v>
      </c>
      <c r="LX52" s="17"/>
      <c r="LY52" s="17"/>
      <c r="LZ52" s="17"/>
      <c r="MA52" s="17">
        <v>0</v>
      </c>
      <c r="MB52" s="17"/>
      <c r="MC52" s="17"/>
      <c r="MD52" s="17"/>
      <c r="ME52" s="17">
        <v>0</v>
      </c>
      <c r="MF52" s="17"/>
      <c r="MG52" s="17"/>
      <c r="MH52" s="17"/>
      <c r="MI52" s="17">
        <v>0</v>
      </c>
      <c r="MJ52" s="17">
        <v>143.80000000000001</v>
      </c>
      <c r="MK52" s="17">
        <v>146.66612000000001</v>
      </c>
      <c r="ML52" s="17">
        <v>146.66612000000001</v>
      </c>
      <c r="MM52" s="17">
        <v>-2.86612</v>
      </c>
      <c r="MN52" s="17">
        <v>146</v>
      </c>
      <c r="MO52" s="17">
        <v>146.66612000000001</v>
      </c>
      <c r="MP52" s="17">
        <v>146.66612000000001</v>
      </c>
      <c r="MQ52" s="17">
        <v>-0.66612000000000005</v>
      </c>
      <c r="MR52" s="17">
        <v>147.80000000000001</v>
      </c>
      <c r="MS52" s="17">
        <v>146.66612000000001</v>
      </c>
      <c r="MT52" s="17">
        <v>146.66612000000001</v>
      </c>
      <c r="MU52" s="17">
        <v>1.13388</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191.4</v>
      </c>
      <c r="NQ52" s="17">
        <v>191.66667000000001</v>
      </c>
      <c r="NR52" s="17">
        <v>191.66667000000001</v>
      </c>
      <c r="NS52" s="17">
        <v>-0.26667000000000002</v>
      </c>
      <c r="NT52" s="17">
        <v>102.8</v>
      </c>
      <c r="NU52" s="17">
        <v>95.833330000000004</v>
      </c>
      <c r="NV52" s="17">
        <v>95.833330000000004</v>
      </c>
      <c r="NW52" s="17">
        <v>6.9666699999999997</v>
      </c>
      <c r="NX52" s="17">
        <v>0</v>
      </c>
      <c r="NY52" s="17">
        <v>0</v>
      </c>
      <c r="NZ52" s="17">
        <v>0</v>
      </c>
      <c r="OA52" s="17">
        <v>0</v>
      </c>
      <c r="OB52" s="17">
        <v>64.3</v>
      </c>
      <c r="OC52" s="17">
        <v>79.599999999999994</v>
      </c>
      <c r="OD52" s="17">
        <v>71.8</v>
      </c>
      <c r="OE52" s="17">
        <v>-7.5</v>
      </c>
      <c r="OF52" s="17">
        <v>0</v>
      </c>
      <c r="OG52" s="17">
        <v>0</v>
      </c>
      <c r="OH52" s="17">
        <v>0</v>
      </c>
      <c r="OI52" s="17">
        <v>0</v>
      </c>
      <c r="OJ52" s="17">
        <v>0</v>
      </c>
      <c r="OK52" s="17">
        <v>1.7929999999999999</v>
      </c>
      <c r="OL52" s="17">
        <v>1.7929999999999999</v>
      </c>
      <c r="OM52" s="17">
        <v>-1.7929999999999999</v>
      </c>
      <c r="ON52" s="17"/>
      <c r="OO52" s="17">
        <v>0</v>
      </c>
      <c r="OP52" s="17">
        <v>0</v>
      </c>
      <c r="OQ52" s="17">
        <v>0</v>
      </c>
      <c r="OR52" s="17">
        <v>0</v>
      </c>
      <c r="OS52" s="17">
        <v>0</v>
      </c>
      <c r="OT52" s="17">
        <v>0</v>
      </c>
      <c r="OU52" s="17">
        <v>0</v>
      </c>
      <c r="OV52" s="17">
        <v>20</v>
      </c>
      <c r="OW52" s="17">
        <v>17.560980000000001</v>
      </c>
      <c r="OX52" s="17">
        <v>17.560980000000001</v>
      </c>
      <c r="OY52" s="17">
        <v>2.4390200000000002</v>
      </c>
      <c r="OZ52" s="17">
        <v>10.4</v>
      </c>
      <c r="PA52" s="17">
        <v>9.9830000000000005</v>
      </c>
      <c r="PB52" s="17">
        <v>9.9830000000000005</v>
      </c>
      <c r="PC52" s="17">
        <v>0.41699999999999998</v>
      </c>
      <c r="PD52" s="17">
        <v>5.5</v>
      </c>
      <c r="PE52" s="17">
        <v>5.67</v>
      </c>
      <c r="PF52" s="17">
        <v>5.67</v>
      </c>
      <c r="PG52" s="17">
        <v>-0.17</v>
      </c>
      <c r="PH52" s="17">
        <v>1.2</v>
      </c>
      <c r="PI52" s="17">
        <v>1</v>
      </c>
      <c r="PJ52" s="17">
        <v>1</v>
      </c>
      <c r="PK52" s="17">
        <v>0.2</v>
      </c>
      <c r="PL52" s="17">
        <v>0</v>
      </c>
      <c r="PM52" s="17">
        <v>1.5</v>
      </c>
      <c r="PN52" s="17">
        <v>1.5</v>
      </c>
      <c r="PO52" s="17">
        <v>-1.5</v>
      </c>
      <c r="PP52" s="17">
        <v>4.9000000000000004</v>
      </c>
      <c r="PQ52" s="17">
        <v>5</v>
      </c>
      <c r="PR52" s="17">
        <v>5</v>
      </c>
      <c r="PS52" s="17">
        <v>-0.1</v>
      </c>
      <c r="PT52" s="17">
        <v>20.100000000000001</v>
      </c>
      <c r="PU52" s="17">
        <v>19.5122</v>
      </c>
      <c r="PV52" s="17">
        <v>19.5122</v>
      </c>
      <c r="PW52" s="17">
        <v>0.58779999999999999</v>
      </c>
      <c r="PX52" s="17">
        <v>20</v>
      </c>
      <c r="PY52" s="17">
        <v>19.5122</v>
      </c>
      <c r="PZ52" s="17">
        <v>19.5122</v>
      </c>
      <c r="QA52" s="17">
        <v>0.48780000000000001</v>
      </c>
      <c r="QB52" s="17">
        <v>19</v>
      </c>
      <c r="QC52" s="17">
        <v>17.560980000000001</v>
      </c>
      <c r="QD52" s="17">
        <v>17.560980000000001</v>
      </c>
      <c r="QE52" s="17">
        <v>1.43902</v>
      </c>
      <c r="QF52" s="17">
        <v>3.6</v>
      </c>
      <c r="QG52" s="17">
        <v>3.5</v>
      </c>
      <c r="QH52" s="17">
        <v>3.5</v>
      </c>
      <c r="QI52" s="17">
        <v>0.1</v>
      </c>
      <c r="QJ52" s="17">
        <v>9.3000000000000007</v>
      </c>
      <c r="QK52" s="17">
        <v>9.1999999999999993</v>
      </c>
      <c r="QL52" s="17">
        <v>9.1999999999999993</v>
      </c>
      <c r="QM52" s="17">
        <v>0.1</v>
      </c>
      <c r="QN52" s="17">
        <v>0</v>
      </c>
      <c r="QO52" s="17">
        <v>0</v>
      </c>
      <c r="QP52" s="17">
        <v>0</v>
      </c>
      <c r="QQ52" s="17">
        <v>0</v>
      </c>
      <c r="QR52" s="17">
        <v>0</v>
      </c>
      <c r="QS52" s="17">
        <v>0</v>
      </c>
      <c r="QT52" s="17">
        <v>0</v>
      </c>
      <c r="QU52" s="17">
        <v>0</v>
      </c>
      <c r="QV52" s="17">
        <v>10.199999999999999</v>
      </c>
      <c r="QW52" s="17">
        <v>20.364999999999998</v>
      </c>
      <c r="QX52" s="17">
        <v>20.364999999999998</v>
      </c>
      <c r="QY52" s="17">
        <v>-10.164999999999999</v>
      </c>
      <c r="QZ52" s="17">
        <v>37.6</v>
      </c>
      <c r="RA52" s="17">
        <v>43.00365</v>
      </c>
      <c r="RB52" s="17">
        <v>58.231999999999999</v>
      </c>
      <c r="RC52" s="17">
        <v>-20.632000000000001</v>
      </c>
      <c r="RD52" s="17">
        <v>4.4000000000000004</v>
      </c>
      <c r="RE52" s="17">
        <v>4.2</v>
      </c>
      <c r="RF52" s="17">
        <v>4.2</v>
      </c>
      <c r="RG52" s="17">
        <v>0.2</v>
      </c>
      <c r="RH52" s="17">
        <v>2.4</v>
      </c>
      <c r="RI52" s="17">
        <v>2.4</v>
      </c>
      <c r="RJ52" s="17">
        <v>2.4</v>
      </c>
      <c r="RK52" s="17">
        <v>0</v>
      </c>
      <c r="RL52" s="17">
        <v>2.4</v>
      </c>
      <c r="RM52" s="17">
        <v>2.4</v>
      </c>
      <c r="RN52" s="17">
        <v>2.4</v>
      </c>
      <c r="RO52" s="17">
        <v>0</v>
      </c>
      <c r="RP52" s="17"/>
      <c r="RQ52" s="17"/>
      <c r="RR52" s="17"/>
      <c r="RS52" s="17">
        <v>0</v>
      </c>
      <c r="RT52" s="17">
        <v>0</v>
      </c>
      <c r="RU52" s="17">
        <v>0</v>
      </c>
      <c r="RV52" s="17">
        <v>0</v>
      </c>
      <c r="RW52" s="17">
        <v>0</v>
      </c>
      <c r="RX52" s="17">
        <v>2.5</v>
      </c>
      <c r="RY52" s="17">
        <v>3.15</v>
      </c>
      <c r="RZ52" s="17">
        <v>3.15</v>
      </c>
      <c r="SA52" s="17">
        <v>-0.65</v>
      </c>
      <c r="SB52" s="17">
        <v>20.399999999999999</v>
      </c>
      <c r="SC52" s="17">
        <v>19.869240000000001</v>
      </c>
      <c r="SD52" s="17">
        <v>19.869240000000001</v>
      </c>
      <c r="SE52" s="17">
        <v>0.53076000000000001</v>
      </c>
      <c r="SF52" s="17">
        <v>3</v>
      </c>
      <c r="SG52" s="17">
        <v>2</v>
      </c>
      <c r="SH52" s="17">
        <v>2</v>
      </c>
      <c r="SI52" s="17">
        <v>1</v>
      </c>
      <c r="SJ52" s="17"/>
      <c r="SK52" s="17">
        <v>0.7</v>
      </c>
      <c r="SL52" s="17">
        <v>0.7</v>
      </c>
      <c r="SM52" s="17">
        <v>-0.7</v>
      </c>
      <c r="SN52" s="17">
        <v>16.3</v>
      </c>
      <c r="SO52" s="17">
        <v>19.21951</v>
      </c>
      <c r="SP52" s="17">
        <v>19.21951</v>
      </c>
      <c r="SQ52" s="17">
        <v>-2.9195099999999998</v>
      </c>
      <c r="SR52" s="17">
        <v>9.9</v>
      </c>
      <c r="SS52" s="17">
        <v>7.2750000000000004</v>
      </c>
      <c r="ST52" s="17">
        <v>7.2750000000000004</v>
      </c>
      <c r="SU52" s="17">
        <v>2.625</v>
      </c>
      <c r="SV52" s="17">
        <v>20.3</v>
      </c>
      <c r="SW52" s="17">
        <v>19.5122</v>
      </c>
      <c r="SX52" s="17">
        <v>19.5122</v>
      </c>
      <c r="SY52" s="17">
        <v>0.78779999999999994</v>
      </c>
      <c r="SZ52" s="17">
        <v>20.3</v>
      </c>
      <c r="TA52" s="17">
        <v>19.5122</v>
      </c>
      <c r="TB52" s="17">
        <v>19.5122</v>
      </c>
      <c r="TC52" s="17">
        <v>0.78779999999999994</v>
      </c>
      <c r="TD52" s="17">
        <v>20</v>
      </c>
      <c r="TE52" s="17">
        <v>19.317070000000001</v>
      </c>
      <c r="TF52" s="17">
        <v>19.317070000000001</v>
      </c>
      <c r="TG52" s="17">
        <v>0.68293000000000004</v>
      </c>
      <c r="TH52" s="17">
        <v>2.2000000000000002</v>
      </c>
      <c r="TI52" s="17">
        <v>7.2039999999999997</v>
      </c>
      <c r="TJ52" s="17">
        <v>7.2039999999999997</v>
      </c>
      <c r="TK52" s="17">
        <v>-5.0039999999999996</v>
      </c>
      <c r="TL52" s="17">
        <v>65.7</v>
      </c>
      <c r="TM52" s="17">
        <v>30.506</v>
      </c>
      <c r="TN52" s="17">
        <v>30.506</v>
      </c>
      <c r="TO52" s="17">
        <v>35.194000000000003</v>
      </c>
      <c r="TP52" s="17">
        <v>0</v>
      </c>
      <c r="TQ52" s="17">
        <v>0</v>
      </c>
      <c r="TR52" s="17">
        <v>0</v>
      </c>
      <c r="TS52" s="17">
        <v>0</v>
      </c>
      <c r="TT52" s="17">
        <v>82.4</v>
      </c>
      <c r="TU52" s="17">
        <v>56.185659999999999</v>
      </c>
      <c r="TV52" s="17">
        <v>56.841000000000001</v>
      </c>
      <c r="TW52" s="17">
        <v>25.559000000000001</v>
      </c>
      <c r="TX52" s="17">
        <v>93.6</v>
      </c>
      <c r="TY52" s="17">
        <v>76.917230000000004</v>
      </c>
      <c r="TZ52" s="17">
        <v>76.924999999999997</v>
      </c>
      <c r="UA52" s="17">
        <v>16.675000000000001</v>
      </c>
      <c r="UB52" s="17">
        <v>10.9</v>
      </c>
      <c r="UC52" s="17">
        <v>4.1890000000000001</v>
      </c>
      <c r="UD52" s="17">
        <v>4.1890000000000001</v>
      </c>
      <c r="UE52" s="17">
        <v>6.7110000000000003</v>
      </c>
      <c r="UF52" s="17">
        <v>6.9</v>
      </c>
      <c r="UG52" s="17">
        <v>2.9329999999999998</v>
      </c>
      <c r="UH52" s="17">
        <v>2.9329999999999998</v>
      </c>
      <c r="UI52" s="17">
        <v>3.9670000000000001</v>
      </c>
      <c r="UJ52" s="17">
        <v>21</v>
      </c>
      <c r="UK52" s="17">
        <v>19.5122</v>
      </c>
      <c r="UL52" s="17">
        <v>19.5122</v>
      </c>
      <c r="UM52" s="17">
        <v>1.4878</v>
      </c>
      <c r="UN52" s="17">
        <v>7.3</v>
      </c>
      <c r="UO52" s="17">
        <v>8</v>
      </c>
      <c r="UP52" s="17">
        <v>8</v>
      </c>
      <c r="UQ52" s="17">
        <v>-0.7</v>
      </c>
      <c r="UR52" s="17">
        <v>8.6</v>
      </c>
      <c r="US52" s="17">
        <v>8.4</v>
      </c>
      <c r="UT52" s="17">
        <v>8.4</v>
      </c>
      <c r="UU52" s="17">
        <v>0.2</v>
      </c>
      <c r="UV52" s="17">
        <v>20.399999999999999</v>
      </c>
      <c r="UW52" s="17">
        <v>20</v>
      </c>
      <c r="UX52" s="17">
        <v>20</v>
      </c>
      <c r="UY52" s="17">
        <v>0.4</v>
      </c>
      <c r="UZ52" s="17">
        <v>20.399999999999999</v>
      </c>
      <c r="VA52" s="17">
        <v>19.5122</v>
      </c>
      <c r="VB52" s="17">
        <v>19.5122</v>
      </c>
      <c r="VC52" s="17">
        <v>0.88780000000000003</v>
      </c>
      <c r="VD52" s="17">
        <v>20.2</v>
      </c>
      <c r="VE52" s="17">
        <v>19.5122</v>
      </c>
      <c r="VF52" s="17">
        <v>19.5122</v>
      </c>
      <c r="VG52" s="17">
        <v>0.68779999999999997</v>
      </c>
      <c r="VH52" s="17">
        <v>0</v>
      </c>
      <c r="VI52" s="17">
        <v>1.6679999999999999</v>
      </c>
      <c r="VJ52" s="17">
        <v>1.6679999999999999</v>
      </c>
      <c r="VK52" s="17">
        <v>-1.6679999999999999</v>
      </c>
      <c r="VL52" s="17">
        <v>0</v>
      </c>
      <c r="VM52" s="17">
        <v>0</v>
      </c>
      <c r="VN52" s="17">
        <v>0</v>
      </c>
      <c r="VO52" s="17">
        <v>0</v>
      </c>
      <c r="VP52" s="17">
        <v>0</v>
      </c>
      <c r="VQ52" s="17">
        <v>0</v>
      </c>
      <c r="VR52" s="17">
        <v>0</v>
      </c>
      <c r="VS52" s="17">
        <v>0</v>
      </c>
      <c r="VT52" s="17">
        <v>0.6</v>
      </c>
      <c r="VU52" s="17">
        <v>0.6</v>
      </c>
      <c r="VV52" s="17">
        <v>0.6</v>
      </c>
      <c r="VW52" s="17">
        <v>0</v>
      </c>
      <c r="VX52" s="17">
        <v>45.6</v>
      </c>
      <c r="VY52" s="17">
        <v>54.449359999999999</v>
      </c>
      <c r="VZ52" s="17">
        <v>71</v>
      </c>
      <c r="WA52" s="17">
        <v>-25.4</v>
      </c>
      <c r="WB52" s="17">
        <v>38.5</v>
      </c>
      <c r="WC52" s="17">
        <v>32</v>
      </c>
      <c r="WD52" s="17">
        <v>36</v>
      </c>
      <c r="WE52" s="17">
        <v>2.5</v>
      </c>
      <c r="WF52" s="17">
        <v>0</v>
      </c>
      <c r="WG52" s="17">
        <v>0</v>
      </c>
      <c r="WH52" s="17">
        <v>0</v>
      </c>
      <c r="WI52" s="17">
        <v>0</v>
      </c>
      <c r="WJ52" s="17">
        <v>0</v>
      </c>
      <c r="WK52" s="17">
        <v>0</v>
      </c>
      <c r="WL52" s="17">
        <v>0</v>
      </c>
      <c r="WM52" s="17">
        <v>0</v>
      </c>
      <c r="WN52" s="17">
        <v>8</v>
      </c>
      <c r="WO52" s="17">
        <v>7.8</v>
      </c>
      <c r="WP52" s="17">
        <v>7.8</v>
      </c>
      <c r="WQ52" s="17">
        <v>0.2</v>
      </c>
      <c r="WR52" s="17">
        <v>20</v>
      </c>
      <c r="WS52" s="17">
        <v>19.317070000000001</v>
      </c>
      <c r="WT52" s="17">
        <v>19.317070000000001</v>
      </c>
      <c r="WU52" s="17">
        <v>0.68293000000000004</v>
      </c>
      <c r="WV52" s="17"/>
      <c r="WW52" s="17"/>
      <c r="WX52" s="17"/>
      <c r="WY52" s="17">
        <v>0</v>
      </c>
      <c r="WZ52" s="17">
        <v>43.4</v>
      </c>
      <c r="XA52" s="17">
        <v>45</v>
      </c>
      <c r="XB52" s="17">
        <v>45</v>
      </c>
      <c r="XC52" s="17">
        <v>-1.6</v>
      </c>
      <c r="XD52" s="17">
        <v>15.9</v>
      </c>
      <c r="XE52" s="17"/>
      <c r="XF52" s="17"/>
      <c r="XG52" s="17">
        <v>15.9</v>
      </c>
      <c r="XH52" s="17">
        <v>29</v>
      </c>
      <c r="XI52" s="17">
        <v>29.184000000000001</v>
      </c>
      <c r="XJ52" s="17">
        <v>29.184000000000001</v>
      </c>
      <c r="XK52" s="17">
        <v>-0.184</v>
      </c>
      <c r="XL52" s="17">
        <v>3.4</v>
      </c>
      <c r="XM52" s="17">
        <v>2.8159999999999998</v>
      </c>
      <c r="XN52" s="17">
        <v>2.8159999999999998</v>
      </c>
      <c r="XO52" s="17">
        <v>0.58399999999999996</v>
      </c>
      <c r="XP52" s="17">
        <v>16.399999999999999</v>
      </c>
      <c r="XQ52" s="17">
        <v>14</v>
      </c>
      <c r="XR52" s="17">
        <v>14</v>
      </c>
      <c r="XS52" s="17">
        <v>2.4</v>
      </c>
      <c r="XT52" s="17"/>
      <c r="XU52" s="17"/>
      <c r="XV52" s="17"/>
      <c r="XW52" s="17">
        <v>0</v>
      </c>
      <c r="XX52" s="17"/>
      <c r="XY52" s="17"/>
      <c r="XZ52" s="17"/>
      <c r="YA52" s="17">
        <v>0</v>
      </c>
    </row>
    <row r="53" spans="1:651" ht="24" customHeight="1" x14ac:dyDescent="0.25">
      <c r="A53" s="1"/>
      <c r="B53" s="16" t="s">
        <v>67</v>
      </c>
      <c r="C53" s="16" t="s">
        <v>875</v>
      </c>
      <c r="D53" s="17"/>
      <c r="E53" s="17"/>
      <c r="F53" s="17"/>
      <c r="G53" s="17">
        <v>0</v>
      </c>
      <c r="H53" s="17"/>
      <c r="I53" s="17"/>
      <c r="J53" s="17"/>
      <c r="K53" s="17">
        <v>0</v>
      </c>
      <c r="L53" s="17">
        <v>650.1</v>
      </c>
      <c r="M53" s="17">
        <v>646.79789000000005</v>
      </c>
      <c r="N53" s="17">
        <v>646.79789000000005</v>
      </c>
      <c r="O53" s="17">
        <v>3.3021099999999999</v>
      </c>
      <c r="P53" s="17">
        <v>217.2</v>
      </c>
      <c r="Q53" s="17">
        <v>211.44126</v>
      </c>
      <c r="R53" s="17">
        <v>211.44126</v>
      </c>
      <c r="S53" s="17">
        <v>5.7587400000000004</v>
      </c>
      <c r="T53" s="17"/>
      <c r="U53" s="17"/>
      <c r="V53" s="17"/>
      <c r="W53" s="17">
        <v>0</v>
      </c>
      <c r="X53" s="17"/>
      <c r="Y53" s="17"/>
      <c r="Z53" s="17"/>
      <c r="AA53" s="17">
        <v>0</v>
      </c>
      <c r="AB53" s="17">
        <v>70.599999999999994</v>
      </c>
      <c r="AC53" s="17">
        <v>92.226339999999993</v>
      </c>
      <c r="AD53" s="17">
        <v>92.226339999999993</v>
      </c>
      <c r="AE53" s="17">
        <v>-21.626339999999999</v>
      </c>
      <c r="AF53" s="17">
        <v>238.1</v>
      </c>
      <c r="AG53" s="17">
        <v>235.97717</v>
      </c>
      <c r="AH53" s="17">
        <v>235.97717</v>
      </c>
      <c r="AI53" s="17">
        <v>2.12283</v>
      </c>
      <c r="AJ53" s="17"/>
      <c r="AK53" s="17"/>
      <c r="AL53" s="17"/>
      <c r="AM53" s="17">
        <v>0</v>
      </c>
      <c r="AN53" s="17"/>
      <c r="AO53" s="17"/>
      <c r="AP53" s="17"/>
      <c r="AQ53" s="17">
        <v>0</v>
      </c>
      <c r="AR53" s="17">
        <v>106.4</v>
      </c>
      <c r="AS53" s="17">
        <v>120.20272</v>
      </c>
      <c r="AT53" s="17">
        <v>119.86862000000001</v>
      </c>
      <c r="AU53" s="17">
        <v>-13.46862</v>
      </c>
      <c r="AV53" s="17">
        <v>106.6</v>
      </c>
      <c r="AW53" s="17">
        <v>120.20272</v>
      </c>
      <c r="AX53" s="17">
        <v>119.86862000000001</v>
      </c>
      <c r="AY53" s="17">
        <v>-13.26862</v>
      </c>
      <c r="AZ53" s="17">
        <v>106.4</v>
      </c>
      <c r="BA53" s="17">
        <v>120.20272</v>
      </c>
      <c r="BB53" s="17">
        <v>119.86862000000001</v>
      </c>
      <c r="BC53" s="17">
        <v>-13.46862</v>
      </c>
      <c r="BD53" s="17">
        <v>208.4</v>
      </c>
      <c r="BE53" s="17">
        <v>180.30408</v>
      </c>
      <c r="BF53" s="17">
        <v>179.80293</v>
      </c>
      <c r="BG53" s="17">
        <v>28.597069999999999</v>
      </c>
      <c r="BH53" s="17">
        <v>204</v>
      </c>
      <c r="BI53" s="17">
        <v>204.87801999999999</v>
      </c>
      <c r="BJ53" s="17">
        <v>204.87801999999999</v>
      </c>
      <c r="BK53" s="17">
        <v>-0.87802000000000002</v>
      </c>
      <c r="BL53" s="17">
        <v>106.6</v>
      </c>
      <c r="BM53" s="17">
        <v>102.43901</v>
      </c>
      <c r="BN53" s="17">
        <v>102.43901</v>
      </c>
      <c r="BO53" s="17">
        <v>4.16099</v>
      </c>
      <c r="BP53" s="17">
        <v>561</v>
      </c>
      <c r="BQ53" s="17">
        <v>568.29854</v>
      </c>
      <c r="BR53" s="17">
        <v>568.29854</v>
      </c>
      <c r="BS53" s="17">
        <v>-7.29854</v>
      </c>
      <c r="BT53" s="17">
        <v>0</v>
      </c>
      <c r="BU53" s="17"/>
      <c r="BV53" s="17">
        <v>0</v>
      </c>
      <c r="BW53" s="17">
        <v>0</v>
      </c>
      <c r="BX53" s="17"/>
      <c r="BY53" s="17"/>
      <c r="BZ53" s="17"/>
      <c r="CA53" s="17">
        <v>0</v>
      </c>
      <c r="CB53" s="17"/>
      <c r="CC53" s="17"/>
      <c r="CD53" s="17"/>
      <c r="CE53" s="17">
        <v>0</v>
      </c>
      <c r="CF53" s="17"/>
      <c r="CG53" s="17"/>
      <c r="CH53" s="17"/>
      <c r="CI53" s="17">
        <v>0</v>
      </c>
      <c r="CJ53" s="17"/>
      <c r="CK53" s="17"/>
      <c r="CL53" s="17"/>
      <c r="CM53" s="17">
        <v>0</v>
      </c>
      <c r="CN53" s="17">
        <v>165.3</v>
      </c>
      <c r="CO53" s="17">
        <v>164.70732000000001</v>
      </c>
      <c r="CP53" s="17">
        <v>164.70732000000001</v>
      </c>
      <c r="CQ53" s="17">
        <v>0.59267999999999998</v>
      </c>
      <c r="CR53" s="17">
        <v>7.7</v>
      </c>
      <c r="CS53" s="17">
        <v>7.6877500000000003</v>
      </c>
      <c r="CT53" s="17">
        <v>7.6877500000000003</v>
      </c>
      <c r="CU53" s="17">
        <v>1.225E-2</v>
      </c>
      <c r="CV53" s="17">
        <v>3.3</v>
      </c>
      <c r="CW53" s="17">
        <v>4.2199</v>
      </c>
      <c r="CX53" s="17">
        <v>4.2199</v>
      </c>
      <c r="CY53" s="17">
        <v>-0.91990000000000005</v>
      </c>
      <c r="CZ53" s="17">
        <v>0</v>
      </c>
      <c r="DA53" s="17">
        <v>0</v>
      </c>
      <c r="DB53" s="17">
        <v>0</v>
      </c>
      <c r="DC53" s="17">
        <v>0</v>
      </c>
      <c r="DD53" s="17">
        <v>6.6</v>
      </c>
      <c r="DE53" s="17">
        <v>6.69435</v>
      </c>
      <c r="DF53" s="17">
        <v>6.69435</v>
      </c>
      <c r="DG53" s="17">
        <v>-9.4350000000000003E-2</v>
      </c>
      <c r="DH53" s="17">
        <v>10.1</v>
      </c>
      <c r="DI53" s="17">
        <v>9.9997900000000008</v>
      </c>
      <c r="DJ53" s="17">
        <v>9.9997900000000008</v>
      </c>
      <c r="DK53" s="17">
        <v>0.10020999999999999</v>
      </c>
      <c r="DL53" s="17">
        <v>143.5</v>
      </c>
      <c r="DM53" s="17">
        <v>143</v>
      </c>
      <c r="DN53" s="17">
        <v>143</v>
      </c>
      <c r="DO53" s="17">
        <v>0.5</v>
      </c>
      <c r="DP53" s="17">
        <v>9</v>
      </c>
      <c r="DQ53" s="17">
        <v>8.9130000000000003</v>
      </c>
      <c r="DR53" s="17">
        <v>8.9130000000000003</v>
      </c>
      <c r="DS53" s="17">
        <v>8.6999999999999994E-2</v>
      </c>
      <c r="DT53" s="17"/>
      <c r="DU53" s="17"/>
      <c r="DV53" s="17"/>
      <c r="DW53" s="17">
        <v>0</v>
      </c>
      <c r="DX53" s="17"/>
      <c r="DY53" s="17"/>
      <c r="DZ53" s="17"/>
      <c r="EA53" s="17">
        <v>0</v>
      </c>
      <c r="EB53" s="17"/>
      <c r="EC53" s="17"/>
      <c r="ED53" s="17"/>
      <c r="EE53" s="17">
        <v>0</v>
      </c>
      <c r="EF53" s="17">
        <v>110.8</v>
      </c>
      <c r="EG53" s="17">
        <v>112.90537</v>
      </c>
      <c r="EH53" s="17">
        <v>112.90537</v>
      </c>
      <c r="EI53" s="17">
        <v>-2.1053700000000002</v>
      </c>
      <c r="EJ53" s="17">
        <v>179.2</v>
      </c>
      <c r="EK53" s="17">
        <v>221.25516999999999</v>
      </c>
      <c r="EL53" s="17">
        <v>221.25516999999999</v>
      </c>
      <c r="EM53" s="17">
        <v>-42.055169999999997</v>
      </c>
      <c r="EN53" s="17"/>
      <c r="EO53" s="17"/>
      <c r="EP53" s="17"/>
      <c r="EQ53" s="17">
        <v>0</v>
      </c>
      <c r="ER53" s="17"/>
      <c r="ES53" s="17"/>
      <c r="ET53" s="17"/>
      <c r="EU53" s="17">
        <v>0</v>
      </c>
      <c r="EV53" s="17"/>
      <c r="EW53" s="17"/>
      <c r="EX53" s="17"/>
      <c r="EY53" s="17">
        <v>0</v>
      </c>
      <c r="EZ53" s="17">
        <v>6.5</v>
      </c>
      <c r="FA53" s="17">
        <v>6.39</v>
      </c>
      <c r="FB53" s="17">
        <v>6.39</v>
      </c>
      <c r="FC53" s="17">
        <v>0.11</v>
      </c>
      <c r="FD53" s="17">
        <v>462.8</v>
      </c>
      <c r="FE53" s="17">
        <v>458.87804999999997</v>
      </c>
      <c r="FF53" s="17">
        <v>458.87804999999997</v>
      </c>
      <c r="FG53" s="17">
        <v>3.9219499999999998</v>
      </c>
      <c r="FH53" s="17">
        <v>82</v>
      </c>
      <c r="FI53" s="17">
        <v>81.954149999999998</v>
      </c>
      <c r="FJ53" s="17">
        <v>81.954149999999998</v>
      </c>
      <c r="FK53" s="17">
        <v>4.5850000000000002E-2</v>
      </c>
      <c r="FL53" s="17">
        <v>135.5</v>
      </c>
      <c r="FM53" s="17">
        <v>148.62634</v>
      </c>
      <c r="FN53" s="17">
        <v>148.62634</v>
      </c>
      <c r="FO53" s="17">
        <v>-13.126340000000001</v>
      </c>
      <c r="FP53" s="17">
        <v>42.5</v>
      </c>
      <c r="FQ53" s="17">
        <v>41.498959999999997</v>
      </c>
      <c r="FR53" s="17">
        <v>41.498959999999997</v>
      </c>
      <c r="FS53" s="17">
        <v>1.0010399999999999</v>
      </c>
      <c r="FT53" s="17">
        <v>18.5</v>
      </c>
      <c r="FU53" s="17">
        <v>19.28585</v>
      </c>
      <c r="FV53" s="17">
        <v>19.28585</v>
      </c>
      <c r="FW53" s="17">
        <v>-0.78585000000000005</v>
      </c>
      <c r="FX53" s="17">
        <v>19.7</v>
      </c>
      <c r="FY53" s="17">
        <v>19.317070000000001</v>
      </c>
      <c r="FZ53" s="17">
        <v>19.317070000000001</v>
      </c>
      <c r="GA53" s="17">
        <v>0.38292999999999999</v>
      </c>
      <c r="GB53" s="17">
        <v>91.3</v>
      </c>
      <c r="GC53" s="17">
        <v>87.657560000000004</v>
      </c>
      <c r="GD53" s="17">
        <v>87.657560000000004</v>
      </c>
      <c r="GE53" s="17">
        <v>3.6424400000000001</v>
      </c>
      <c r="GF53" s="17"/>
      <c r="GG53" s="17"/>
      <c r="GH53" s="17"/>
      <c r="GI53" s="17">
        <v>0</v>
      </c>
      <c r="GJ53" s="17"/>
      <c r="GK53" s="17"/>
      <c r="GL53" s="17"/>
      <c r="GM53" s="17">
        <v>0</v>
      </c>
      <c r="GN53" s="17"/>
      <c r="GO53" s="17"/>
      <c r="GP53" s="17"/>
      <c r="GQ53" s="17">
        <v>0</v>
      </c>
      <c r="GR53" s="17">
        <v>109.6</v>
      </c>
      <c r="GS53" s="17">
        <v>110.91316999999999</v>
      </c>
      <c r="GT53" s="17">
        <v>110.91316999999999</v>
      </c>
      <c r="GU53" s="17">
        <v>-1.3131699999999999</v>
      </c>
      <c r="GV53" s="17">
        <v>4.5</v>
      </c>
      <c r="GW53" s="17"/>
      <c r="GX53" s="17"/>
      <c r="GY53" s="17">
        <v>4.5</v>
      </c>
      <c r="GZ53" s="17">
        <v>9.3000000000000007</v>
      </c>
      <c r="HA53" s="17">
        <v>8.3742199999999993</v>
      </c>
      <c r="HB53" s="17">
        <v>8.3742199999999993</v>
      </c>
      <c r="HC53" s="17">
        <v>0.92578000000000005</v>
      </c>
      <c r="HD53" s="17">
        <v>46.3</v>
      </c>
      <c r="HE53" s="17">
        <v>47.26634</v>
      </c>
      <c r="HF53" s="17">
        <v>47.26634</v>
      </c>
      <c r="HG53" s="17">
        <v>-0.96633999999999998</v>
      </c>
      <c r="HH53" s="17">
        <v>23.6</v>
      </c>
      <c r="HI53" s="17">
        <v>22.137560000000001</v>
      </c>
      <c r="HJ53" s="17">
        <v>22.137560000000001</v>
      </c>
      <c r="HK53" s="17">
        <v>1.46244</v>
      </c>
      <c r="HL53" s="17">
        <v>3.8</v>
      </c>
      <c r="HM53" s="17">
        <v>3.8872599999999999</v>
      </c>
      <c r="HN53" s="17">
        <v>3.8872599999999999</v>
      </c>
      <c r="HO53" s="17">
        <v>-8.7260000000000004E-2</v>
      </c>
      <c r="HP53" s="17">
        <v>40.299999999999997</v>
      </c>
      <c r="HQ53" s="17">
        <v>34.419510000000002</v>
      </c>
      <c r="HR53" s="17">
        <v>34.419510000000002</v>
      </c>
      <c r="HS53" s="17">
        <v>5.88049</v>
      </c>
      <c r="HT53" s="17">
        <v>174.3</v>
      </c>
      <c r="HU53" s="17">
        <v>171.54185000000001</v>
      </c>
      <c r="HV53" s="17">
        <v>171.54185000000001</v>
      </c>
      <c r="HW53" s="17">
        <v>2.7581500000000001</v>
      </c>
      <c r="HX53" s="17">
        <v>95.6</v>
      </c>
      <c r="HY53" s="17">
        <v>95.918049999999994</v>
      </c>
      <c r="HZ53" s="17">
        <v>95.918049999999994</v>
      </c>
      <c r="IA53" s="17">
        <v>-0.31805</v>
      </c>
      <c r="IB53" s="17"/>
      <c r="IC53" s="17"/>
      <c r="ID53" s="17"/>
      <c r="IE53" s="17">
        <v>0</v>
      </c>
      <c r="IF53" s="17"/>
      <c r="IG53" s="17"/>
      <c r="IH53" s="17"/>
      <c r="II53" s="17">
        <v>0</v>
      </c>
      <c r="IJ53" s="17">
        <v>47.6</v>
      </c>
      <c r="IK53" s="17">
        <v>48.41648</v>
      </c>
      <c r="IL53" s="17">
        <v>48.41648</v>
      </c>
      <c r="IM53" s="17">
        <v>-0.81647999999999998</v>
      </c>
      <c r="IN53" s="17"/>
      <c r="IO53" s="17"/>
      <c r="IP53" s="17"/>
      <c r="IQ53" s="17">
        <v>0</v>
      </c>
      <c r="IR53" s="17"/>
      <c r="IS53" s="17"/>
      <c r="IT53" s="17"/>
      <c r="IU53" s="17">
        <v>0</v>
      </c>
      <c r="IV53" s="17"/>
      <c r="IW53" s="17"/>
      <c r="IX53" s="17"/>
      <c r="IY53" s="17">
        <v>0</v>
      </c>
      <c r="IZ53" s="17">
        <v>86.7</v>
      </c>
      <c r="JA53" s="17">
        <v>88.815600000000003</v>
      </c>
      <c r="JB53" s="17">
        <v>88.815600000000003</v>
      </c>
      <c r="JC53" s="17">
        <v>-2.1156000000000001</v>
      </c>
      <c r="JD53" s="17">
        <v>0</v>
      </c>
      <c r="JE53" s="17"/>
      <c r="JF53" s="17">
        <v>0</v>
      </c>
      <c r="JG53" s="17">
        <v>0</v>
      </c>
      <c r="JH53" s="17"/>
      <c r="JI53" s="17"/>
      <c r="JJ53" s="17"/>
      <c r="JK53" s="17">
        <v>0</v>
      </c>
      <c r="JL53" s="17">
        <v>200</v>
      </c>
      <c r="JM53" s="17">
        <v>140.17094</v>
      </c>
      <c r="JN53" s="17">
        <v>140.17095</v>
      </c>
      <c r="JO53" s="17">
        <v>59.829050000000002</v>
      </c>
      <c r="JP53" s="17">
        <v>89</v>
      </c>
      <c r="JQ53" s="17">
        <v>70.085470000000001</v>
      </c>
      <c r="JR53" s="17">
        <v>70.085470000000001</v>
      </c>
      <c r="JS53" s="17">
        <v>18.914529999999999</v>
      </c>
      <c r="JT53" s="17">
        <v>0</v>
      </c>
      <c r="JU53" s="17">
        <v>0</v>
      </c>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4.5999999999999996</v>
      </c>
      <c r="LA53" s="17">
        <v>3.9931199999999998</v>
      </c>
      <c r="LB53" s="17">
        <v>3.9931199999999998</v>
      </c>
      <c r="LC53" s="17">
        <v>0.60687999999999998</v>
      </c>
      <c r="LD53" s="17">
        <v>229</v>
      </c>
      <c r="LE53" s="17">
        <v>271.12195000000003</v>
      </c>
      <c r="LF53" s="17">
        <v>271.12195000000003</v>
      </c>
      <c r="LG53" s="17">
        <v>-42.121949999999998</v>
      </c>
      <c r="LH53" s="17">
        <v>122.7</v>
      </c>
      <c r="LI53" s="17">
        <v>133.67995999999999</v>
      </c>
      <c r="LJ53" s="17">
        <v>133.67995999999999</v>
      </c>
      <c r="LK53" s="17">
        <v>-10.97996</v>
      </c>
      <c r="LL53" s="17">
        <v>64.2</v>
      </c>
      <c r="LM53" s="17">
        <v>67.461460000000002</v>
      </c>
      <c r="LN53" s="17">
        <v>67.461460000000002</v>
      </c>
      <c r="LO53" s="17">
        <v>-3.26146</v>
      </c>
      <c r="LP53" s="17">
        <v>80.599999999999994</v>
      </c>
      <c r="LQ53" s="17">
        <v>78.567999999999998</v>
      </c>
      <c r="LR53" s="17">
        <v>78.567999999999998</v>
      </c>
      <c r="LS53" s="17">
        <v>2.032</v>
      </c>
      <c r="LT53" s="17">
        <v>30.2</v>
      </c>
      <c r="LU53" s="17">
        <v>30.097560000000001</v>
      </c>
      <c r="LV53" s="17">
        <v>30.097560000000001</v>
      </c>
      <c r="LW53" s="17">
        <v>0.10244</v>
      </c>
      <c r="LX53" s="17"/>
      <c r="LY53" s="17"/>
      <c r="LZ53" s="17"/>
      <c r="MA53" s="17">
        <v>0</v>
      </c>
      <c r="MB53" s="17"/>
      <c r="MC53" s="17"/>
      <c r="MD53" s="17"/>
      <c r="ME53" s="17">
        <v>0</v>
      </c>
      <c r="MF53" s="17"/>
      <c r="MG53" s="17"/>
      <c r="MH53" s="17"/>
      <c r="MI53" s="17">
        <v>0</v>
      </c>
      <c r="MJ53" s="17">
        <v>144.19999999999999</v>
      </c>
      <c r="MK53" s="17">
        <v>146.66612000000001</v>
      </c>
      <c r="ML53" s="17">
        <v>146.66612000000001</v>
      </c>
      <c r="MM53" s="17">
        <v>-2.4661200000000001</v>
      </c>
      <c r="MN53" s="17">
        <v>146.19999999999999</v>
      </c>
      <c r="MO53" s="17">
        <v>146.66612000000001</v>
      </c>
      <c r="MP53" s="17">
        <v>146.66612000000001</v>
      </c>
      <c r="MQ53" s="17">
        <v>-0.46611999999999998</v>
      </c>
      <c r="MR53" s="17">
        <v>148.1</v>
      </c>
      <c r="MS53" s="17">
        <v>146.66612000000001</v>
      </c>
      <c r="MT53" s="17">
        <v>146.66612000000001</v>
      </c>
      <c r="MU53" s="17">
        <v>1.43388</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189.1</v>
      </c>
      <c r="NQ53" s="17">
        <v>191.66667000000001</v>
      </c>
      <c r="NR53" s="17">
        <v>191.66667000000001</v>
      </c>
      <c r="NS53" s="17">
        <v>-2.5666699999999998</v>
      </c>
      <c r="NT53" s="17">
        <v>102.7</v>
      </c>
      <c r="NU53" s="17">
        <v>95.833330000000004</v>
      </c>
      <c r="NV53" s="17">
        <v>95.833330000000004</v>
      </c>
      <c r="NW53" s="17">
        <v>6.8666700000000001</v>
      </c>
      <c r="NX53" s="17">
        <v>0</v>
      </c>
      <c r="NY53" s="17">
        <v>0</v>
      </c>
      <c r="NZ53" s="17">
        <v>0</v>
      </c>
      <c r="OA53" s="17">
        <v>0</v>
      </c>
      <c r="OB53" s="17">
        <v>64.3</v>
      </c>
      <c r="OC53" s="17">
        <v>78.2</v>
      </c>
      <c r="OD53" s="17">
        <v>71.33</v>
      </c>
      <c r="OE53" s="17">
        <v>-7.03</v>
      </c>
      <c r="OF53" s="17">
        <v>0</v>
      </c>
      <c r="OG53" s="17">
        <v>0</v>
      </c>
      <c r="OH53" s="17">
        <v>0</v>
      </c>
      <c r="OI53" s="17">
        <v>0</v>
      </c>
      <c r="OJ53" s="17">
        <v>0</v>
      </c>
      <c r="OK53" s="17">
        <v>1.5489999999999999</v>
      </c>
      <c r="OL53" s="17">
        <v>1.5489999999999999</v>
      </c>
      <c r="OM53" s="17">
        <v>-1.5489999999999999</v>
      </c>
      <c r="ON53" s="17"/>
      <c r="OO53" s="17">
        <v>0</v>
      </c>
      <c r="OP53" s="17">
        <v>0</v>
      </c>
      <c r="OQ53" s="17">
        <v>0</v>
      </c>
      <c r="OR53" s="17">
        <v>0</v>
      </c>
      <c r="OS53" s="17">
        <v>0</v>
      </c>
      <c r="OT53" s="17">
        <v>0</v>
      </c>
      <c r="OU53" s="17">
        <v>0</v>
      </c>
      <c r="OV53" s="17">
        <v>19.899999999999999</v>
      </c>
      <c r="OW53" s="17">
        <v>17.560980000000001</v>
      </c>
      <c r="OX53" s="17">
        <v>17.560980000000001</v>
      </c>
      <c r="OY53" s="17">
        <v>2.3390200000000001</v>
      </c>
      <c r="OZ53" s="17">
        <v>10.199999999999999</v>
      </c>
      <c r="PA53" s="17">
        <v>9.9830000000000005</v>
      </c>
      <c r="PB53" s="17">
        <v>9.9830000000000005</v>
      </c>
      <c r="PC53" s="17">
        <v>0.217</v>
      </c>
      <c r="PD53" s="17">
        <v>5.4</v>
      </c>
      <c r="PE53" s="17">
        <v>5.67</v>
      </c>
      <c r="PF53" s="17">
        <v>5.67</v>
      </c>
      <c r="PG53" s="17">
        <v>-0.27</v>
      </c>
      <c r="PH53" s="17">
        <v>1.2</v>
      </c>
      <c r="PI53" s="17">
        <v>1</v>
      </c>
      <c r="PJ53" s="17">
        <v>1</v>
      </c>
      <c r="PK53" s="17">
        <v>0.2</v>
      </c>
      <c r="PL53" s="17">
        <v>0</v>
      </c>
      <c r="PM53" s="17">
        <v>1.5</v>
      </c>
      <c r="PN53" s="17">
        <v>1.5</v>
      </c>
      <c r="PO53" s="17">
        <v>-1.5</v>
      </c>
      <c r="PP53" s="17">
        <v>5.0999999999999996</v>
      </c>
      <c r="PQ53" s="17">
        <v>5</v>
      </c>
      <c r="PR53" s="17">
        <v>5</v>
      </c>
      <c r="PS53" s="17">
        <v>0.1</v>
      </c>
      <c r="PT53" s="17">
        <v>20.3</v>
      </c>
      <c r="PU53" s="17">
        <v>19.5122</v>
      </c>
      <c r="PV53" s="17">
        <v>19.5122</v>
      </c>
      <c r="PW53" s="17">
        <v>0.78779999999999994</v>
      </c>
      <c r="PX53" s="17">
        <v>20</v>
      </c>
      <c r="PY53" s="17">
        <v>19.5122</v>
      </c>
      <c r="PZ53" s="17">
        <v>19.5122</v>
      </c>
      <c r="QA53" s="17">
        <v>0.48780000000000001</v>
      </c>
      <c r="QB53" s="17">
        <v>18.600000000000001</v>
      </c>
      <c r="QC53" s="17">
        <v>17.560980000000001</v>
      </c>
      <c r="QD53" s="17">
        <v>17.560980000000001</v>
      </c>
      <c r="QE53" s="17">
        <v>1.0390200000000001</v>
      </c>
      <c r="QF53" s="17">
        <v>3.7</v>
      </c>
      <c r="QG53" s="17">
        <v>3.5</v>
      </c>
      <c r="QH53" s="17">
        <v>3.5</v>
      </c>
      <c r="QI53" s="17">
        <v>0.2</v>
      </c>
      <c r="QJ53" s="17">
        <v>9.3000000000000007</v>
      </c>
      <c r="QK53" s="17">
        <v>9.1999999999999993</v>
      </c>
      <c r="QL53" s="17">
        <v>9.1999999999999993</v>
      </c>
      <c r="QM53" s="17">
        <v>0.1</v>
      </c>
      <c r="QN53" s="17">
        <v>0</v>
      </c>
      <c r="QO53" s="17">
        <v>0</v>
      </c>
      <c r="QP53" s="17">
        <v>0</v>
      </c>
      <c r="QQ53" s="17">
        <v>0</v>
      </c>
      <c r="QR53" s="17">
        <v>0</v>
      </c>
      <c r="QS53" s="17">
        <v>0</v>
      </c>
      <c r="QT53" s="17">
        <v>0</v>
      </c>
      <c r="QU53" s="17">
        <v>0</v>
      </c>
      <c r="QV53" s="17">
        <v>8.9</v>
      </c>
      <c r="QW53" s="17">
        <v>20.448</v>
      </c>
      <c r="QX53" s="17">
        <v>20.448</v>
      </c>
      <c r="QY53" s="17">
        <v>-11.548</v>
      </c>
      <c r="QZ53" s="17">
        <v>33.9</v>
      </c>
      <c r="RA53" s="17">
        <v>41.225230000000003</v>
      </c>
      <c r="RB53" s="17">
        <v>57.615000000000002</v>
      </c>
      <c r="RC53" s="17">
        <v>-23.715</v>
      </c>
      <c r="RD53" s="17">
        <v>4.4000000000000004</v>
      </c>
      <c r="RE53" s="17">
        <v>4.2</v>
      </c>
      <c r="RF53" s="17">
        <v>4.2</v>
      </c>
      <c r="RG53" s="17">
        <v>0.2</v>
      </c>
      <c r="RH53" s="17">
        <v>2.4</v>
      </c>
      <c r="RI53" s="17">
        <v>2.4</v>
      </c>
      <c r="RJ53" s="17">
        <v>2.4</v>
      </c>
      <c r="RK53" s="17">
        <v>0</v>
      </c>
      <c r="RL53" s="17">
        <v>2.4</v>
      </c>
      <c r="RM53" s="17">
        <v>2.4</v>
      </c>
      <c r="RN53" s="17">
        <v>2.4</v>
      </c>
      <c r="RO53" s="17">
        <v>0</v>
      </c>
      <c r="RP53" s="17"/>
      <c r="RQ53" s="17"/>
      <c r="RR53" s="17"/>
      <c r="RS53" s="17">
        <v>0</v>
      </c>
      <c r="RT53" s="17">
        <v>0</v>
      </c>
      <c r="RU53" s="17">
        <v>0</v>
      </c>
      <c r="RV53" s="17">
        <v>0</v>
      </c>
      <c r="RW53" s="17">
        <v>0</v>
      </c>
      <c r="RX53" s="17">
        <v>2.6</v>
      </c>
      <c r="RY53" s="17">
        <v>3.15</v>
      </c>
      <c r="RZ53" s="17">
        <v>3.15</v>
      </c>
      <c r="SA53" s="17">
        <v>-0.55000000000000004</v>
      </c>
      <c r="SB53" s="17">
        <v>20.399999999999999</v>
      </c>
      <c r="SC53" s="17">
        <v>19.869240000000001</v>
      </c>
      <c r="SD53" s="17">
        <v>19.869240000000001</v>
      </c>
      <c r="SE53" s="17">
        <v>0.53076000000000001</v>
      </c>
      <c r="SF53" s="17">
        <v>3</v>
      </c>
      <c r="SG53" s="17">
        <v>2</v>
      </c>
      <c r="SH53" s="17">
        <v>2</v>
      </c>
      <c r="SI53" s="17">
        <v>1</v>
      </c>
      <c r="SJ53" s="17"/>
      <c r="SK53" s="17">
        <v>0.7</v>
      </c>
      <c r="SL53" s="17">
        <v>0.7</v>
      </c>
      <c r="SM53" s="17">
        <v>-0.7</v>
      </c>
      <c r="SN53" s="17">
        <v>16.3</v>
      </c>
      <c r="SO53" s="17">
        <v>19.21951</v>
      </c>
      <c r="SP53" s="17">
        <v>19.21951</v>
      </c>
      <c r="SQ53" s="17">
        <v>-2.9195099999999998</v>
      </c>
      <c r="SR53" s="17">
        <v>9.6999999999999993</v>
      </c>
      <c r="SS53" s="17">
        <v>7.2750000000000004</v>
      </c>
      <c r="ST53" s="17">
        <v>7.2750000000000004</v>
      </c>
      <c r="SU53" s="17">
        <v>2.4249999999999998</v>
      </c>
      <c r="SV53" s="17">
        <v>20.2</v>
      </c>
      <c r="SW53" s="17">
        <v>19.5122</v>
      </c>
      <c r="SX53" s="17">
        <v>19.5122</v>
      </c>
      <c r="SY53" s="17">
        <v>0.68779999999999997</v>
      </c>
      <c r="SZ53" s="17">
        <v>20.3</v>
      </c>
      <c r="TA53" s="17">
        <v>19.5122</v>
      </c>
      <c r="TB53" s="17">
        <v>19.5122</v>
      </c>
      <c r="TC53" s="17">
        <v>0.78779999999999994</v>
      </c>
      <c r="TD53" s="17">
        <v>19.899999999999999</v>
      </c>
      <c r="TE53" s="17">
        <v>19.317070000000001</v>
      </c>
      <c r="TF53" s="17">
        <v>19.317070000000001</v>
      </c>
      <c r="TG53" s="17">
        <v>0.58292999999999995</v>
      </c>
      <c r="TH53" s="17">
        <v>2.5</v>
      </c>
      <c r="TI53" s="17">
        <v>6.6459999999999999</v>
      </c>
      <c r="TJ53" s="17">
        <v>6.6459999999999999</v>
      </c>
      <c r="TK53" s="17">
        <v>-4.1459999999999999</v>
      </c>
      <c r="TL53" s="17">
        <v>58.4</v>
      </c>
      <c r="TM53" s="17">
        <v>28.986999999999998</v>
      </c>
      <c r="TN53" s="17">
        <v>28.986999999999998</v>
      </c>
      <c r="TO53" s="17">
        <v>29.413</v>
      </c>
      <c r="TP53" s="17">
        <v>0</v>
      </c>
      <c r="TQ53" s="17">
        <v>0</v>
      </c>
      <c r="TR53" s="17">
        <v>0</v>
      </c>
      <c r="TS53" s="17">
        <v>0</v>
      </c>
      <c r="TT53" s="17">
        <v>78.5</v>
      </c>
      <c r="TU53" s="17">
        <v>53.305230000000002</v>
      </c>
      <c r="TV53" s="17">
        <v>54.722000000000001</v>
      </c>
      <c r="TW53" s="17">
        <v>23.777999999999999</v>
      </c>
      <c r="TX53" s="17">
        <v>94.5</v>
      </c>
      <c r="TY53" s="17">
        <v>73.737840000000006</v>
      </c>
      <c r="TZ53" s="17">
        <v>74.863</v>
      </c>
      <c r="UA53" s="17">
        <v>19.637</v>
      </c>
      <c r="UB53" s="17">
        <v>10.6</v>
      </c>
      <c r="UC53" s="17">
        <v>3.8759999999999999</v>
      </c>
      <c r="UD53" s="17">
        <v>3.8759999999999999</v>
      </c>
      <c r="UE53" s="17">
        <v>6.7240000000000002</v>
      </c>
      <c r="UF53" s="17">
        <v>6.1</v>
      </c>
      <c r="UG53" s="17">
        <v>2.7360000000000002</v>
      </c>
      <c r="UH53" s="17">
        <v>2.7360000000000002</v>
      </c>
      <c r="UI53" s="17">
        <v>3.3639999999999999</v>
      </c>
      <c r="UJ53" s="17">
        <v>21</v>
      </c>
      <c r="UK53" s="17">
        <v>19.5122</v>
      </c>
      <c r="UL53" s="17">
        <v>19.5122</v>
      </c>
      <c r="UM53" s="17">
        <v>1.4878</v>
      </c>
      <c r="UN53" s="17">
        <v>7.3</v>
      </c>
      <c r="UO53" s="17">
        <v>8</v>
      </c>
      <c r="UP53" s="17">
        <v>8</v>
      </c>
      <c r="UQ53" s="17">
        <v>-0.7</v>
      </c>
      <c r="UR53" s="17">
        <v>8.5</v>
      </c>
      <c r="US53" s="17">
        <v>8.4</v>
      </c>
      <c r="UT53" s="17">
        <v>8.4</v>
      </c>
      <c r="UU53" s="17">
        <v>0.1</v>
      </c>
      <c r="UV53" s="17">
        <v>20.399999999999999</v>
      </c>
      <c r="UW53" s="17">
        <v>20</v>
      </c>
      <c r="UX53" s="17">
        <v>20</v>
      </c>
      <c r="UY53" s="17">
        <v>0.4</v>
      </c>
      <c r="UZ53" s="17">
        <v>20.399999999999999</v>
      </c>
      <c r="VA53" s="17">
        <v>19.5122</v>
      </c>
      <c r="VB53" s="17">
        <v>19.5122</v>
      </c>
      <c r="VC53" s="17">
        <v>0.88780000000000003</v>
      </c>
      <c r="VD53" s="17">
        <v>20.2</v>
      </c>
      <c r="VE53" s="17">
        <v>19.5122</v>
      </c>
      <c r="VF53" s="17">
        <v>19.5122</v>
      </c>
      <c r="VG53" s="17">
        <v>0.68779999999999997</v>
      </c>
      <c r="VH53" s="17">
        <v>0</v>
      </c>
      <c r="VI53" s="17">
        <v>1.526</v>
      </c>
      <c r="VJ53" s="17">
        <v>1.526</v>
      </c>
      <c r="VK53" s="17">
        <v>-1.526</v>
      </c>
      <c r="VL53" s="17">
        <v>0</v>
      </c>
      <c r="VM53" s="17">
        <v>0</v>
      </c>
      <c r="VN53" s="17">
        <v>0</v>
      </c>
      <c r="VO53" s="17">
        <v>0</v>
      </c>
      <c r="VP53" s="17">
        <v>0</v>
      </c>
      <c r="VQ53" s="17">
        <v>0</v>
      </c>
      <c r="VR53" s="17">
        <v>0</v>
      </c>
      <c r="VS53" s="17">
        <v>0</v>
      </c>
      <c r="VT53" s="17">
        <v>0.6</v>
      </c>
      <c r="VU53" s="17">
        <v>0.6</v>
      </c>
      <c r="VV53" s="17">
        <v>0.6</v>
      </c>
      <c r="VW53" s="17">
        <v>0</v>
      </c>
      <c r="VX53" s="17">
        <v>42.2</v>
      </c>
      <c r="VY53" s="17">
        <v>48.089210000000001</v>
      </c>
      <c r="VZ53" s="17">
        <v>63</v>
      </c>
      <c r="WA53" s="17">
        <v>-20.8</v>
      </c>
      <c r="WB53" s="17">
        <v>38.9</v>
      </c>
      <c r="WC53" s="17">
        <v>28</v>
      </c>
      <c r="WD53" s="17">
        <v>32</v>
      </c>
      <c r="WE53" s="17">
        <v>6.9</v>
      </c>
      <c r="WF53" s="17">
        <v>0</v>
      </c>
      <c r="WG53" s="17">
        <v>0</v>
      </c>
      <c r="WH53" s="17">
        <v>0</v>
      </c>
      <c r="WI53" s="17">
        <v>0</v>
      </c>
      <c r="WJ53" s="17">
        <v>0</v>
      </c>
      <c r="WK53" s="17">
        <v>0</v>
      </c>
      <c r="WL53" s="17">
        <v>0</v>
      </c>
      <c r="WM53" s="17">
        <v>0</v>
      </c>
      <c r="WN53" s="17">
        <v>7.9</v>
      </c>
      <c r="WO53" s="17">
        <v>7.8</v>
      </c>
      <c r="WP53" s="17">
        <v>7.8</v>
      </c>
      <c r="WQ53" s="17">
        <v>0.1</v>
      </c>
      <c r="WR53" s="17">
        <v>20</v>
      </c>
      <c r="WS53" s="17">
        <v>19.317070000000001</v>
      </c>
      <c r="WT53" s="17">
        <v>19.317070000000001</v>
      </c>
      <c r="WU53" s="17">
        <v>0.68293000000000004</v>
      </c>
      <c r="WV53" s="17"/>
      <c r="WW53" s="17"/>
      <c r="WX53" s="17"/>
      <c r="WY53" s="17">
        <v>0</v>
      </c>
      <c r="WZ53" s="17">
        <v>43.9</v>
      </c>
      <c r="XA53" s="17">
        <v>45</v>
      </c>
      <c r="XB53" s="17">
        <v>45</v>
      </c>
      <c r="XC53" s="17">
        <v>-1.1000000000000001</v>
      </c>
      <c r="XD53" s="17">
        <v>16</v>
      </c>
      <c r="XE53" s="17"/>
      <c r="XF53" s="17"/>
      <c r="XG53" s="17">
        <v>16</v>
      </c>
      <c r="XH53" s="17">
        <v>29</v>
      </c>
      <c r="XI53" s="17">
        <v>29.184000000000001</v>
      </c>
      <c r="XJ53" s="17">
        <v>29.184000000000001</v>
      </c>
      <c r="XK53" s="17">
        <v>-0.184</v>
      </c>
      <c r="XL53" s="17">
        <v>3.4</v>
      </c>
      <c r="XM53" s="17">
        <v>2.8159999999999998</v>
      </c>
      <c r="XN53" s="17">
        <v>2.8159999999999998</v>
      </c>
      <c r="XO53" s="17">
        <v>0.58399999999999996</v>
      </c>
      <c r="XP53" s="17">
        <v>16.600000000000001</v>
      </c>
      <c r="XQ53" s="17">
        <v>14</v>
      </c>
      <c r="XR53" s="17">
        <v>14</v>
      </c>
      <c r="XS53" s="17">
        <v>2.6</v>
      </c>
      <c r="XT53" s="17"/>
      <c r="XU53" s="17"/>
      <c r="XV53" s="17"/>
      <c r="XW53" s="17">
        <v>0</v>
      </c>
      <c r="XX53" s="17"/>
      <c r="XY53" s="17"/>
      <c r="XZ53" s="17"/>
      <c r="YA53" s="17">
        <v>0</v>
      </c>
    </row>
    <row r="54" spans="1:651" ht="24" customHeight="1" x14ac:dyDescent="0.25">
      <c r="A54" s="1"/>
      <c r="B54" s="16" t="s">
        <v>67</v>
      </c>
      <c r="C54" s="16" t="s">
        <v>876</v>
      </c>
      <c r="D54" s="17"/>
      <c r="E54" s="17"/>
      <c r="F54" s="17"/>
      <c r="G54" s="17">
        <v>0</v>
      </c>
      <c r="H54" s="17"/>
      <c r="I54" s="17"/>
      <c r="J54" s="17"/>
      <c r="K54" s="17">
        <v>0</v>
      </c>
      <c r="L54" s="17">
        <v>646.79999999999995</v>
      </c>
      <c r="M54" s="17">
        <v>646.79789000000005</v>
      </c>
      <c r="N54" s="17">
        <v>646.79789000000005</v>
      </c>
      <c r="O54" s="17">
        <v>2.1099999999999999E-3</v>
      </c>
      <c r="P54" s="17">
        <v>216.8</v>
      </c>
      <c r="Q54" s="17">
        <v>211.44126</v>
      </c>
      <c r="R54" s="17">
        <v>211.44126</v>
      </c>
      <c r="S54" s="17">
        <v>5.3587400000000001</v>
      </c>
      <c r="T54" s="17"/>
      <c r="U54" s="17"/>
      <c r="V54" s="17"/>
      <c r="W54" s="17">
        <v>0</v>
      </c>
      <c r="X54" s="17"/>
      <c r="Y54" s="17"/>
      <c r="Z54" s="17"/>
      <c r="AA54" s="17">
        <v>0</v>
      </c>
      <c r="AB54" s="17">
        <v>70.900000000000006</v>
      </c>
      <c r="AC54" s="17">
        <v>92.226339999999993</v>
      </c>
      <c r="AD54" s="17">
        <v>92.226339999999993</v>
      </c>
      <c r="AE54" s="17">
        <v>-21.326339999999998</v>
      </c>
      <c r="AF54" s="17">
        <v>238.2</v>
      </c>
      <c r="AG54" s="17">
        <v>235.97717</v>
      </c>
      <c r="AH54" s="17">
        <v>235.97717</v>
      </c>
      <c r="AI54" s="17">
        <v>2.2228300000000001</v>
      </c>
      <c r="AJ54" s="17"/>
      <c r="AK54" s="17"/>
      <c r="AL54" s="17"/>
      <c r="AM54" s="17">
        <v>0</v>
      </c>
      <c r="AN54" s="17"/>
      <c r="AO54" s="17"/>
      <c r="AP54" s="17"/>
      <c r="AQ54" s="17">
        <v>0</v>
      </c>
      <c r="AR54" s="17">
        <v>106.1</v>
      </c>
      <c r="AS54" s="17">
        <v>116.66667</v>
      </c>
      <c r="AT54" s="17">
        <v>116.66667</v>
      </c>
      <c r="AU54" s="17">
        <v>-10.56667</v>
      </c>
      <c r="AV54" s="17">
        <v>105.9</v>
      </c>
      <c r="AW54" s="17">
        <v>116.66667</v>
      </c>
      <c r="AX54" s="17">
        <v>116.66667</v>
      </c>
      <c r="AY54" s="17">
        <v>-10.76667</v>
      </c>
      <c r="AZ54" s="17">
        <v>106.2</v>
      </c>
      <c r="BA54" s="17">
        <v>116.66667</v>
      </c>
      <c r="BB54" s="17">
        <v>116.66667</v>
      </c>
      <c r="BC54" s="17">
        <v>-10.466670000000001</v>
      </c>
      <c r="BD54" s="17">
        <v>207.6</v>
      </c>
      <c r="BE54" s="17">
        <v>175</v>
      </c>
      <c r="BF54" s="17">
        <v>175</v>
      </c>
      <c r="BG54" s="17">
        <v>32.6</v>
      </c>
      <c r="BH54" s="17">
        <v>203.5</v>
      </c>
      <c r="BI54" s="17">
        <v>192.14787000000001</v>
      </c>
      <c r="BJ54" s="17">
        <v>204.87801999999999</v>
      </c>
      <c r="BK54" s="17">
        <v>-1.37802</v>
      </c>
      <c r="BL54" s="17">
        <v>106.7</v>
      </c>
      <c r="BM54" s="17">
        <v>96.073930000000004</v>
      </c>
      <c r="BN54" s="17">
        <v>102.43901</v>
      </c>
      <c r="BO54" s="17">
        <v>4.2609899999999996</v>
      </c>
      <c r="BP54" s="17">
        <v>554.70000000000005</v>
      </c>
      <c r="BQ54" s="17">
        <v>568.29854</v>
      </c>
      <c r="BR54" s="17">
        <v>568.29854</v>
      </c>
      <c r="BS54" s="17">
        <v>-13.59854</v>
      </c>
      <c r="BT54" s="17">
        <v>0</v>
      </c>
      <c r="BU54" s="17"/>
      <c r="BV54" s="17">
        <v>0</v>
      </c>
      <c r="BW54" s="17">
        <v>0</v>
      </c>
      <c r="BX54" s="17"/>
      <c r="BY54" s="17"/>
      <c r="BZ54" s="17"/>
      <c r="CA54" s="17">
        <v>0</v>
      </c>
      <c r="CB54" s="17"/>
      <c r="CC54" s="17"/>
      <c r="CD54" s="17"/>
      <c r="CE54" s="17">
        <v>0</v>
      </c>
      <c r="CF54" s="17"/>
      <c r="CG54" s="17"/>
      <c r="CH54" s="17"/>
      <c r="CI54" s="17">
        <v>0</v>
      </c>
      <c r="CJ54" s="17"/>
      <c r="CK54" s="17"/>
      <c r="CL54" s="17"/>
      <c r="CM54" s="17">
        <v>0</v>
      </c>
      <c r="CN54" s="17">
        <v>169.6</v>
      </c>
      <c r="CO54" s="17">
        <v>164.70732000000001</v>
      </c>
      <c r="CP54" s="17">
        <v>164.70732000000001</v>
      </c>
      <c r="CQ54" s="17">
        <v>4.8926800000000004</v>
      </c>
      <c r="CR54" s="17">
        <v>7.9</v>
      </c>
      <c r="CS54" s="17">
        <v>7.6877500000000003</v>
      </c>
      <c r="CT54" s="17">
        <v>7.6877500000000003</v>
      </c>
      <c r="CU54" s="17">
        <v>0.21224999999999999</v>
      </c>
      <c r="CV54" s="17">
        <v>3.5</v>
      </c>
      <c r="CW54" s="17">
        <v>4.2199</v>
      </c>
      <c r="CX54" s="17">
        <v>4.2199</v>
      </c>
      <c r="CY54" s="17">
        <v>-0.71989999999999998</v>
      </c>
      <c r="CZ54" s="17">
        <v>0</v>
      </c>
      <c r="DA54" s="17">
        <v>0</v>
      </c>
      <c r="DB54" s="17">
        <v>0</v>
      </c>
      <c r="DC54" s="17">
        <v>0</v>
      </c>
      <c r="DD54" s="17">
        <v>6.6</v>
      </c>
      <c r="DE54" s="17">
        <v>6.69435</v>
      </c>
      <c r="DF54" s="17">
        <v>6.69435</v>
      </c>
      <c r="DG54" s="17">
        <v>-9.4350000000000003E-2</v>
      </c>
      <c r="DH54" s="17">
        <v>10.1</v>
      </c>
      <c r="DI54" s="17">
        <v>9.9997900000000008</v>
      </c>
      <c r="DJ54" s="17">
        <v>9.9997900000000008</v>
      </c>
      <c r="DK54" s="17">
        <v>0.10020999999999999</v>
      </c>
      <c r="DL54" s="17">
        <v>142.80000000000001</v>
      </c>
      <c r="DM54" s="17">
        <v>143</v>
      </c>
      <c r="DN54" s="17">
        <v>143</v>
      </c>
      <c r="DO54" s="17">
        <v>-0.2</v>
      </c>
      <c r="DP54" s="17">
        <v>9</v>
      </c>
      <c r="DQ54" s="17">
        <v>8.9130000000000003</v>
      </c>
      <c r="DR54" s="17">
        <v>8.9130000000000003</v>
      </c>
      <c r="DS54" s="17">
        <v>8.6999999999999994E-2</v>
      </c>
      <c r="DT54" s="17"/>
      <c r="DU54" s="17"/>
      <c r="DV54" s="17"/>
      <c r="DW54" s="17">
        <v>0</v>
      </c>
      <c r="DX54" s="17"/>
      <c r="DY54" s="17"/>
      <c r="DZ54" s="17"/>
      <c r="EA54" s="17">
        <v>0</v>
      </c>
      <c r="EB54" s="17"/>
      <c r="EC54" s="17"/>
      <c r="ED54" s="17"/>
      <c r="EE54" s="17">
        <v>0</v>
      </c>
      <c r="EF54" s="17">
        <v>111</v>
      </c>
      <c r="EG54" s="17">
        <v>112.90537</v>
      </c>
      <c r="EH54" s="17">
        <v>112.90537</v>
      </c>
      <c r="EI54" s="17">
        <v>-1.90537</v>
      </c>
      <c r="EJ54" s="17">
        <v>220.4</v>
      </c>
      <c r="EK54" s="17">
        <v>221.25516999999999</v>
      </c>
      <c r="EL54" s="17">
        <v>221.25516999999999</v>
      </c>
      <c r="EM54" s="17">
        <v>-0.85516999999999999</v>
      </c>
      <c r="EN54" s="17"/>
      <c r="EO54" s="17"/>
      <c r="EP54" s="17"/>
      <c r="EQ54" s="17">
        <v>0</v>
      </c>
      <c r="ER54" s="17"/>
      <c r="ES54" s="17"/>
      <c r="ET54" s="17"/>
      <c r="EU54" s="17">
        <v>0</v>
      </c>
      <c r="EV54" s="17"/>
      <c r="EW54" s="17"/>
      <c r="EX54" s="17"/>
      <c r="EY54" s="17">
        <v>0</v>
      </c>
      <c r="EZ54" s="17">
        <v>6.5</v>
      </c>
      <c r="FA54" s="17">
        <v>6.39</v>
      </c>
      <c r="FB54" s="17">
        <v>6.39</v>
      </c>
      <c r="FC54" s="17">
        <v>0.11</v>
      </c>
      <c r="FD54" s="17">
        <v>457.7</v>
      </c>
      <c r="FE54" s="17">
        <v>458.87804999999997</v>
      </c>
      <c r="FF54" s="17">
        <v>458.87804999999997</v>
      </c>
      <c r="FG54" s="17">
        <v>-1.17805</v>
      </c>
      <c r="FH54" s="17">
        <v>81.900000000000006</v>
      </c>
      <c r="FI54" s="17">
        <v>81.954149999999998</v>
      </c>
      <c r="FJ54" s="17">
        <v>81.954149999999998</v>
      </c>
      <c r="FK54" s="17">
        <v>-5.4149999999999997E-2</v>
      </c>
      <c r="FL54" s="17">
        <v>123.9</v>
      </c>
      <c r="FM54" s="17">
        <v>148.62634</v>
      </c>
      <c r="FN54" s="17">
        <v>148.62634</v>
      </c>
      <c r="FO54" s="17">
        <v>-24.72634</v>
      </c>
      <c r="FP54" s="17">
        <v>42.3</v>
      </c>
      <c r="FQ54" s="17">
        <v>41.498959999999997</v>
      </c>
      <c r="FR54" s="17">
        <v>41.498959999999997</v>
      </c>
      <c r="FS54" s="17">
        <v>0.80103999999999997</v>
      </c>
      <c r="FT54" s="17">
        <v>18.5</v>
      </c>
      <c r="FU54" s="17">
        <v>19.28585</v>
      </c>
      <c r="FV54" s="17">
        <v>19.28585</v>
      </c>
      <c r="FW54" s="17">
        <v>-0.78585000000000005</v>
      </c>
      <c r="FX54" s="17">
        <v>19.7</v>
      </c>
      <c r="FY54" s="17">
        <v>19.317070000000001</v>
      </c>
      <c r="FZ54" s="17">
        <v>19.317070000000001</v>
      </c>
      <c r="GA54" s="17">
        <v>0.38292999999999999</v>
      </c>
      <c r="GB54" s="17">
        <v>91.8</v>
      </c>
      <c r="GC54" s="17">
        <v>87.657560000000004</v>
      </c>
      <c r="GD54" s="17">
        <v>87.657560000000004</v>
      </c>
      <c r="GE54" s="17">
        <v>4.1424399999999997</v>
      </c>
      <c r="GF54" s="17"/>
      <c r="GG54" s="17"/>
      <c r="GH54" s="17"/>
      <c r="GI54" s="17">
        <v>0</v>
      </c>
      <c r="GJ54" s="17"/>
      <c r="GK54" s="17"/>
      <c r="GL54" s="17"/>
      <c r="GM54" s="17">
        <v>0</v>
      </c>
      <c r="GN54" s="17"/>
      <c r="GO54" s="17"/>
      <c r="GP54" s="17"/>
      <c r="GQ54" s="17">
        <v>0</v>
      </c>
      <c r="GR54" s="17">
        <v>109</v>
      </c>
      <c r="GS54" s="17">
        <v>110.91316999999999</v>
      </c>
      <c r="GT54" s="17">
        <v>110.91316999999999</v>
      </c>
      <c r="GU54" s="17">
        <v>-1.91317</v>
      </c>
      <c r="GV54" s="17">
        <v>4.5</v>
      </c>
      <c r="GW54" s="17"/>
      <c r="GX54" s="17"/>
      <c r="GY54" s="17">
        <v>4.5</v>
      </c>
      <c r="GZ54" s="17">
        <v>9.3000000000000007</v>
      </c>
      <c r="HA54" s="17">
        <v>8.3742199999999993</v>
      </c>
      <c r="HB54" s="17">
        <v>8.3742199999999993</v>
      </c>
      <c r="HC54" s="17">
        <v>0.92578000000000005</v>
      </c>
      <c r="HD54" s="17">
        <v>46.3</v>
      </c>
      <c r="HE54" s="17">
        <v>47.26634</v>
      </c>
      <c r="HF54" s="17">
        <v>47.26634</v>
      </c>
      <c r="HG54" s="17">
        <v>-0.96633999999999998</v>
      </c>
      <c r="HH54" s="17">
        <v>23.3</v>
      </c>
      <c r="HI54" s="17">
        <v>22.137560000000001</v>
      </c>
      <c r="HJ54" s="17">
        <v>22.137560000000001</v>
      </c>
      <c r="HK54" s="17">
        <v>1.1624399999999999</v>
      </c>
      <c r="HL54" s="17">
        <v>3.8</v>
      </c>
      <c r="HM54" s="17">
        <v>3.8872599999999999</v>
      </c>
      <c r="HN54" s="17">
        <v>3.8872599999999999</v>
      </c>
      <c r="HO54" s="17">
        <v>-8.7260000000000004E-2</v>
      </c>
      <c r="HP54" s="17">
        <v>39.5</v>
      </c>
      <c r="HQ54" s="17">
        <v>34.419510000000002</v>
      </c>
      <c r="HR54" s="17">
        <v>34.419510000000002</v>
      </c>
      <c r="HS54" s="17">
        <v>5.0804900000000002</v>
      </c>
      <c r="HT54" s="17">
        <v>174.7</v>
      </c>
      <c r="HU54" s="17">
        <v>171.54185000000001</v>
      </c>
      <c r="HV54" s="17">
        <v>171.54185000000001</v>
      </c>
      <c r="HW54" s="17">
        <v>3.15815</v>
      </c>
      <c r="HX54" s="17">
        <v>95.2</v>
      </c>
      <c r="HY54" s="17">
        <v>95.918049999999994</v>
      </c>
      <c r="HZ54" s="17">
        <v>95.918049999999994</v>
      </c>
      <c r="IA54" s="17">
        <v>-0.71804999999999997</v>
      </c>
      <c r="IB54" s="17"/>
      <c r="IC54" s="17"/>
      <c r="ID54" s="17"/>
      <c r="IE54" s="17">
        <v>0</v>
      </c>
      <c r="IF54" s="17"/>
      <c r="IG54" s="17"/>
      <c r="IH54" s="17"/>
      <c r="II54" s="17">
        <v>0</v>
      </c>
      <c r="IJ54" s="17">
        <v>47.5</v>
      </c>
      <c r="IK54" s="17">
        <v>48.41648</v>
      </c>
      <c r="IL54" s="17">
        <v>0</v>
      </c>
      <c r="IM54" s="17">
        <v>47.5</v>
      </c>
      <c r="IN54" s="17"/>
      <c r="IO54" s="17"/>
      <c r="IP54" s="17"/>
      <c r="IQ54" s="17">
        <v>0</v>
      </c>
      <c r="IR54" s="17"/>
      <c r="IS54" s="17"/>
      <c r="IT54" s="17"/>
      <c r="IU54" s="17">
        <v>0</v>
      </c>
      <c r="IV54" s="17"/>
      <c r="IW54" s="17"/>
      <c r="IX54" s="17"/>
      <c r="IY54" s="17">
        <v>0</v>
      </c>
      <c r="IZ54" s="17">
        <v>86.6</v>
      </c>
      <c r="JA54" s="17">
        <v>88.815600000000003</v>
      </c>
      <c r="JB54" s="17">
        <v>88.815600000000003</v>
      </c>
      <c r="JC54" s="17">
        <v>-2.2155999999999998</v>
      </c>
      <c r="JD54" s="17">
        <v>0</v>
      </c>
      <c r="JE54" s="17"/>
      <c r="JF54" s="17">
        <v>0</v>
      </c>
      <c r="JG54" s="17">
        <v>0</v>
      </c>
      <c r="JH54" s="17"/>
      <c r="JI54" s="17"/>
      <c r="JJ54" s="17"/>
      <c r="JK54" s="17">
        <v>0</v>
      </c>
      <c r="JL54" s="17">
        <v>190.6</v>
      </c>
      <c r="JM54" s="17">
        <v>140.17094</v>
      </c>
      <c r="JN54" s="17">
        <v>140.17094</v>
      </c>
      <c r="JO54" s="17">
        <v>50.42906</v>
      </c>
      <c r="JP54" s="17">
        <v>84.3</v>
      </c>
      <c r="JQ54" s="17">
        <v>70.085470000000001</v>
      </c>
      <c r="JR54" s="17">
        <v>70.085470000000001</v>
      </c>
      <c r="JS54" s="17">
        <v>14.21453</v>
      </c>
      <c r="JT54" s="17">
        <v>0</v>
      </c>
      <c r="JU54" s="17">
        <v>0</v>
      </c>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4.5999999999999996</v>
      </c>
      <c r="LA54" s="17">
        <v>3.9931199999999998</v>
      </c>
      <c r="LB54" s="17">
        <v>3.9931199999999998</v>
      </c>
      <c r="LC54" s="17">
        <v>0.60687999999999998</v>
      </c>
      <c r="LD54" s="17">
        <v>201.8</v>
      </c>
      <c r="LE54" s="17">
        <v>271.12195000000003</v>
      </c>
      <c r="LF54" s="17">
        <v>271.12195000000003</v>
      </c>
      <c r="LG54" s="17">
        <v>-69.321950000000001</v>
      </c>
      <c r="LH54" s="17">
        <v>115</v>
      </c>
      <c r="LI54" s="17">
        <v>133.67995999999999</v>
      </c>
      <c r="LJ54" s="17">
        <v>133.67995999999999</v>
      </c>
      <c r="LK54" s="17">
        <v>-18.679960000000001</v>
      </c>
      <c r="LL54" s="17">
        <v>64</v>
      </c>
      <c r="LM54" s="17">
        <v>67.461460000000002</v>
      </c>
      <c r="LN54" s="17">
        <v>67.461460000000002</v>
      </c>
      <c r="LO54" s="17">
        <v>-3.4614600000000002</v>
      </c>
      <c r="LP54" s="17">
        <v>80.400000000000006</v>
      </c>
      <c r="LQ54" s="17">
        <v>78.567999999999998</v>
      </c>
      <c r="LR54" s="17">
        <v>78.567999999999998</v>
      </c>
      <c r="LS54" s="17">
        <v>1.8320000000000001</v>
      </c>
      <c r="LT54" s="17">
        <v>30.2</v>
      </c>
      <c r="LU54" s="17">
        <v>30.097560000000001</v>
      </c>
      <c r="LV54" s="17">
        <v>30.097560000000001</v>
      </c>
      <c r="LW54" s="17">
        <v>0.10244</v>
      </c>
      <c r="LX54" s="17"/>
      <c r="LY54" s="17"/>
      <c r="LZ54" s="17"/>
      <c r="MA54" s="17">
        <v>0</v>
      </c>
      <c r="MB54" s="17"/>
      <c r="MC54" s="17"/>
      <c r="MD54" s="17"/>
      <c r="ME54" s="17">
        <v>0</v>
      </c>
      <c r="MF54" s="17"/>
      <c r="MG54" s="17"/>
      <c r="MH54" s="17"/>
      <c r="MI54" s="17">
        <v>0</v>
      </c>
      <c r="MJ54" s="17">
        <v>130.69999999999999</v>
      </c>
      <c r="MK54" s="17">
        <v>110</v>
      </c>
      <c r="ML54" s="17">
        <v>119.69714999999999</v>
      </c>
      <c r="MM54" s="17">
        <v>11.00285</v>
      </c>
      <c r="MN54" s="17">
        <v>130.69999999999999</v>
      </c>
      <c r="MO54" s="17">
        <v>110</v>
      </c>
      <c r="MP54" s="17">
        <v>119.69714999999999</v>
      </c>
      <c r="MQ54" s="17">
        <v>11.00285</v>
      </c>
      <c r="MR54" s="17">
        <v>141.30000000000001</v>
      </c>
      <c r="MS54" s="17">
        <v>110</v>
      </c>
      <c r="MT54" s="17">
        <v>119.69714999999999</v>
      </c>
      <c r="MU54" s="17">
        <v>21.60285</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119.2</v>
      </c>
      <c r="NQ54" s="17">
        <v>191.66667000000001</v>
      </c>
      <c r="NR54" s="17">
        <v>191.66667000000001</v>
      </c>
      <c r="NS54" s="17">
        <v>-72.466669999999993</v>
      </c>
      <c r="NT54" s="17">
        <v>77.900000000000006</v>
      </c>
      <c r="NU54" s="17">
        <v>95.833330000000004</v>
      </c>
      <c r="NV54" s="17">
        <v>95.833330000000004</v>
      </c>
      <c r="NW54" s="17">
        <v>-17.933330000000002</v>
      </c>
      <c r="NX54" s="17">
        <v>0</v>
      </c>
      <c r="NY54" s="17">
        <v>0</v>
      </c>
      <c r="NZ54" s="17">
        <v>0</v>
      </c>
      <c r="OA54" s="17">
        <v>0</v>
      </c>
      <c r="OB54" s="17">
        <v>63.5</v>
      </c>
      <c r="OC54" s="17">
        <v>75.599999999999994</v>
      </c>
      <c r="OD54" s="17">
        <v>69.33</v>
      </c>
      <c r="OE54" s="17">
        <v>-5.83</v>
      </c>
      <c r="OF54" s="17">
        <v>0</v>
      </c>
      <c r="OG54" s="17">
        <v>0</v>
      </c>
      <c r="OH54" s="17">
        <v>0</v>
      </c>
      <c r="OI54" s="17">
        <v>0</v>
      </c>
      <c r="OJ54" s="17">
        <v>0</v>
      </c>
      <c r="OK54" s="17">
        <v>1.41</v>
      </c>
      <c r="OL54" s="17">
        <v>1.41</v>
      </c>
      <c r="OM54" s="17">
        <v>-1.41</v>
      </c>
      <c r="ON54" s="17"/>
      <c r="OO54" s="17">
        <v>0</v>
      </c>
      <c r="OP54" s="17">
        <v>0</v>
      </c>
      <c r="OQ54" s="17">
        <v>0</v>
      </c>
      <c r="OR54" s="17">
        <v>0</v>
      </c>
      <c r="OS54" s="17">
        <v>0</v>
      </c>
      <c r="OT54" s="17">
        <v>0</v>
      </c>
      <c r="OU54" s="17">
        <v>0</v>
      </c>
      <c r="OV54" s="17">
        <v>20.100000000000001</v>
      </c>
      <c r="OW54" s="17">
        <v>17.560980000000001</v>
      </c>
      <c r="OX54" s="17">
        <v>17.560980000000001</v>
      </c>
      <c r="OY54" s="17">
        <v>2.5390199999999998</v>
      </c>
      <c r="OZ54" s="17">
        <v>10.5</v>
      </c>
      <c r="PA54" s="17">
        <v>9.9830000000000005</v>
      </c>
      <c r="PB54" s="17">
        <v>9.9830000000000005</v>
      </c>
      <c r="PC54" s="17">
        <v>0.51700000000000002</v>
      </c>
      <c r="PD54" s="17">
        <v>5.4</v>
      </c>
      <c r="PE54" s="17">
        <v>5.67</v>
      </c>
      <c r="PF54" s="17">
        <v>5.67</v>
      </c>
      <c r="PG54" s="17">
        <v>-0.27</v>
      </c>
      <c r="PH54" s="17">
        <v>1.2</v>
      </c>
      <c r="PI54" s="17">
        <v>1</v>
      </c>
      <c r="PJ54" s="17">
        <v>1</v>
      </c>
      <c r="PK54" s="17">
        <v>0.2</v>
      </c>
      <c r="PL54" s="17">
        <v>0</v>
      </c>
      <c r="PM54" s="17">
        <v>1.5</v>
      </c>
      <c r="PN54" s="17">
        <v>1.5</v>
      </c>
      <c r="PO54" s="17">
        <v>-1.5</v>
      </c>
      <c r="PP54" s="17">
        <v>5</v>
      </c>
      <c r="PQ54" s="17">
        <v>5</v>
      </c>
      <c r="PR54" s="17">
        <v>5</v>
      </c>
      <c r="PS54" s="17">
        <v>0</v>
      </c>
      <c r="PT54" s="17">
        <v>20.3</v>
      </c>
      <c r="PU54" s="17">
        <v>19.5122</v>
      </c>
      <c r="PV54" s="17">
        <v>19.5122</v>
      </c>
      <c r="PW54" s="17">
        <v>0.78779999999999994</v>
      </c>
      <c r="PX54" s="17">
        <v>20</v>
      </c>
      <c r="PY54" s="17">
        <v>19.5122</v>
      </c>
      <c r="PZ54" s="17">
        <v>19.5122</v>
      </c>
      <c r="QA54" s="17">
        <v>0.48780000000000001</v>
      </c>
      <c r="QB54" s="17">
        <v>18.600000000000001</v>
      </c>
      <c r="QC54" s="17">
        <v>17.560980000000001</v>
      </c>
      <c r="QD54" s="17">
        <v>17.560980000000001</v>
      </c>
      <c r="QE54" s="17">
        <v>1.0390200000000001</v>
      </c>
      <c r="QF54" s="17">
        <v>3.7</v>
      </c>
      <c r="QG54" s="17">
        <v>3.5</v>
      </c>
      <c r="QH54" s="17">
        <v>3.5</v>
      </c>
      <c r="QI54" s="17">
        <v>0.2</v>
      </c>
      <c r="QJ54" s="17">
        <v>9.3000000000000007</v>
      </c>
      <c r="QK54" s="17">
        <v>9.1999999999999993</v>
      </c>
      <c r="QL54" s="17">
        <v>9.1999999999999993</v>
      </c>
      <c r="QM54" s="17">
        <v>0.1</v>
      </c>
      <c r="QN54" s="17">
        <v>0</v>
      </c>
      <c r="QO54" s="17">
        <v>0</v>
      </c>
      <c r="QP54" s="17">
        <v>0</v>
      </c>
      <c r="QQ54" s="17">
        <v>0</v>
      </c>
      <c r="QR54" s="17">
        <v>0</v>
      </c>
      <c r="QS54" s="17">
        <v>0</v>
      </c>
      <c r="QT54" s="17">
        <v>0</v>
      </c>
      <c r="QU54" s="17">
        <v>0</v>
      </c>
      <c r="QV54" s="17">
        <v>9.4</v>
      </c>
      <c r="QW54" s="17">
        <v>20.433</v>
      </c>
      <c r="QX54" s="17">
        <v>20.433</v>
      </c>
      <c r="QY54" s="17">
        <v>-11.032999999999999</v>
      </c>
      <c r="QZ54" s="17">
        <v>32.700000000000003</v>
      </c>
      <c r="RA54" s="17">
        <v>39.215769999999999</v>
      </c>
      <c r="RB54" s="17">
        <v>56.771999999999998</v>
      </c>
      <c r="RC54" s="17">
        <v>-24.071999999999999</v>
      </c>
      <c r="RD54" s="17">
        <v>4.4000000000000004</v>
      </c>
      <c r="RE54" s="17">
        <v>4.2</v>
      </c>
      <c r="RF54" s="17">
        <v>4.2</v>
      </c>
      <c r="RG54" s="17">
        <v>0.2</v>
      </c>
      <c r="RH54" s="17">
        <v>2.4</v>
      </c>
      <c r="RI54" s="17">
        <v>2.4</v>
      </c>
      <c r="RJ54" s="17">
        <v>2.4</v>
      </c>
      <c r="RK54" s="17">
        <v>0</v>
      </c>
      <c r="RL54" s="17">
        <v>2.4</v>
      </c>
      <c r="RM54" s="17">
        <v>2.4</v>
      </c>
      <c r="RN54" s="17">
        <v>2.4</v>
      </c>
      <c r="RO54" s="17">
        <v>0</v>
      </c>
      <c r="RP54" s="17"/>
      <c r="RQ54" s="17"/>
      <c r="RR54" s="17"/>
      <c r="RS54" s="17">
        <v>0</v>
      </c>
      <c r="RT54" s="17">
        <v>0</v>
      </c>
      <c r="RU54" s="17">
        <v>0</v>
      </c>
      <c r="RV54" s="17">
        <v>0</v>
      </c>
      <c r="RW54" s="17">
        <v>0</v>
      </c>
      <c r="RX54" s="17">
        <v>2.6</v>
      </c>
      <c r="RY54" s="17">
        <v>3.15</v>
      </c>
      <c r="RZ54" s="17">
        <v>3.15</v>
      </c>
      <c r="SA54" s="17">
        <v>-0.55000000000000004</v>
      </c>
      <c r="SB54" s="17">
        <v>20.3</v>
      </c>
      <c r="SC54" s="17">
        <v>19.869240000000001</v>
      </c>
      <c r="SD54" s="17">
        <v>19.869240000000001</v>
      </c>
      <c r="SE54" s="17">
        <v>0.43075999999999998</v>
      </c>
      <c r="SF54" s="17">
        <v>3</v>
      </c>
      <c r="SG54" s="17">
        <v>2</v>
      </c>
      <c r="SH54" s="17">
        <v>2</v>
      </c>
      <c r="SI54" s="17">
        <v>1</v>
      </c>
      <c r="SJ54" s="17"/>
      <c r="SK54" s="17">
        <v>0.7</v>
      </c>
      <c r="SL54" s="17">
        <v>0.7</v>
      </c>
      <c r="SM54" s="17">
        <v>-0.7</v>
      </c>
      <c r="SN54" s="17">
        <v>16.3</v>
      </c>
      <c r="SO54" s="17">
        <v>19.21951</v>
      </c>
      <c r="SP54" s="17">
        <v>19.21951</v>
      </c>
      <c r="SQ54" s="17">
        <v>-2.9195099999999998</v>
      </c>
      <c r="SR54" s="17">
        <v>9.8000000000000007</v>
      </c>
      <c r="SS54" s="17">
        <v>7.2750000000000004</v>
      </c>
      <c r="ST54" s="17">
        <v>7.2750000000000004</v>
      </c>
      <c r="SU54" s="17">
        <v>2.5249999999999999</v>
      </c>
      <c r="SV54" s="17">
        <v>20.399999999999999</v>
      </c>
      <c r="SW54" s="17">
        <v>19.5122</v>
      </c>
      <c r="SX54" s="17">
        <v>19.5122</v>
      </c>
      <c r="SY54" s="17">
        <v>0.88780000000000003</v>
      </c>
      <c r="SZ54" s="17">
        <v>20.3</v>
      </c>
      <c r="TA54" s="17">
        <v>19.5122</v>
      </c>
      <c r="TB54" s="17">
        <v>19.5122</v>
      </c>
      <c r="TC54" s="17">
        <v>0.78779999999999994</v>
      </c>
      <c r="TD54" s="17">
        <v>19.8</v>
      </c>
      <c r="TE54" s="17">
        <v>19.317070000000001</v>
      </c>
      <c r="TF54" s="17">
        <v>19.317070000000001</v>
      </c>
      <c r="TG54" s="17">
        <v>0.48293000000000003</v>
      </c>
      <c r="TH54" s="17">
        <v>2.5</v>
      </c>
      <c r="TI54" s="17">
        <v>6.0229999999999997</v>
      </c>
      <c r="TJ54" s="17">
        <v>6.0229999999999997</v>
      </c>
      <c r="TK54" s="17">
        <v>-3.5230000000000001</v>
      </c>
      <c r="TL54" s="17">
        <v>54.5</v>
      </c>
      <c r="TM54" s="17">
        <v>27.335000000000001</v>
      </c>
      <c r="TN54" s="17">
        <v>27.335000000000001</v>
      </c>
      <c r="TO54" s="17">
        <v>27.164999999999999</v>
      </c>
      <c r="TP54" s="17">
        <v>0</v>
      </c>
      <c r="TQ54" s="17">
        <v>0</v>
      </c>
      <c r="TR54" s="17">
        <v>0</v>
      </c>
      <c r="TS54" s="17">
        <v>0</v>
      </c>
      <c r="TT54" s="17">
        <v>76.5</v>
      </c>
      <c r="TU54" s="17">
        <v>49.611699999999999</v>
      </c>
      <c r="TV54" s="17">
        <v>52.011000000000003</v>
      </c>
      <c r="TW54" s="17">
        <v>24.489000000000001</v>
      </c>
      <c r="TX54" s="17">
        <v>87.8</v>
      </c>
      <c r="TY54" s="17">
        <v>70.40831</v>
      </c>
      <c r="TZ54" s="17">
        <v>72.25</v>
      </c>
      <c r="UA54" s="17">
        <v>15.55</v>
      </c>
      <c r="UB54" s="17">
        <v>10.9</v>
      </c>
      <c r="UC54" s="17">
        <v>3.4710000000000001</v>
      </c>
      <c r="UD54" s="17">
        <v>3.4710000000000001</v>
      </c>
      <c r="UE54" s="17">
        <v>7.4290000000000003</v>
      </c>
      <c r="UF54" s="17">
        <v>7</v>
      </c>
      <c r="UG54" s="17">
        <v>2.5150000000000001</v>
      </c>
      <c r="UH54" s="17">
        <v>2.5150000000000001</v>
      </c>
      <c r="UI54" s="17">
        <v>4.4850000000000003</v>
      </c>
      <c r="UJ54" s="17">
        <v>21</v>
      </c>
      <c r="UK54" s="17">
        <v>19.5122</v>
      </c>
      <c r="UL54" s="17">
        <v>19.5122</v>
      </c>
      <c r="UM54" s="17">
        <v>1.4878</v>
      </c>
      <c r="UN54" s="17">
        <v>7.3</v>
      </c>
      <c r="UO54" s="17">
        <v>8</v>
      </c>
      <c r="UP54" s="17">
        <v>8</v>
      </c>
      <c r="UQ54" s="17">
        <v>-0.7</v>
      </c>
      <c r="UR54" s="17">
        <v>8.5</v>
      </c>
      <c r="US54" s="17">
        <v>8.4</v>
      </c>
      <c r="UT54" s="17">
        <v>8.4</v>
      </c>
      <c r="UU54" s="17">
        <v>0.1</v>
      </c>
      <c r="UV54" s="17">
        <v>20.399999999999999</v>
      </c>
      <c r="UW54" s="17">
        <v>20</v>
      </c>
      <c r="UX54" s="17">
        <v>20</v>
      </c>
      <c r="UY54" s="17">
        <v>0.4</v>
      </c>
      <c r="UZ54" s="17">
        <v>20.399999999999999</v>
      </c>
      <c r="VA54" s="17">
        <v>19.5122</v>
      </c>
      <c r="VB54" s="17">
        <v>19.5122</v>
      </c>
      <c r="VC54" s="17">
        <v>0.88780000000000003</v>
      </c>
      <c r="VD54" s="17">
        <v>20.2</v>
      </c>
      <c r="VE54" s="17">
        <v>19.5122</v>
      </c>
      <c r="VF54" s="17">
        <v>19.5122</v>
      </c>
      <c r="VG54" s="17">
        <v>0.68779999999999997</v>
      </c>
      <c r="VH54" s="17">
        <v>0</v>
      </c>
      <c r="VI54" s="17">
        <v>1.4159999999999999</v>
      </c>
      <c r="VJ54" s="17">
        <v>1.4159999999999999</v>
      </c>
      <c r="VK54" s="17">
        <v>-1.4159999999999999</v>
      </c>
      <c r="VL54" s="17">
        <v>0</v>
      </c>
      <c r="VM54" s="17">
        <v>0</v>
      </c>
      <c r="VN54" s="17">
        <v>0</v>
      </c>
      <c r="VO54" s="17">
        <v>0</v>
      </c>
      <c r="VP54" s="17">
        <v>0</v>
      </c>
      <c r="VQ54" s="17">
        <v>0</v>
      </c>
      <c r="VR54" s="17">
        <v>0</v>
      </c>
      <c r="VS54" s="17">
        <v>0</v>
      </c>
      <c r="VT54" s="17">
        <v>0.6</v>
      </c>
      <c r="VU54" s="17">
        <v>0.6</v>
      </c>
      <c r="VV54" s="17">
        <v>0.6</v>
      </c>
      <c r="VW54" s="17">
        <v>0</v>
      </c>
      <c r="VX54" s="17">
        <v>42.1</v>
      </c>
      <c r="VY54" s="17">
        <v>40.027430000000003</v>
      </c>
      <c r="VZ54" s="17">
        <v>57</v>
      </c>
      <c r="WA54" s="17">
        <v>-14.9</v>
      </c>
      <c r="WB54" s="17">
        <v>34.6</v>
      </c>
      <c r="WC54" s="17">
        <v>24</v>
      </c>
      <c r="WD54" s="17">
        <v>28</v>
      </c>
      <c r="WE54" s="17">
        <v>6.6</v>
      </c>
      <c r="WF54" s="17">
        <v>0</v>
      </c>
      <c r="WG54" s="17">
        <v>0</v>
      </c>
      <c r="WH54" s="17">
        <v>0</v>
      </c>
      <c r="WI54" s="17">
        <v>0</v>
      </c>
      <c r="WJ54" s="17">
        <v>0</v>
      </c>
      <c r="WK54" s="17">
        <v>0</v>
      </c>
      <c r="WL54" s="17">
        <v>0</v>
      </c>
      <c r="WM54" s="17">
        <v>0</v>
      </c>
      <c r="WN54" s="17">
        <v>7.9</v>
      </c>
      <c r="WO54" s="17">
        <v>7.8</v>
      </c>
      <c r="WP54" s="17">
        <v>7.8</v>
      </c>
      <c r="WQ54" s="17">
        <v>0.1</v>
      </c>
      <c r="WR54" s="17">
        <v>19.899999999999999</v>
      </c>
      <c r="WS54" s="17">
        <v>19.317070000000001</v>
      </c>
      <c r="WT54" s="17">
        <v>19.317070000000001</v>
      </c>
      <c r="WU54" s="17">
        <v>0.58292999999999995</v>
      </c>
      <c r="WV54" s="17"/>
      <c r="WW54" s="17"/>
      <c r="WX54" s="17"/>
      <c r="WY54" s="17">
        <v>0</v>
      </c>
      <c r="WZ54" s="17">
        <v>43.7</v>
      </c>
      <c r="XA54" s="17">
        <v>45</v>
      </c>
      <c r="XB54" s="17">
        <v>45</v>
      </c>
      <c r="XC54" s="17">
        <v>-1.3</v>
      </c>
      <c r="XD54" s="17">
        <v>16</v>
      </c>
      <c r="XE54" s="17"/>
      <c r="XF54" s="17"/>
      <c r="XG54" s="17">
        <v>16</v>
      </c>
      <c r="XH54" s="17">
        <v>29</v>
      </c>
      <c r="XI54" s="17">
        <v>29.184000000000001</v>
      </c>
      <c r="XJ54" s="17">
        <v>29.184000000000001</v>
      </c>
      <c r="XK54" s="17">
        <v>-0.184</v>
      </c>
      <c r="XL54" s="17">
        <v>3.4</v>
      </c>
      <c r="XM54" s="17">
        <v>2.8159999999999998</v>
      </c>
      <c r="XN54" s="17">
        <v>2.8159999999999998</v>
      </c>
      <c r="XO54" s="17">
        <v>0.58399999999999996</v>
      </c>
      <c r="XP54" s="17">
        <v>16.5</v>
      </c>
      <c r="XQ54" s="17">
        <v>14</v>
      </c>
      <c r="XR54" s="17">
        <v>14</v>
      </c>
      <c r="XS54" s="17">
        <v>2.5</v>
      </c>
      <c r="XT54" s="17"/>
      <c r="XU54" s="17"/>
      <c r="XV54" s="17"/>
      <c r="XW54" s="17">
        <v>0</v>
      </c>
      <c r="XX54" s="17"/>
      <c r="XY54" s="17"/>
      <c r="XZ54" s="17"/>
      <c r="YA54" s="17">
        <v>0</v>
      </c>
    </row>
    <row r="55" spans="1:651" ht="24" customHeight="1" x14ac:dyDescent="0.25">
      <c r="A55" s="1"/>
      <c r="B55" s="16" t="s">
        <v>67</v>
      </c>
      <c r="C55" s="16" t="s">
        <v>877</v>
      </c>
      <c r="D55" s="17"/>
      <c r="E55" s="17"/>
      <c r="F55" s="17"/>
      <c r="G55" s="17">
        <v>0</v>
      </c>
      <c r="H55" s="17"/>
      <c r="I55" s="17"/>
      <c r="J55" s="17"/>
      <c r="K55" s="17">
        <v>0</v>
      </c>
      <c r="L55" s="17">
        <v>646.4</v>
      </c>
      <c r="M55" s="17">
        <v>646.79789000000005</v>
      </c>
      <c r="N55" s="17">
        <v>646.79789000000005</v>
      </c>
      <c r="O55" s="17">
        <v>-0.39789000000000002</v>
      </c>
      <c r="P55" s="17">
        <v>214.9</v>
      </c>
      <c r="Q55" s="17">
        <v>211.44126</v>
      </c>
      <c r="R55" s="17">
        <v>211.44126</v>
      </c>
      <c r="S55" s="17">
        <v>3.4587400000000001</v>
      </c>
      <c r="T55" s="17"/>
      <c r="U55" s="17"/>
      <c r="V55" s="17"/>
      <c r="W55" s="17">
        <v>0</v>
      </c>
      <c r="X55" s="17"/>
      <c r="Y55" s="17"/>
      <c r="Z55" s="17"/>
      <c r="AA55" s="17">
        <v>0</v>
      </c>
      <c r="AB55" s="17">
        <v>85</v>
      </c>
      <c r="AC55" s="17">
        <v>92.226339999999993</v>
      </c>
      <c r="AD55" s="17">
        <v>92.226339999999993</v>
      </c>
      <c r="AE55" s="17">
        <v>-7.2263400000000004</v>
      </c>
      <c r="AF55" s="17">
        <v>238</v>
      </c>
      <c r="AG55" s="17">
        <v>235.97717</v>
      </c>
      <c r="AH55" s="17">
        <v>235.97717</v>
      </c>
      <c r="AI55" s="17">
        <v>2.0228299999999999</v>
      </c>
      <c r="AJ55" s="17"/>
      <c r="AK55" s="17"/>
      <c r="AL55" s="17"/>
      <c r="AM55" s="17">
        <v>0</v>
      </c>
      <c r="AN55" s="17"/>
      <c r="AO55" s="17"/>
      <c r="AP55" s="17"/>
      <c r="AQ55" s="17">
        <v>0</v>
      </c>
      <c r="AR55" s="17">
        <v>151.30000000000001</v>
      </c>
      <c r="AS55" s="17">
        <v>116.66667</v>
      </c>
      <c r="AT55" s="17">
        <v>116.66667</v>
      </c>
      <c r="AU55" s="17">
        <v>34.633330000000001</v>
      </c>
      <c r="AV55" s="17">
        <v>151.69999999999999</v>
      </c>
      <c r="AW55" s="17">
        <v>116.66667</v>
      </c>
      <c r="AX55" s="17">
        <v>116.66667</v>
      </c>
      <c r="AY55" s="17">
        <v>35.033329999999999</v>
      </c>
      <c r="AZ55" s="17">
        <v>151.5</v>
      </c>
      <c r="BA55" s="17">
        <v>116.66667</v>
      </c>
      <c r="BB55" s="17">
        <v>116.66667</v>
      </c>
      <c r="BC55" s="17">
        <v>34.833329999999997</v>
      </c>
      <c r="BD55" s="17">
        <v>249.5</v>
      </c>
      <c r="BE55" s="17">
        <v>175</v>
      </c>
      <c r="BF55" s="17">
        <v>175</v>
      </c>
      <c r="BG55" s="17">
        <v>74.5</v>
      </c>
      <c r="BH55" s="17">
        <v>125.9</v>
      </c>
      <c r="BI55" s="17">
        <v>128.51077000000001</v>
      </c>
      <c r="BJ55" s="17">
        <v>122.85306</v>
      </c>
      <c r="BK55" s="17">
        <v>3.0469400000000002</v>
      </c>
      <c r="BL55" s="17">
        <v>79.2</v>
      </c>
      <c r="BM55" s="17">
        <v>64.255380000000002</v>
      </c>
      <c r="BN55" s="17">
        <v>61.42653</v>
      </c>
      <c r="BO55" s="17">
        <v>17.77347</v>
      </c>
      <c r="BP55" s="17">
        <v>559.1</v>
      </c>
      <c r="BQ55" s="17">
        <v>568.29854</v>
      </c>
      <c r="BR55" s="17">
        <v>568.29854</v>
      </c>
      <c r="BS55" s="17">
        <v>-9.1985399999999995</v>
      </c>
      <c r="BT55" s="17">
        <v>0</v>
      </c>
      <c r="BU55" s="17"/>
      <c r="BV55" s="17">
        <v>0</v>
      </c>
      <c r="BW55" s="17">
        <v>0</v>
      </c>
      <c r="BX55" s="17"/>
      <c r="BY55" s="17"/>
      <c r="BZ55" s="17"/>
      <c r="CA55" s="17">
        <v>0</v>
      </c>
      <c r="CB55" s="17"/>
      <c r="CC55" s="17"/>
      <c r="CD55" s="17"/>
      <c r="CE55" s="17">
        <v>0</v>
      </c>
      <c r="CF55" s="17"/>
      <c r="CG55" s="17"/>
      <c r="CH55" s="17"/>
      <c r="CI55" s="17">
        <v>0</v>
      </c>
      <c r="CJ55" s="17"/>
      <c r="CK55" s="17"/>
      <c r="CL55" s="17"/>
      <c r="CM55" s="17">
        <v>0</v>
      </c>
      <c r="CN55" s="17">
        <v>167.4</v>
      </c>
      <c r="CO55" s="17">
        <v>164.70732000000001</v>
      </c>
      <c r="CP55" s="17">
        <v>164.70732000000001</v>
      </c>
      <c r="CQ55" s="17">
        <v>2.6926800000000002</v>
      </c>
      <c r="CR55" s="17">
        <v>7.3</v>
      </c>
      <c r="CS55" s="17">
        <v>7.6877500000000003</v>
      </c>
      <c r="CT55" s="17">
        <v>7.6877500000000003</v>
      </c>
      <c r="CU55" s="17">
        <v>-0.38774999999999998</v>
      </c>
      <c r="CV55" s="17">
        <v>3.4</v>
      </c>
      <c r="CW55" s="17">
        <v>4.2199</v>
      </c>
      <c r="CX55" s="17">
        <v>4.2199</v>
      </c>
      <c r="CY55" s="17">
        <v>-0.81989999999999996</v>
      </c>
      <c r="CZ55" s="17">
        <v>0</v>
      </c>
      <c r="DA55" s="17">
        <v>0</v>
      </c>
      <c r="DB55" s="17">
        <v>0</v>
      </c>
      <c r="DC55" s="17">
        <v>0</v>
      </c>
      <c r="DD55" s="17">
        <v>6.6</v>
      </c>
      <c r="DE55" s="17">
        <v>6.69435</v>
      </c>
      <c r="DF55" s="17">
        <v>6.69435</v>
      </c>
      <c r="DG55" s="17">
        <v>-9.4350000000000003E-2</v>
      </c>
      <c r="DH55" s="17">
        <v>10.1</v>
      </c>
      <c r="DI55" s="17">
        <v>9.9997900000000008</v>
      </c>
      <c r="DJ55" s="17">
        <v>9.9997900000000008</v>
      </c>
      <c r="DK55" s="17">
        <v>0.10020999999999999</v>
      </c>
      <c r="DL55" s="17">
        <v>143.1</v>
      </c>
      <c r="DM55" s="17">
        <v>143</v>
      </c>
      <c r="DN55" s="17">
        <v>143</v>
      </c>
      <c r="DO55" s="17">
        <v>0.1</v>
      </c>
      <c r="DP55" s="17">
        <v>9</v>
      </c>
      <c r="DQ55" s="17">
        <v>8.9130000000000003</v>
      </c>
      <c r="DR55" s="17">
        <v>8.9130000000000003</v>
      </c>
      <c r="DS55" s="17">
        <v>8.6999999999999994E-2</v>
      </c>
      <c r="DT55" s="17"/>
      <c r="DU55" s="17"/>
      <c r="DV55" s="17"/>
      <c r="DW55" s="17">
        <v>0</v>
      </c>
      <c r="DX55" s="17"/>
      <c r="DY55" s="17"/>
      <c r="DZ55" s="17"/>
      <c r="EA55" s="17">
        <v>0</v>
      </c>
      <c r="EB55" s="17"/>
      <c r="EC55" s="17"/>
      <c r="ED55" s="17"/>
      <c r="EE55" s="17">
        <v>0</v>
      </c>
      <c r="EF55" s="17">
        <v>110.7</v>
      </c>
      <c r="EG55" s="17">
        <v>112.90537</v>
      </c>
      <c r="EH55" s="17">
        <v>112.90537</v>
      </c>
      <c r="EI55" s="17">
        <v>-2.2053699999999998</v>
      </c>
      <c r="EJ55" s="17">
        <v>222.2</v>
      </c>
      <c r="EK55" s="17">
        <v>221.25516999999999</v>
      </c>
      <c r="EL55" s="17">
        <v>221.25516999999999</v>
      </c>
      <c r="EM55" s="17">
        <v>0.94482999999999995</v>
      </c>
      <c r="EN55" s="17"/>
      <c r="EO55" s="17"/>
      <c r="EP55" s="17"/>
      <c r="EQ55" s="17">
        <v>0</v>
      </c>
      <c r="ER55" s="17"/>
      <c r="ES55" s="17"/>
      <c r="ET55" s="17"/>
      <c r="EU55" s="17">
        <v>0</v>
      </c>
      <c r="EV55" s="17"/>
      <c r="EW55" s="17"/>
      <c r="EX55" s="17"/>
      <c r="EY55" s="17">
        <v>0</v>
      </c>
      <c r="EZ55" s="17">
        <v>6.5</v>
      </c>
      <c r="FA55" s="17">
        <v>6.39</v>
      </c>
      <c r="FB55" s="17">
        <v>6.39</v>
      </c>
      <c r="FC55" s="17">
        <v>0.11</v>
      </c>
      <c r="FD55" s="17">
        <v>462.9</v>
      </c>
      <c r="FE55" s="17">
        <v>458.87804999999997</v>
      </c>
      <c r="FF55" s="17">
        <v>458.87804999999997</v>
      </c>
      <c r="FG55" s="17">
        <v>4.0219500000000004</v>
      </c>
      <c r="FH55" s="17">
        <v>82</v>
      </c>
      <c r="FI55" s="17">
        <v>81.954149999999998</v>
      </c>
      <c r="FJ55" s="17">
        <v>81.954149999999998</v>
      </c>
      <c r="FK55" s="17">
        <v>4.5850000000000002E-2</v>
      </c>
      <c r="FL55" s="17">
        <v>123.7</v>
      </c>
      <c r="FM55" s="17">
        <v>148.62634</v>
      </c>
      <c r="FN55" s="17">
        <v>148.62634</v>
      </c>
      <c r="FO55" s="17">
        <v>-24.92634</v>
      </c>
      <c r="FP55" s="17">
        <v>42.4</v>
      </c>
      <c r="FQ55" s="17">
        <v>41.498959999999997</v>
      </c>
      <c r="FR55" s="17">
        <v>41.498959999999997</v>
      </c>
      <c r="FS55" s="17">
        <v>0.90103999999999995</v>
      </c>
      <c r="FT55" s="17">
        <v>18.5</v>
      </c>
      <c r="FU55" s="17">
        <v>19.28585</v>
      </c>
      <c r="FV55" s="17">
        <v>19.28585</v>
      </c>
      <c r="FW55" s="17">
        <v>-0.78585000000000005</v>
      </c>
      <c r="FX55" s="17">
        <v>19.7</v>
      </c>
      <c r="FY55" s="17">
        <v>19.317070000000001</v>
      </c>
      <c r="FZ55" s="17">
        <v>19.317070000000001</v>
      </c>
      <c r="GA55" s="17">
        <v>0.38292999999999999</v>
      </c>
      <c r="GB55" s="17">
        <v>90.6</v>
      </c>
      <c r="GC55" s="17">
        <v>87.657560000000004</v>
      </c>
      <c r="GD55" s="17">
        <v>87.657560000000004</v>
      </c>
      <c r="GE55" s="17">
        <v>2.9424399999999999</v>
      </c>
      <c r="GF55" s="17"/>
      <c r="GG55" s="17"/>
      <c r="GH55" s="17"/>
      <c r="GI55" s="17">
        <v>0</v>
      </c>
      <c r="GJ55" s="17"/>
      <c r="GK55" s="17"/>
      <c r="GL55" s="17"/>
      <c r="GM55" s="17">
        <v>0</v>
      </c>
      <c r="GN55" s="17"/>
      <c r="GO55" s="17"/>
      <c r="GP55" s="17"/>
      <c r="GQ55" s="17">
        <v>0</v>
      </c>
      <c r="GR55" s="17">
        <v>108.5</v>
      </c>
      <c r="GS55" s="17">
        <v>110.91316999999999</v>
      </c>
      <c r="GT55" s="17">
        <v>110.91316999999999</v>
      </c>
      <c r="GU55" s="17">
        <v>-2.41317</v>
      </c>
      <c r="GV55" s="17">
        <v>4.5</v>
      </c>
      <c r="GW55" s="17"/>
      <c r="GX55" s="17"/>
      <c r="GY55" s="17">
        <v>4.5</v>
      </c>
      <c r="GZ55" s="17">
        <v>9.3000000000000007</v>
      </c>
      <c r="HA55" s="17">
        <v>8.3742199999999993</v>
      </c>
      <c r="HB55" s="17">
        <v>8.3742199999999993</v>
      </c>
      <c r="HC55" s="17">
        <v>0.92578000000000005</v>
      </c>
      <c r="HD55" s="17">
        <v>45.6</v>
      </c>
      <c r="HE55" s="17">
        <v>47.26634</v>
      </c>
      <c r="HF55" s="17">
        <v>47.26634</v>
      </c>
      <c r="HG55" s="17">
        <v>-1.6663399999999999</v>
      </c>
      <c r="HH55" s="17">
        <v>23.4</v>
      </c>
      <c r="HI55" s="17">
        <v>22.137560000000001</v>
      </c>
      <c r="HJ55" s="17">
        <v>22.137560000000001</v>
      </c>
      <c r="HK55" s="17">
        <v>1.26244</v>
      </c>
      <c r="HL55" s="17">
        <v>3.8</v>
      </c>
      <c r="HM55" s="17">
        <v>3.8872599999999999</v>
      </c>
      <c r="HN55" s="17">
        <v>3.8872599999999999</v>
      </c>
      <c r="HO55" s="17">
        <v>-8.7260000000000004E-2</v>
      </c>
      <c r="HP55" s="17">
        <v>38.799999999999997</v>
      </c>
      <c r="HQ55" s="17">
        <v>34.419510000000002</v>
      </c>
      <c r="HR55" s="17">
        <v>34.419510000000002</v>
      </c>
      <c r="HS55" s="17">
        <v>4.38049</v>
      </c>
      <c r="HT55" s="17">
        <v>173.4</v>
      </c>
      <c r="HU55" s="17">
        <v>171.54185000000001</v>
      </c>
      <c r="HV55" s="17">
        <v>171.54185000000001</v>
      </c>
      <c r="HW55" s="17">
        <v>1.85815</v>
      </c>
      <c r="HX55" s="17">
        <v>95.1</v>
      </c>
      <c r="HY55" s="17">
        <v>95.918049999999994</v>
      </c>
      <c r="HZ55" s="17">
        <v>95.918049999999994</v>
      </c>
      <c r="IA55" s="17">
        <v>-0.81805000000000005</v>
      </c>
      <c r="IB55" s="17"/>
      <c r="IC55" s="17"/>
      <c r="ID55" s="17"/>
      <c r="IE55" s="17">
        <v>0</v>
      </c>
      <c r="IF55" s="17"/>
      <c r="IG55" s="17"/>
      <c r="IH55" s="17"/>
      <c r="II55" s="17">
        <v>0</v>
      </c>
      <c r="IJ55" s="17">
        <v>0</v>
      </c>
      <c r="IK55" s="17">
        <v>0</v>
      </c>
      <c r="IL55" s="17">
        <v>0</v>
      </c>
      <c r="IM55" s="17">
        <v>0</v>
      </c>
      <c r="IN55" s="17"/>
      <c r="IO55" s="17"/>
      <c r="IP55" s="17"/>
      <c r="IQ55" s="17">
        <v>0</v>
      </c>
      <c r="IR55" s="17"/>
      <c r="IS55" s="17"/>
      <c r="IT55" s="17"/>
      <c r="IU55" s="17">
        <v>0</v>
      </c>
      <c r="IV55" s="17"/>
      <c r="IW55" s="17"/>
      <c r="IX55" s="17"/>
      <c r="IY55" s="17">
        <v>0</v>
      </c>
      <c r="IZ55" s="17">
        <v>86.3</v>
      </c>
      <c r="JA55" s="17">
        <v>88.815600000000003</v>
      </c>
      <c r="JB55" s="17">
        <v>88.815600000000003</v>
      </c>
      <c r="JC55" s="17">
        <v>-2.5156000000000001</v>
      </c>
      <c r="JD55" s="17">
        <v>0</v>
      </c>
      <c r="JE55" s="17"/>
      <c r="JF55" s="17">
        <v>0</v>
      </c>
      <c r="JG55" s="17">
        <v>0</v>
      </c>
      <c r="JH55" s="17"/>
      <c r="JI55" s="17"/>
      <c r="JJ55" s="17"/>
      <c r="JK55" s="17">
        <v>0</v>
      </c>
      <c r="JL55" s="17">
        <v>139.9</v>
      </c>
      <c r="JM55" s="17">
        <v>140.17094</v>
      </c>
      <c r="JN55" s="17">
        <v>140.17094</v>
      </c>
      <c r="JO55" s="17">
        <v>-0.27094000000000001</v>
      </c>
      <c r="JP55" s="17">
        <v>67.8</v>
      </c>
      <c r="JQ55" s="17">
        <v>70.085470000000001</v>
      </c>
      <c r="JR55" s="17">
        <v>70.085470000000001</v>
      </c>
      <c r="JS55" s="17">
        <v>-2.2854700000000001</v>
      </c>
      <c r="JT55" s="17">
        <v>0</v>
      </c>
      <c r="JU55" s="17">
        <v>0</v>
      </c>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4.5999999999999996</v>
      </c>
      <c r="LA55" s="17">
        <v>3.9931199999999998</v>
      </c>
      <c r="LB55" s="17">
        <v>3.9931199999999998</v>
      </c>
      <c r="LC55" s="17">
        <v>0.60687999999999998</v>
      </c>
      <c r="LD55" s="17">
        <v>233.4</v>
      </c>
      <c r="LE55" s="17">
        <v>271.12195000000003</v>
      </c>
      <c r="LF55" s="17">
        <v>271.12195000000003</v>
      </c>
      <c r="LG55" s="17">
        <v>-37.72195</v>
      </c>
      <c r="LH55" s="17">
        <v>130.19999999999999</v>
      </c>
      <c r="LI55" s="17">
        <v>133.67995999999999</v>
      </c>
      <c r="LJ55" s="17">
        <v>133.67995999999999</v>
      </c>
      <c r="LK55" s="17">
        <v>-3.4799600000000002</v>
      </c>
      <c r="LL55" s="17">
        <v>63.9</v>
      </c>
      <c r="LM55" s="17">
        <v>67.461460000000002</v>
      </c>
      <c r="LN55" s="17">
        <v>67.461460000000002</v>
      </c>
      <c r="LO55" s="17">
        <v>-3.5614599999999998</v>
      </c>
      <c r="LP55" s="17">
        <v>80.400000000000006</v>
      </c>
      <c r="LQ55" s="17">
        <v>78.567999999999998</v>
      </c>
      <c r="LR55" s="17">
        <v>78.567999999999998</v>
      </c>
      <c r="LS55" s="17">
        <v>1.8320000000000001</v>
      </c>
      <c r="LT55" s="17">
        <v>30.1</v>
      </c>
      <c r="LU55" s="17">
        <v>30.097560000000001</v>
      </c>
      <c r="LV55" s="17">
        <v>30.097560000000001</v>
      </c>
      <c r="LW55" s="17">
        <v>2.4399999999999999E-3</v>
      </c>
      <c r="LX55" s="17"/>
      <c r="LY55" s="17"/>
      <c r="LZ55" s="17"/>
      <c r="MA55" s="17">
        <v>0</v>
      </c>
      <c r="MB55" s="17"/>
      <c r="MC55" s="17"/>
      <c r="MD55" s="17"/>
      <c r="ME55" s="17">
        <v>0</v>
      </c>
      <c r="MF55" s="17"/>
      <c r="MG55" s="17"/>
      <c r="MH55" s="17"/>
      <c r="MI55" s="17">
        <v>0</v>
      </c>
      <c r="MJ55" s="17">
        <v>104.3</v>
      </c>
      <c r="MK55" s="17">
        <v>110</v>
      </c>
      <c r="ML55" s="17">
        <v>110</v>
      </c>
      <c r="MM55" s="17">
        <v>-5.7</v>
      </c>
      <c r="MN55" s="17">
        <v>103.9</v>
      </c>
      <c r="MO55" s="17">
        <v>110</v>
      </c>
      <c r="MP55" s="17">
        <v>110</v>
      </c>
      <c r="MQ55" s="17">
        <v>-6.1</v>
      </c>
      <c r="MR55" s="17">
        <v>120</v>
      </c>
      <c r="MS55" s="17">
        <v>110</v>
      </c>
      <c r="MT55" s="17">
        <v>110</v>
      </c>
      <c r="MU55" s="17">
        <v>10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60.5</v>
      </c>
      <c r="NQ55" s="17">
        <v>191.66667000000001</v>
      </c>
      <c r="NR55" s="17">
        <v>191.66667000000001</v>
      </c>
      <c r="NS55" s="17">
        <v>-131.16667000000001</v>
      </c>
      <c r="NT55" s="17">
        <v>0</v>
      </c>
      <c r="NU55" s="17">
        <v>95.833330000000004</v>
      </c>
      <c r="NV55" s="17">
        <v>95.833330000000004</v>
      </c>
      <c r="NW55" s="17">
        <v>-95.833330000000004</v>
      </c>
      <c r="NX55" s="17">
        <v>0</v>
      </c>
      <c r="NY55" s="17">
        <v>0</v>
      </c>
      <c r="NZ55" s="17">
        <v>0</v>
      </c>
      <c r="OA55" s="17">
        <v>0</v>
      </c>
      <c r="OB55" s="17">
        <v>63.5</v>
      </c>
      <c r="OC55" s="17">
        <v>72.7</v>
      </c>
      <c r="OD55" s="17">
        <v>67.33</v>
      </c>
      <c r="OE55" s="17">
        <v>-3.83</v>
      </c>
      <c r="OF55" s="17">
        <v>0</v>
      </c>
      <c r="OG55" s="17">
        <v>0</v>
      </c>
      <c r="OH55" s="17">
        <v>0</v>
      </c>
      <c r="OI55" s="17">
        <v>0</v>
      </c>
      <c r="OJ55" s="17">
        <v>0</v>
      </c>
      <c r="OK55" s="17">
        <v>1.5629999999999999</v>
      </c>
      <c r="OL55" s="17">
        <v>1.5629999999999999</v>
      </c>
      <c r="OM55" s="17">
        <v>-1.5629999999999999</v>
      </c>
      <c r="ON55" s="17"/>
      <c r="OO55" s="17">
        <v>0</v>
      </c>
      <c r="OP55" s="17">
        <v>0</v>
      </c>
      <c r="OQ55" s="17">
        <v>0</v>
      </c>
      <c r="OR55" s="17">
        <v>0</v>
      </c>
      <c r="OS55" s="17">
        <v>0</v>
      </c>
      <c r="OT55" s="17">
        <v>0</v>
      </c>
      <c r="OU55" s="17">
        <v>0</v>
      </c>
      <c r="OV55" s="17">
        <v>20</v>
      </c>
      <c r="OW55" s="17">
        <v>17.560980000000001</v>
      </c>
      <c r="OX55" s="17">
        <v>17.560980000000001</v>
      </c>
      <c r="OY55" s="17">
        <v>2.4390200000000002</v>
      </c>
      <c r="OZ55" s="17">
        <v>10.4</v>
      </c>
      <c r="PA55" s="17">
        <v>9.9830000000000005</v>
      </c>
      <c r="PB55" s="17">
        <v>9.9830000000000005</v>
      </c>
      <c r="PC55" s="17">
        <v>0.41699999999999998</v>
      </c>
      <c r="PD55" s="17">
        <v>5.5</v>
      </c>
      <c r="PE55" s="17">
        <v>5.67</v>
      </c>
      <c r="PF55" s="17">
        <v>5.67</v>
      </c>
      <c r="PG55" s="17">
        <v>-0.17</v>
      </c>
      <c r="PH55" s="17">
        <v>1.2</v>
      </c>
      <c r="PI55" s="17">
        <v>1</v>
      </c>
      <c r="PJ55" s="17">
        <v>1</v>
      </c>
      <c r="PK55" s="17">
        <v>0.2</v>
      </c>
      <c r="PL55" s="17">
        <v>1.8</v>
      </c>
      <c r="PM55" s="17">
        <v>1.5</v>
      </c>
      <c r="PN55" s="17">
        <v>1.5</v>
      </c>
      <c r="PO55" s="17">
        <v>0.3</v>
      </c>
      <c r="PP55" s="17">
        <v>5</v>
      </c>
      <c r="PQ55" s="17">
        <v>5</v>
      </c>
      <c r="PR55" s="17">
        <v>5</v>
      </c>
      <c r="PS55" s="17">
        <v>0</v>
      </c>
      <c r="PT55" s="17">
        <v>20.100000000000001</v>
      </c>
      <c r="PU55" s="17">
        <v>19.5122</v>
      </c>
      <c r="PV55" s="17">
        <v>19.5122</v>
      </c>
      <c r="PW55" s="17">
        <v>0.58779999999999999</v>
      </c>
      <c r="PX55" s="17">
        <v>20</v>
      </c>
      <c r="PY55" s="17">
        <v>19.5122</v>
      </c>
      <c r="PZ55" s="17">
        <v>19.5122</v>
      </c>
      <c r="QA55" s="17">
        <v>0.48780000000000001</v>
      </c>
      <c r="QB55" s="17">
        <v>18.5</v>
      </c>
      <c r="QC55" s="17">
        <v>17.560980000000001</v>
      </c>
      <c r="QD55" s="17">
        <v>17.560980000000001</v>
      </c>
      <c r="QE55" s="17">
        <v>0.93901999999999997</v>
      </c>
      <c r="QF55" s="17">
        <v>3.7</v>
      </c>
      <c r="QG55" s="17">
        <v>3.5</v>
      </c>
      <c r="QH55" s="17">
        <v>3.5</v>
      </c>
      <c r="QI55" s="17">
        <v>0.2</v>
      </c>
      <c r="QJ55" s="17">
        <v>9.3000000000000007</v>
      </c>
      <c r="QK55" s="17">
        <v>9.1999999999999993</v>
      </c>
      <c r="QL55" s="17">
        <v>9.1999999999999993</v>
      </c>
      <c r="QM55" s="17">
        <v>0.1</v>
      </c>
      <c r="QN55" s="17">
        <v>0</v>
      </c>
      <c r="QO55" s="17">
        <v>0</v>
      </c>
      <c r="QP55" s="17">
        <v>0</v>
      </c>
      <c r="QQ55" s="17">
        <v>0</v>
      </c>
      <c r="QR55" s="17">
        <v>0</v>
      </c>
      <c r="QS55" s="17">
        <v>0</v>
      </c>
      <c r="QT55" s="17">
        <v>0</v>
      </c>
      <c r="QU55" s="17">
        <v>0</v>
      </c>
      <c r="QV55" s="17">
        <v>9.6999999999999993</v>
      </c>
      <c r="QW55" s="17">
        <v>20.257999999999999</v>
      </c>
      <c r="QX55" s="17">
        <v>20.257999999999999</v>
      </c>
      <c r="QY55" s="17">
        <v>-10.558</v>
      </c>
      <c r="QZ55" s="17">
        <v>34.200000000000003</v>
      </c>
      <c r="RA55" s="17">
        <v>37.129280000000001</v>
      </c>
      <c r="RB55" s="17">
        <v>55.527999999999999</v>
      </c>
      <c r="RC55" s="17">
        <v>-21.327999999999999</v>
      </c>
      <c r="RD55" s="17">
        <v>4.4000000000000004</v>
      </c>
      <c r="RE55" s="17">
        <v>4.2</v>
      </c>
      <c r="RF55" s="17">
        <v>4.2</v>
      </c>
      <c r="RG55" s="17">
        <v>0.2</v>
      </c>
      <c r="RH55" s="17">
        <v>2.4</v>
      </c>
      <c r="RI55" s="17">
        <v>2.4</v>
      </c>
      <c r="RJ55" s="17">
        <v>2.4</v>
      </c>
      <c r="RK55" s="17">
        <v>0</v>
      </c>
      <c r="RL55" s="17">
        <v>2.4</v>
      </c>
      <c r="RM55" s="17">
        <v>2.4</v>
      </c>
      <c r="RN55" s="17">
        <v>2.4</v>
      </c>
      <c r="RO55" s="17">
        <v>0</v>
      </c>
      <c r="RP55" s="17"/>
      <c r="RQ55" s="17"/>
      <c r="RR55" s="17"/>
      <c r="RS55" s="17">
        <v>0</v>
      </c>
      <c r="RT55" s="17">
        <v>0</v>
      </c>
      <c r="RU55" s="17">
        <v>0</v>
      </c>
      <c r="RV55" s="17">
        <v>0</v>
      </c>
      <c r="RW55" s="17">
        <v>0</v>
      </c>
      <c r="RX55" s="17">
        <v>2.7</v>
      </c>
      <c r="RY55" s="17">
        <v>3.15</v>
      </c>
      <c r="RZ55" s="17">
        <v>3.15</v>
      </c>
      <c r="SA55" s="17">
        <v>-0.45</v>
      </c>
      <c r="SB55" s="17">
        <v>20.399999999999999</v>
      </c>
      <c r="SC55" s="17">
        <v>19.869240000000001</v>
      </c>
      <c r="SD55" s="17">
        <v>19.869240000000001</v>
      </c>
      <c r="SE55" s="17">
        <v>0.53076000000000001</v>
      </c>
      <c r="SF55" s="17">
        <v>3</v>
      </c>
      <c r="SG55" s="17">
        <v>2</v>
      </c>
      <c r="SH55" s="17">
        <v>2</v>
      </c>
      <c r="SI55" s="17">
        <v>1</v>
      </c>
      <c r="SJ55" s="17"/>
      <c r="SK55" s="17">
        <v>0.7</v>
      </c>
      <c r="SL55" s="17">
        <v>0.7</v>
      </c>
      <c r="SM55" s="17">
        <v>-0.7</v>
      </c>
      <c r="SN55" s="17">
        <v>16.3</v>
      </c>
      <c r="SO55" s="17">
        <v>19.21951</v>
      </c>
      <c r="SP55" s="17">
        <v>19.21951</v>
      </c>
      <c r="SQ55" s="17">
        <v>-2.9195099999999998</v>
      </c>
      <c r="SR55" s="17">
        <v>9.9</v>
      </c>
      <c r="SS55" s="17">
        <v>7.2750000000000004</v>
      </c>
      <c r="ST55" s="17">
        <v>7.2750000000000004</v>
      </c>
      <c r="SU55" s="17">
        <v>2.625</v>
      </c>
      <c r="SV55" s="17">
        <v>20.2</v>
      </c>
      <c r="SW55" s="17">
        <v>19.5122</v>
      </c>
      <c r="SX55" s="17">
        <v>19.5122</v>
      </c>
      <c r="SY55" s="17">
        <v>0.68779999999999997</v>
      </c>
      <c r="SZ55" s="17">
        <v>20.2</v>
      </c>
      <c r="TA55" s="17">
        <v>19.5122</v>
      </c>
      <c r="TB55" s="17">
        <v>19.5122</v>
      </c>
      <c r="TC55" s="17">
        <v>0.68779999999999997</v>
      </c>
      <c r="TD55" s="17">
        <v>20</v>
      </c>
      <c r="TE55" s="17">
        <v>19.317070000000001</v>
      </c>
      <c r="TF55" s="17">
        <v>19.317070000000001</v>
      </c>
      <c r="TG55" s="17">
        <v>0.68293000000000004</v>
      </c>
      <c r="TH55" s="17">
        <v>3.4</v>
      </c>
      <c r="TI55" s="17">
        <v>5.8390000000000004</v>
      </c>
      <c r="TJ55" s="17">
        <v>5.8390000000000004</v>
      </c>
      <c r="TK55" s="17">
        <v>-2.4390000000000001</v>
      </c>
      <c r="TL55" s="17">
        <v>38.799999999999997</v>
      </c>
      <c r="TM55" s="17">
        <v>25.861999999999998</v>
      </c>
      <c r="TN55" s="17">
        <v>25.861999999999998</v>
      </c>
      <c r="TO55" s="17">
        <v>12.938000000000001</v>
      </c>
      <c r="TP55" s="17">
        <v>0</v>
      </c>
      <c r="TQ55" s="17">
        <v>0</v>
      </c>
      <c r="TR55" s="17">
        <v>0</v>
      </c>
      <c r="TS55" s="17">
        <v>0</v>
      </c>
      <c r="TT55" s="17">
        <v>62.9</v>
      </c>
      <c r="TU55" s="17">
        <v>45.647150000000003</v>
      </c>
      <c r="TV55" s="17">
        <v>48.612000000000002</v>
      </c>
      <c r="TW55" s="17">
        <v>14.288</v>
      </c>
      <c r="TX55" s="17">
        <v>85.3</v>
      </c>
      <c r="TY55" s="17">
        <v>67.028729999999996</v>
      </c>
      <c r="TZ55" s="17">
        <v>69.289000000000001</v>
      </c>
      <c r="UA55" s="17">
        <v>16.010999999999999</v>
      </c>
      <c r="UB55" s="17">
        <v>11.7</v>
      </c>
      <c r="UC55" s="17">
        <v>3.07</v>
      </c>
      <c r="UD55" s="17">
        <v>3.07</v>
      </c>
      <c r="UE55" s="17">
        <v>8.6300000000000008</v>
      </c>
      <c r="UF55" s="17">
        <v>6.2</v>
      </c>
      <c r="UG55" s="17">
        <v>2.145</v>
      </c>
      <c r="UH55" s="17">
        <v>2.145</v>
      </c>
      <c r="UI55" s="17">
        <v>4.0549999999999997</v>
      </c>
      <c r="UJ55" s="17">
        <v>21</v>
      </c>
      <c r="UK55" s="17">
        <v>19.5122</v>
      </c>
      <c r="UL55" s="17">
        <v>19.5122</v>
      </c>
      <c r="UM55" s="17">
        <v>1.4878</v>
      </c>
      <c r="UN55" s="17">
        <v>7.3</v>
      </c>
      <c r="UO55" s="17">
        <v>8</v>
      </c>
      <c r="UP55" s="17">
        <v>8</v>
      </c>
      <c r="UQ55" s="17">
        <v>-0.7</v>
      </c>
      <c r="UR55" s="17">
        <v>8.6</v>
      </c>
      <c r="US55" s="17">
        <v>8.4</v>
      </c>
      <c r="UT55" s="17">
        <v>8.4</v>
      </c>
      <c r="UU55" s="17">
        <v>0.2</v>
      </c>
      <c r="UV55" s="17">
        <v>20.399999999999999</v>
      </c>
      <c r="UW55" s="17">
        <v>20</v>
      </c>
      <c r="UX55" s="17">
        <v>20</v>
      </c>
      <c r="UY55" s="17">
        <v>0.4</v>
      </c>
      <c r="UZ55" s="17">
        <v>20.399999999999999</v>
      </c>
      <c r="VA55" s="17">
        <v>19.5122</v>
      </c>
      <c r="VB55" s="17">
        <v>19.5122</v>
      </c>
      <c r="VC55" s="17">
        <v>0.88780000000000003</v>
      </c>
      <c r="VD55" s="17">
        <v>20.2</v>
      </c>
      <c r="VE55" s="17">
        <v>19.5122</v>
      </c>
      <c r="VF55" s="17">
        <v>19.5122</v>
      </c>
      <c r="VG55" s="17">
        <v>0.68779999999999997</v>
      </c>
      <c r="VH55" s="17">
        <v>0</v>
      </c>
      <c r="VI55" s="17">
        <v>1.363</v>
      </c>
      <c r="VJ55" s="17">
        <v>1.363</v>
      </c>
      <c r="VK55" s="17">
        <v>-1.363</v>
      </c>
      <c r="VL55" s="17">
        <v>0</v>
      </c>
      <c r="VM55" s="17">
        <v>0</v>
      </c>
      <c r="VN55" s="17">
        <v>0</v>
      </c>
      <c r="VO55" s="17">
        <v>0</v>
      </c>
      <c r="VP55" s="17">
        <v>0</v>
      </c>
      <c r="VQ55" s="17">
        <v>0</v>
      </c>
      <c r="VR55" s="17">
        <v>0</v>
      </c>
      <c r="VS55" s="17">
        <v>0</v>
      </c>
      <c r="VT55" s="17">
        <v>0.6</v>
      </c>
      <c r="VU55" s="17">
        <v>0.6</v>
      </c>
      <c r="VV55" s="17">
        <v>0.6</v>
      </c>
      <c r="VW55" s="17">
        <v>0</v>
      </c>
      <c r="VX55" s="17">
        <v>38.5</v>
      </c>
      <c r="VY55" s="17">
        <v>31.398430000000001</v>
      </c>
      <c r="VZ55" s="17">
        <v>51</v>
      </c>
      <c r="WA55" s="17">
        <v>-12.5</v>
      </c>
      <c r="WB55" s="17">
        <v>33.5</v>
      </c>
      <c r="WC55" s="17">
        <v>24</v>
      </c>
      <c r="WD55" s="17">
        <v>24</v>
      </c>
      <c r="WE55" s="17">
        <v>9.5</v>
      </c>
      <c r="WF55" s="17">
        <v>0</v>
      </c>
      <c r="WG55" s="17">
        <v>0</v>
      </c>
      <c r="WH55" s="17">
        <v>0</v>
      </c>
      <c r="WI55" s="17">
        <v>0</v>
      </c>
      <c r="WJ55" s="17">
        <v>0</v>
      </c>
      <c r="WK55" s="17">
        <v>0</v>
      </c>
      <c r="WL55" s="17">
        <v>0</v>
      </c>
      <c r="WM55" s="17">
        <v>0</v>
      </c>
      <c r="WN55" s="17">
        <v>8</v>
      </c>
      <c r="WO55" s="17">
        <v>7.8</v>
      </c>
      <c r="WP55" s="17">
        <v>7.8</v>
      </c>
      <c r="WQ55" s="17">
        <v>0.2</v>
      </c>
      <c r="WR55" s="17">
        <v>20.100000000000001</v>
      </c>
      <c r="WS55" s="17">
        <v>19.317070000000001</v>
      </c>
      <c r="WT55" s="17">
        <v>19.317070000000001</v>
      </c>
      <c r="WU55" s="17">
        <v>0.78293000000000001</v>
      </c>
      <c r="WV55" s="17"/>
      <c r="WW55" s="17"/>
      <c r="WX55" s="17"/>
      <c r="WY55" s="17">
        <v>0</v>
      </c>
      <c r="WZ55" s="17">
        <v>43.6</v>
      </c>
      <c r="XA55" s="17">
        <v>45</v>
      </c>
      <c r="XB55" s="17">
        <v>45</v>
      </c>
      <c r="XC55" s="17">
        <v>-1.4</v>
      </c>
      <c r="XD55" s="17">
        <v>15.9</v>
      </c>
      <c r="XE55" s="17"/>
      <c r="XF55" s="17"/>
      <c r="XG55" s="17">
        <v>15.9</v>
      </c>
      <c r="XH55" s="17">
        <v>29</v>
      </c>
      <c r="XI55" s="17">
        <v>29.184000000000001</v>
      </c>
      <c r="XJ55" s="17">
        <v>29.184000000000001</v>
      </c>
      <c r="XK55" s="17">
        <v>-0.184</v>
      </c>
      <c r="XL55" s="17">
        <v>3.3</v>
      </c>
      <c r="XM55" s="17">
        <v>2.8159999999999998</v>
      </c>
      <c r="XN55" s="17">
        <v>2.8159999999999998</v>
      </c>
      <c r="XO55" s="17">
        <v>0.48399999999999999</v>
      </c>
      <c r="XP55" s="17">
        <v>16.7</v>
      </c>
      <c r="XQ55" s="17">
        <v>14</v>
      </c>
      <c r="XR55" s="17">
        <v>14</v>
      </c>
      <c r="XS55" s="17">
        <v>2.7</v>
      </c>
      <c r="XT55" s="17"/>
      <c r="XU55" s="17"/>
      <c r="XV55" s="17"/>
      <c r="XW55" s="17">
        <v>0</v>
      </c>
      <c r="XX55" s="17"/>
      <c r="XY55" s="17"/>
      <c r="XZ55" s="17"/>
      <c r="YA55" s="17">
        <v>0</v>
      </c>
    </row>
    <row r="56" spans="1:651" ht="24" customHeight="1" x14ac:dyDescent="0.25">
      <c r="A56" s="1"/>
      <c r="B56" s="18" t="s">
        <v>878</v>
      </c>
      <c r="C56" s="18" t="s">
        <v>68</v>
      </c>
      <c r="D56" s="19"/>
      <c r="E56" s="19"/>
      <c r="F56" s="19"/>
      <c r="G56" s="19">
        <v>0</v>
      </c>
      <c r="H56" s="19"/>
      <c r="I56" s="19"/>
      <c r="J56" s="19"/>
      <c r="K56" s="19">
        <v>0</v>
      </c>
      <c r="L56" s="19">
        <v>642</v>
      </c>
      <c r="M56" s="19">
        <v>646.79781000000003</v>
      </c>
      <c r="N56" s="19">
        <v>646.79767000000004</v>
      </c>
      <c r="O56" s="19">
        <v>-4.7976700000000001</v>
      </c>
      <c r="P56" s="19">
        <v>213.7</v>
      </c>
      <c r="Q56" s="19">
        <v>211.44112999999999</v>
      </c>
      <c r="R56" s="19">
        <v>211.44091</v>
      </c>
      <c r="S56" s="19">
        <v>2.25909</v>
      </c>
      <c r="T56" s="19"/>
      <c r="U56" s="19"/>
      <c r="V56" s="19"/>
      <c r="W56" s="19">
        <v>0</v>
      </c>
      <c r="X56" s="19"/>
      <c r="Y56" s="19"/>
      <c r="Z56" s="19"/>
      <c r="AA56" s="19">
        <v>0</v>
      </c>
      <c r="AB56" s="19">
        <v>87.2</v>
      </c>
      <c r="AC56" s="19">
        <v>92.226280000000003</v>
      </c>
      <c r="AD56" s="19">
        <v>92.226209999999995</v>
      </c>
      <c r="AE56" s="19">
        <v>-5.0262099999999998</v>
      </c>
      <c r="AF56" s="19">
        <v>236.8</v>
      </c>
      <c r="AG56" s="19">
        <v>235.97713999999999</v>
      </c>
      <c r="AH56" s="19">
        <v>235.97710000000001</v>
      </c>
      <c r="AI56" s="19">
        <v>0.82289999999999996</v>
      </c>
      <c r="AJ56" s="19"/>
      <c r="AK56" s="19"/>
      <c r="AL56" s="19"/>
      <c r="AM56" s="19">
        <v>0</v>
      </c>
      <c r="AN56" s="19"/>
      <c r="AO56" s="19"/>
      <c r="AP56" s="19"/>
      <c r="AQ56" s="19">
        <v>0</v>
      </c>
      <c r="AR56" s="19">
        <v>118.7</v>
      </c>
      <c r="AS56" s="19">
        <v>111.11111</v>
      </c>
      <c r="AT56" s="19">
        <v>111.11111</v>
      </c>
      <c r="AU56" s="19">
        <v>7.5888900000000001</v>
      </c>
      <c r="AV56" s="19">
        <v>119.1</v>
      </c>
      <c r="AW56" s="19">
        <v>111.11111</v>
      </c>
      <c r="AX56" s="19">
        <v>111.11111</v>
      </c>
      <c r="AY56" s="19">
        <v>7.9888899999999996</v>
      </c>
      <c r="AZ56" s="19">
        <v>119.2</v>
      </c>
      <c r="BA56" s="19">
        <v>111.11111</v>
      </c>
      <c r="BB56" s="19">
        <v>111.11111</v>
      </c>
      <c r="BC56" s="19">
        <v>8.0888899999999992</v>
      </c>
      <c r="BD56" s="19">
        <v>225.9</v>
      </c>
      <c r="BE56" s="19">
        <v>166.66667000000001</v>
      </c>
      <c r="BF56" s="19">
        <v>166.66667000000001</v>
      </c>
      <c r="BG56" s="19">
        <v>59.233330000000002</v>
      </c>
      <c r="BH56" s="19">
        <v>108.7</v>
      </c>
      <c r="BI56" s="19">
        <v>119.65812</v>
      </c>
      <c r="BJ56" s="19">
        <v>119.65812</v>
      </c>
      <c r="BK56" s="19">
        <v>-10.958119999999999</v>
      </c>
      <c r="BL56" s="19">
        <v>67.8</v>
      </c>
      <c r="BM56" s="19">
        <v>59.829059999999998</v>
      </c>
      <c r="BN56" s="19">
        <v>59.829059999999998</v>
      </c>
      <c r="BO56" s="19">
        <v>7.9709399999999997</v>
      </c>
      <c r="BP56" s="19">
        <v>556.20000000000005</v>
      </c>
      <c r="BQ56" s="19">
        <v>568.29832999999996</v>
      </c>
      <c r="BR56" s="19">
        <v>568.29801999999995</v>
      </c>
      <c r="BS56" s="19">
        <v>-12.09802</v>
      </c>
      <c r="BT56" s="19">
        <v>0</v>
      </c>
      <c r="BU56" s="19"/>
      <c r="BV56" s="19">
        <v>0</v>
      </c>
      <c r="BW56" s="19">
        <v>0</v>
      </c>
      <c r="BX56" s="19"/>
      <c r="BY56" s="19"/>
      <c r="BZ56" s="19"/>
      <c r="CA56" s="19">
        <v>0</v>
      </c>
      <c r="CB56" s="19"/>
      <c r="CC56" s="19"/>
      <c r="CD56" s="19"/>
      <c r="CE56" s="19">
        <v>0</v>
      </c>
      <c r="CF56" s="19"/>
      <c r="CG56" s="19"/>
      <c r="CH56" s="19"/>
      <c r="CI56" s="19">
        <v>0</v>
      </c>
      <c r="CJ56" s="19"/>
      <c r="CK56" s="19"/>
      <c r="CL56" s="19"/>
      <c r="CM56" s="19">
        <v>0</v>
      </c>
      <c r="CN56" s="19">
        <v>164.2</v>
      </c>
      <c r="CO56" s="19">
        <v>164.70728</v>
      </c>
      <c r="CP56" s="19">
        <v>164.70724000000001</v>
      </c>
      <c r="CQ56" s="19">
        <v>-0.50724000000000002</v>
      </c>
      <c r="CR56" s="19">
        <v>6.9</v>
      </c>
      <c r="CS56" s="19">
        <v>7.6877300000000002</v>
      </c>
      <c r="CT56" s="19">
        <v>7.6877199999999997</v>
      </c>
      <c r="CU56" s="19">
        <v>-0.78771999999999998</v>
      </c>
      <c r="CV56" s="19">
        <v>3.1</v>
      </c>
      <c r="CW56" s="19">
        <v>4.2198900000000004</v>
      </c>
      <c r="CX56" s="19">
        <v>4.2198799999999999</v>
      </c>
      <c r="CY56" s="19">
        <v>-1.11988</v>
      </c>
      <c r="CZ56" s="19">
        <v>0</v>
      </c>
      <c r="DA56" s="19">
        <v>0</v>
      </c>
      <c r="DB56" s="19">
        <v>0</v>
      </c>
      <c r="DC56" s="19">
        <v>0</v>
      </c>
      <c r="DD56" s="19">
        <v>6.6</v>
      </c>
      <c r="DE56" s="19">
        <v>6.6943400000000004</v>
      </c>
      <c r="DF56" s="19">
        <v>6.6943200000000003</v>
      </c>
      <c r="DG56" s="19">
        <v>-9.4320000000000001E-2</v>
      </c>
      <c r="DH56" s="19">
        <v>10.1</v>
      </c>
      <c r="DI56" s="19">
        <v>9.9997799999999994</v>
      </c>
      <c r="DJ56" s="19">
        <v>9.9997600000000002</v>
      </c>
      <c r="DK56" s="19">
        <v>0.10024</v>
      </c>
      <c r="DL56" s="19">
        <v>142.80000000000001</v>
      </c>
      <c r="DM56" s="19">
        <v>142.99999</v>
      </c>
      <c r="DN56" s="19">
        <v>142.99996999999999</v>
      </c>
      <c r="DO56" s="19">
        <v>-0.19997000000000001</v>
      </c>
      <c r="DP56" s="19">
        <v>9</v>
      </c>
      <c r="DQ56" s="19">
        <v>8.9129900000000006</v>
      </c>
      <c r="DR56" s="19">
        <v>8.9129699999999996</v>
      </c>
      <c r="DS56" s="19">
        <v>8.7029999999999996E-2</v>
      </c>
      <c r="DT56" s="19"/>
      <c r="DU56" s="19"/>
      <c r="DV56" s="19"/>
      <c r="DW56" s="19">
        <v>0</v>
      </c>
      <c r="DX56" s="19"/>
      <c r="DY56" s="19"/>
      <c r="DZ56" s="19"/>
      <c r="EA56" s="19">
        <v>0</v>
      </c>
      <c r="EB56" s="19"/>
      <c r="EC56" s="19"/>
      <c r="ED56" s="19"/>
      <c r="EE56" s="19">
        <v>0</v>
      </c>
      <c r="EF56" s="19">
        <v>109.7</v>
      </c>
      <c r="EG56" s="19">
        <v>112.90528</v>
      </c>
      <c r="EH56" s="19">
        <v>112.90514</v>
      </c>
      <c r="EI56" s="19">
        <v>-3.2051400000000001</v>
      </c>
      <c r="EJ56" s="19">
        <v>221.1</v>
      </c>
      <c r="EK56" s="19">
        <v>221.2551</v>
      </c>
      <c r="EL56" s="19">
        <v>221.25502</v>
      </c>
      <c r="EM56" s="19">
        <v>-0.15501999999999999</v>
      </c>
      <c r="EN56" s="19"/>
      <c r="EO56" s="19"/>
      <c r="EP56" s="19"/>
      <c r="EQ56" s="19">
        <v>0</v>
      </c>
      <c r="ER56" s="19"/>
      <c r="ES56" s="19"/>
      <c r="ET56" s="19"/>
      <c r="EU56" s="19">
        <v>0</v>
      </c>
      <c r="EV56" s="19"/>
      <c r="EW56" s="19"/>
      <c r="EX56" s="19"/>
      <c r="EY56" s="19">
        <v>0</v>
      </c>
      <c r="EZ56" s="19">
        <v>6.5</v>
      </c>
      <c r="FA56" s="19">
        <v>6.39</v>
      </c>
      <c r="FB56" s="19">
        <v>6.39</v>
      </c>
      <c r="FC56" s="19">
        <v>0.11</v>
      </c>
      <c r="FD56" s="19">
        <v>459.3</v>
      </c>
      <c r="FE56" s="19">
        <v>288.77798000000001</v>
      </c>
      <c r="FF56" s="19">
        <v>288.77580999999998</v>
      </c>
      <c r="FG56" s="19">
        <v>170.52419</v>
      </c>
      <c r="FH56" s="19">
        <v>82</v>
      </c>
      <c r="FI56" s="19">
        <v>75.334760000000003</v>
      </c>
      <c r="FJ56" s="19">
        <v>63.998719999999999</v>
      </c>
      <c r="FK56" s="19">
        <v>18.001280000000001</v>
      </c>
      <c r="FL56" s="19">
        <v>147.4</v>
      </c>
      <c r="FM56" s="19">
        <v>148.62627000000001</v>
      </c>
      <c r="FN56" s="19">
        <v>148.62616</v>
      </c>
      <c r="FO56" s="19">
        <v>-1.2261599999999999</v>
      </c>
      <c r="FP56" s="19">
        <v>42.3</v>
      </c>
      <c r="FQ56" s="19">
        <v>41.498930000000001</v>
      </c>
      <c r="FR56" s="19">
        <v>41.49888</v>
      </c>
      <c r="FS56" s="19">
        <v>0.80112000000000005</v>
      </c>
      <c r="FT56" s="19">
        <v>18.5</v>
      </c>
      <c r="FU56" s="19">
        <v>19.285779999999999</v>
      </c>
      <c r="FV56" s="19">
        <v>19.285679999999999</v>
      </c>
      <c r="FW56" s="19">
        <v>-0.78568000000000005</v>
      </c>
      <c r="FX56" s="19">
        <v>19.7</v>
      </c>
      <c r="FY56" s="19">
        <v>19.317070000000001</v>
      </c>
      <c r="FZ56" s="19">
        <v>19.317070000000001</v>
      </c>
      <c r="GA56" s="19">
        <v>0.38292999999999999</v>
      </c>
      <c r="GB56" s="19">
        <v>89.3</v>
      </c>
      <c r="GC56" s="19">
        <v>87.657529999999994</v>
      </c>
      <c r="GD56" s="19">
        <v>87.657489999999996</v>
      </c>
      <c r="GE56" s="19">
        <v>1.6425099999999999</v>
      </c>
      <c r="GF56" s="19"/>
      <c r="GG56" s="19"/>
      <c r="GH56" s="19"/>
      <c r="GI56" s="19">
        <v>0</v>
      </c>
      <c r="GJ56" s="19"/>
      <c r="GK56" s="19"/>
      <c r="GL56" s="19"/>
      <c r="GM56" s="19">
        <v>0</v>
      </c>
      <c r="GN56" s="19"/>
      <c r="GO56" s="19"/>
      <c r="GP56" s="19"/>
      <c r="GQ56" s="19">
        <v>0</v>
      </c>
      <c r="GR56" s="19">
        <v>107.4</v>
      </c>
      <c r="GS56" s="19">
        <v>110.91309</v>
      </c>
      <c r="GT56" s="19">
        <v>110.91298</v>
      </c>
      <c r="GU56" s="19">
        <v>-3.5129800000000002</v>
      </c>
      <c r="GV56" s="19">
        <v>4.5</v>
      </c>
      <c r="GW56" s="19"/>
      <c r="GX56" s="19"/>
      <c r="GY56" s="19">
        <v>4.5</v>
      </c>
      <c r="GZ56" s="19">
        <v>9.3000000000000007</v>
      </c>
      <c r="HA56" s="19">
        <v>8.3740699999999997</v>
      </c>
      <c r="HB56" s="19">
        <v>8.3738700000000001</v>
      </c>
      <c r="HC56" s="19">
        <v>0.92613000000000001</v>
      </c>
      <c r="HD56" s="19">
        <v>44.6</v>
      </c>
      <c r="HE56" s="19">
        <v>47.266269999999999</v>
      </c>
      <c r="HF56" s="19">
        <v>47.266170000000002</v>
      </c>
      <c r="HG56" s="19">
        <v>-2.6661700000000002</v>
      </c>
      <c r="HH56" s="19">
        <v>23.4</v>
      </c>
      <c r="HI56" s="19">
        <v>22.137530000000002</v>
      </c>
      <c r="HJ56" s="19">
        <v>22.137499999999999</v>
      </c>
      <c r="HK56" s="19">
        <v>1.2625</v>
      </c>
      <c r="HL56" s="19">
        <v>3.8</v>
      </c>
      <c r="HM56" s="19">
        <v>3.8872399999999998</v>
      </c>
      <c r="HN56" s="19">
        <v>3.8872100000000001</v>
      </c>
      <c r="HO56" s="19">
        <v>-8.7209999999999996E-2</v>
      </c>
      <c r="HP56" s="19">
        <v>38.200000000000003</v>
      </c>
      <c r="HQ56" s="19">
        <v>34.419499999999999</v>
      </c>
      <c r="HR56" s="19">
        <v>34.41948</v>
      </c>
      <c r="HS56" s="19">
        <v>3.7805200000000001</v>
      </c>
      <c r="HT56" s="19">
        <v>171.5</v>
      </c>
      <c r="HU56" s="19">
        <v>171.54178999999999</v>
      </c>
      <c r="HV56" s="19">
        <v>171.54170999999999</v>
      </c>
      <c r="HW56" s="19">
        <v>-4.1709999999999997E-2</v>
      </c>
      <c r="HX56" s="19">
        <v>94.2</v>
      </c>
      <c r="HY56" s="19">
        <v>95.918009999999995</v>
      </c>
      <c r="HZ56" s="19">
        <v>90.962289999999996</v>
      </c>
      <c r="IA56" s="19">
        <v>3.2377099999999999</v>
      </c>
      <c r="IB56" s="19"/>
      <c r="IC56" s="19"/>
      <c r="ID56" s="19"/>
      <c r="IE56" s="19">
        <v>0</v>
      </c>
      <c r="IF56" s="19"/>
      <c r="IG56" s="19"/>
      <c r="IH56" s="19"/>
      <c r="II56" s="19">
        <v>0</v>
      </c>
      <c r="IJ56" s="19">
        <v>0</v>
      </c>
      <c r="IK56" s="19">
        <v>0</v>
      </c>
      <c r="IL56" s="19">
        <v>0</v>
      </c>
      <c r="IM56" s="19">
        <v>0</v>
      </c>
      <c r="IN56" s="19"/>
      <c r="IO56" s="19"/>
      <c r="IP56" s="19"/>
      <c r="IQ56" s="19">
        <v>0</v>
      </c>
      <c r="IR56" s="19"/>
      <c r="IS56" s="19"/>
      <c r="IT56" s="19"/>
      <c r="IU56" s="19">
        <v>0</v>
      </c>
      <c r="IV56" s="19"/>
      <c r="IW56" s="19"/>
      <c r="IX56" s="19"/>
      <c r="IY56" s="19">
        <v>0</v>
      </c>
      <c r="IZ56" s="19">
        <v>85.8</v>
      </c>
      <c r="JA56" s="19">
        <v>88.815529999999995</v>
      </c>
      <c r="JB56" s="19">
        <v>88.815430000000006</v>
      </c>
      <c r="JC56" s="19">
        <v>-3.0154299999999998</v>
      </c>
      <c r="JD56" s="19">
        <v>0</v>
      </c>
      <c r="JE56" s="19"/>
      <c r="JF56" s="19">
        <v>0</v>
      </c>
      <c r="JG56" s="19">
        <v>0</v>
      </c>
      <c r="JH56" s="19"/>
      <c r="JI56" s="19"/>
      <c r="JJ56" s="19"/>
      <c r="JK56" s="19">
        <v>0</v>
      </c>
      <c r="JL56" s="19">
        <v>139.9</v>
      </c>
      <c r="JM56" s="19">
        <v>140.17094</v>
      </c>
      <c r="JN56" s="19">
        <v>140.17094</v>
      </c>
      <c r="JO56" s="19">
        <v>-0.27094000000000001</v>
      </c>
      <c r="JP56" s="19">
        <v>67.3</v>
      </c>
      <c r="JQ56" s="19">
        <v>70.085470000000001</v>
      </c>
      <c r="JR56" s="19">
        <v>70.085470000000001</v>
      </c>
      <c r="JS56" s="19">
        <v>-2.7854700000000001</v>
      </c>
      <c r="JT56" s="19">
        <v>0</v>
      </c>
      <c r="JU56" s="19">
        <v>0</v>
      </c>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4.5999999999999996</v>
      </c>
      <c r="LA56" s="19">
        <v>3.9930599999999998</v>
      </c>
      <c r="LB56" s="19">
        <v>3.9929700000000001</v>
      </c>
      <c r="LC56" s="19">
        <v>0.60702999999999996</v>
      </c>
      <c r="LD56" s="19">
        <v>255.6</v>
      </c>
      <c r="LE56" s="19">
        <v>271.12180000000001</v>
      </c>
      <c r="LF56" s="19">
        <v>271.12133999999998</v>
      </c>
      <c r="LG56" s="19">
        <v>-15.52134</v>
      </c>
      <c r="LH56" s="19">
        <v>128</v>
      </c>
      <c r="LI56" s="19">
        <v>133.67988</v>
      </c>
      <c r="LJ56" s="19">
        <v>133.67976999999999</v>
      </c>
      <c r="LK56" s="19">
        <v>-5.6797700000000004</v>
      </c>
      <c r="LL56" s="19">
        <v>63</v>
      </c>
      <c r="LM56" s="19">
        <v>67.461429999999993</v>
      </c>
      <c r="LN56" s="19">
        <v>67.461389999999994</v>
      </c>
      <c r="LO56" s="19">
        <v>-4.4613899999999997</v>
      </c>
      <c r="LP56" s="19">
        <v>80</v>
      </c>
      <c r="LQ56" s="19">
        <v>78.567679999999996</v>
      </c>
      <c r="LR56" s="19">
        <v>78.567229999999995</v>
      </c>
      <c r="LS56" s="19">
        <v>1.4327700000000001</v>
      </c>
      <c r="LT56" s="19">
        <v>29.7</v>
      </c>
      <c r="LU56" s="19">
        <v>30.097529999999999</v>
      </c>
      <c r="LV56" s="19">
        <v>30.0975</v>
      </c>
      <c r="LW56" s="19">
        <v>-0.39750000000000002</v>
      </c>
      <c r="LX56" s="19"/>
      <c r="LY56" s="19"/>
      <c r="LZ56" s="19"/>
      <c r="MA56" s="19">
        <v>0</v>
      </c>
      <c r="MB56" s="19"/>
      <c r="MC56" s="19"/>
      <c r="MD56" s="19"/>
      <c r="ME56" s="19">
        <v>0</v>
      </c>
      <c r="MF56" s="19"/>
      <c r="MG56" s="19"/>
      <c r="MH56" s="19"/>
      <c r="MI56" s="19">
        <v>0</v>
      </c>
      <c r="MJ56" s="19">
        <v>104.4</v>
      </c>
      <c r="MK56" s="19">
        <v>110</v>
      </c>
      <c r="ML56" s="19">
        <v>110</v>
      </c>
      <c r="MM56" s="19">
        <v>-5.6</v>
      </c>
      <c r="MN56" s="19">
        <v>103</v>
      </c>
      <c r="MO56" s="19">
        <v>110</v>
      </c>
      <c r="MP56" s="19">
        <v>110</v>
      </c>
      <c r="MQ56" s="19">
        <v>-7</v>
      </c>
      <c r="MR56" s="19">
        <v>120</v>
      </c>
      <c r="MS56" s="19">
        <v>110</v>
      </c>
      <c r="MT56" s="19">
        <v>110</v>
      </c>
      <c r="MU56" s="19">
        <v>10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v>191.66667000000001</v>
      </c>
      <c r="NR56" s="19">
        <v>191.66667000000001</v>
      </c>
      <c r="NS56" s="19">
        <v>-191.66667000000001</v>
      </c>
      <c r="NT56" s="19">
        <v>0</v>
      </c>
      <c r="NU56" s="19">
        <v>95.833330000000004</v>
      </c>
      <c r="NV56" s="19">
        <v>95.833330000000004</v>
      </c>
      <c r="NW56" s="19">
        <v>-95.833330000000004</v>
      </c>
      <c r="NX56" s="19">
        <v>0</v>
      </c>
      <c r="NY56" s="19">
        <v>0</v>
      </c>
      <c r="NZ56" s="19">
        <v>0</v>
      </c>
      <c r="OA56" s="19">
        <v>0</v>
      </c>
      <c r="OB56" s="19">
        <v>59.8</v>
      </c>
      <c r="OC56" s="19">
        <v>70.2</v>
      </c>
      <c r="OD56" s="19">
        <v>65.38</v>
      </c>
      <c r="OE56" s="19">
        <v>-5.58</v>
      </c>
      <c r="OF56" s="19">
        <v>0</v>
      </c>
      <c r="OG56" s="19">
        <v>0</v>
      </c>
      <c r="OH56" s="19">
        <v>0</v>
      </c>
      <c r="OI56" s="19">
        <v>0</v>
      </c>
      <c r="OJ56" s="19">
        <v>0</v>
      </c>
      <c r="OK56" s="19">
        <v>1.8140000000000001</v>
      </c>
      <c r="OL56" s="19">
        <v>1.8140000000000001</v>
      </c>
      <c r="OM56" s="19">
        <v>-1.8140000000000001</v>
      </c>
      <c r="ON56" s="19"/>
      <c r="OO56" s="19">
        <v>0</v>
      </c>
      <c r="OP56" s="19">
        <v>0</v>
      </c>
      <c r="OQ56" s="19">
        <v>0</v>
      </c>
      <c r="OR56" s="19">
        <v>0</v>
      </c>
      <c r="OS56" s="19">
        <v>0</v>
      </c>
      <c r="OT56" s="19">
        <v>0</v>
      </c>
      <c r="OU56" s="19">
        <v>0</v>
      </c>
      <c r="OV56" s="19">
        <v>20</v>
      </c>
      <c r="OW56" s="19">
        <v>17.560970000000001</v>
      </c>
      <c r="OX56" s="19">
        <v>17.560970000000001</v>
      </c>
      <c r="OY56" s="19">
        <v>2.4390299999999998</v>
      </c>
      <c r="OZ56" s="19">
        <v>10.4</v>
      </c>
      <c r="PA56" s="19">
        <v>9.9830000000000005</v>
      </c>
      <c r="PB56" s="19">
        <v>9.9830000000000005</v>
      </c>
      <c r="PC56" s="19">
        <v>0.41699999999999998</v>
      </c>
      <c r="PD56" s="19">
        <v>5.4</v>
      </c>
      <c r="PE56" s="19">
        <v>5.67</v>
      </c>
      <c r="PF56" s="19">
        <v>5.67</v>
      </c>
      <c r="PG56" s="19">
        <v>-0.27</v>
      </c>
      <c r="PH56" s="19">
        <v>1.2</v>
      </c>
      <c r="PI56" s="19">
        <v>1</v>
      </c>
      <c r="PJ56" s="19">
        <v>0.99999000000000005</v>
      </c>
      <c r="PK56" s="19">
        <v>0.20000999999999999</v>
      </c>
      <c r="PL56" s="19">
        <v>1.5</v>
      </c>
      <c r="PM56" s="19">
        <v>1.5</v>
      </c>
      <c r="PN56" s="19">
        <v>1.5</v>
      </c>
      <c r="PO56" s="19">
        <v>0</v>
      </c>
      <c r="PP56" s="19">
        <v>5</v>
      </c>
      <c r="PQ56" s="19">
        <v>5</v>
      </c>
      <c r="PR56" s="19">
        <v>4.9999900000000004</v>
      </c>
      <c r="PS56" s="19">
        <v>1.0000000000000001E-5</v>
      </c>
      <c r="PT56" s="19">
        <v>19.899999999999999</v>
      </c>
      <c r="PU56" s="19">
        <v>19.51219</v>
      </c>
      <c r="PV56" s="19">
        <v>19.51219</v>
      </c>
      <c r="PW56" s="19">
        <v>0.38780999999999999</v>
      </c>
      <c r="PX56" s="19">
        <v>14.3</v>
      </c>
      <c r="PY56" s="19">
        <v>19.51219</v>
      </c>
      <c r="PZ56" s="19">
        <v>19.51219</v>
      </c>
      <c r="QA56" s="19">
        <v>-5.2121899999999997</v>
      </c>
      <c r="QB56" s="19">
        <v>18.600000000000001</v>
      </c>
      <c r="QC56" s="19">
        <v>17.560970000000001</v>
      </c>
      <c r="QD56" s="19">
        <v>17.560970000000001</v>
      </c>
      <c r="QE56" s="19">
        <v>1.0390299999999999</v>
      </c>
      <c r="QF56" s="19">
        <v>3.7</v>
      </c>
      <c r="QG56" s="19">
        <v>3.5</v>
      </c>
      <c r="QH56" s="19">
        <v>3.5</v>
      </c>
      <c r="QI56" s="19">
        <v>0.2</v>
      </c>
      <c r="QJ56" s="19">
        <v>9.3000000000000007</v>
      </c>
      <c r="QK56" s="19">
        <v>9.1999999999999993</v>
      </c>
      <c r="QL56" s="19">
        <v>9.1999999999999993</v>
      </c>
      <c r="QM56" s="19">
        <v>0.1</v>
      </c>
      <c r="QN56" s="19">
        <v>0</v>
      </c>
      <c r="QO56" s="19">
        <v>0</v>
      </c>
      <c r="QP56" s="19">
        <v>0</v>
      </c>
      <c r="QQ56" s="19">
        <v>0</v>
      </c>
      <c r="QR56" s="19">
        <v>0</v>
      </c>
      <c r="QS56" s="19">
        <v>0</v>
      </c>
      <c r="QT56" s="19">
        <v>0</v>
      </c>
      <c r="QU56" s="19">
        <v>0</v>
      </c>
      <c r="QV56" s="19">
        <v>11.5</v>
      </c>
      <c r="QW56" s="19">
        <v>19.920999999999999</v>
      </c>
      <c r="QX56" s="19">
        <v>19.920999999999999</v>
      </c>
      <c r="QY56" s="19">
        <v>-8.4209999999999994</v>
      </c>
      <c r="QZ56" s="19">
        <v>32.799999999999997</v>
      </c>
      <c r="RA56" s="19">
        <v>36.040309999999998</v>
      </c>
      <c r="RB56" s="19">
        <v>53.883000000000003</v>
      </c>
      <c r="RC56" s="19">
        <v>-21.082999999999998</v>
      </c>
      <c r="RD56" s="19">
        <v>4.4000000000000004</v>
      </c>
      <c r="RE56" s="19">
        <v>4.2</v>
      </c>
      <c r="RF56" s="19">
        <v>4.2</v>
      </c>
      <c r="RG56" s="19">
        <v>0.2</v>
      </c>
      <c r="RH56" s="19">
        <v>2.4</v>
      </c>
      <c r="RI56" s="19">
        <v>2.4</v>
      </c>
      <c r="RJ56" s="19">
        <v>2.4</v>
      </c>
      <c r="RK56" s="19">
        <v>0</v>
      </c>
      <c r="RL56" s="19">
        <v>2.4</v>
      </c>
      <c r="RM56" s="19">
        <v>2.4</v>
      </c>
      <c r="RN56" s="19">
        <v>2.4</v>
      </c>
      <c r="RO56" s="19">
        <v>0</v>
      </c>
      <c r="RP56" s="19"/>
      <c r="RQ56" s="19"/>
      <c r="RR56" s="19"/>
      <c r="RS56" s="19">
        <v>0</v>
      </c>
      <c r="RT56" s="19">
        <v>0</v>
      </c>
      <c r="RU56" s="19">
        <v>0</v>
      </c>
      <c r="RV56" s="19">
        <v>0</v>
      </c>
      <c r="RW56" s="19">
        <v>0</v>
      </c>
      <c r="RX56" s="19">
        <v>2.8</v>
      </c>
      <c r="RY56" s="19">
        <v>3.15</v>
      </c>
      <c r="RZ56" s="19">
        <v>3.15</v>
      </c>
      <c r="SA56" s="19">
        <v>-0.35</v>
      </c>
      <c r="SB56" s="19">
        <v>20.399999999999999</v>
      </c>
      <c r="SC56" s="19">
        <v>19.869240000000001</v>
      </c>
      <c r="SD56" s="19">
        <v>19.869230000000002</v>
      </c>
      <c r="SE56" s="19">
        <v>0.53076999999999996</v>
      </c>
      <c r="SF56" s="19">
        <v>2</v>
      </c>
      <c r="SG56" s="19">
        <v>2</v>
      </c>
      <c r="SH56" s="19">
        <v>2</v>
      </c>
      <c r="SI56" s="19">
        <v>0</v>
      </c>
      <c r="SJ56" s="19"/>
      <c r="SK56" s="19">
        <v>0.7</v>
      </c>
      <c r="SL56" s="19">
        <v>0.7</v>
      </c>
      <c r="SM56" s="19">
        <v>-0.7</v>
      </c>
      <c r="SN56" s="19">
        <v>16.3</v>
      </c>
      <c r="SO56" s="19">
        <v>19.21951</v>
      </c>
      <c r="SP56" s="19">
        <v>19.21951</v>
      </c>
      <c r="SQ56" s="19">
        <v>-2.9195099999999998</v>
      </c>
      <c r="SR56" s="19">
        <v>9.9</v>
      </c>
      <c r="SS56" s="19">
        <v>7.2750000000000004</v>
      </c>
      <c r="ST56" s="19">
        <v>7.2750000000000004</v>
      </c>
      <c r="SU56" s="19">
        <v>2.625</v>
      </c>
      <c r="SV56" s="19">
        <v>20.2</v>
      </c>
      <c r="SW56" s="19">
        <v>19.51219</v>
      </c>
      <c r="SX56" s="19">
        <v>19.51219</v>
      </c>
      <c r="SY56" s="19">
        <v>0.68781000000000003</v>
      </c>
      <c r="SZ56" s="19">
        <v>20.2</v>
      </c>
      <c r="TA56" s="19">
        <v>19.51219</v>
      </c>
      <c r="TB56" s="19">
        <v>19.51219</v>
      </c>
      <c r="TC56" s="19">
        <v>0.68781000000000003</v>
      </c>
      <c r="TD56" s="19">
        <v>20</v>
      </c>
      <c r="TE56" s="19">
        <v>19.317070000000001</v>
      </c>
      <c r="TF56" s="19">
        <v>19.317070000000001</v>
      </c>
      <c r="TG56" s="19">
        <v>0.68293000000000004</v>
      </c>
      <c r="TH56" s="19">
        <v>2.5</v>
      </c>
      <c r="TI56" s="19">
        <v>5.8010000000000002</v>
      </c>
      <c r="TJ56" s="19">
        <v>5.8010000000000002</v>
      </c>
      <c r="TK56" s="19">
        <v>-3.3010000000000002</v>
      </c>
      <c r="TL56" s="19">
        <v>35.1</v>
      </c>
      <c r="TM56" s="19">
        <v>24.449000000000002</v>
      </c>
      <c r="TN56" s="19">
        <v>24.449000000000002</v>
      </c>
      <c r="TO56" s="19">
        <v>10.651</v>
      </c>
      <c r="TP56" s="19">
        <v>0</v>
      </c>
      <c r="TQ56" s="19">
        <v>0</v>
      </c>
      <c r="TR56" s="19">
        <v>0</v>
      </c>
      <c r="TS56" s="19">
        <v>0</v>
      </c>
      <c r="TT56" s="19">
        <v>61.4</v>
      </c>
      <c r="TU56" s="19">
        <v>42.157789999999999</v>
      </c>
      <c r="TV56" s="19">
        <v>44.984000000000002</v>
      </c>
      <c r="TW56" s="19">
        <v>16.416</v>
      </c>
      <c r="TX56" s="19">
        <v>80.8</v>
      </c>
      <c r="TY56" s="19">
        <v>63.750950000000003</v>
      </c>
      <c r="TZ56" s="19">
        <v>66.210999999999999</v>
      </c>
      <c r="UA56" s="19">
        <v>14.589</v>
      </c>
      <c r="UB56" s="19">
        <v>4.7</v>
      </c>
      <c r="UC56" s="19">
        <v>2.67</v>
      </c>
      <c r="UD56" s="19">
        <v>2.67</v>
      </c>
      <c r="UE56" s="19">
        <v>2.0299999999999998</v>
      </c>
      <c r="UF56" s="19">
        <v>3.4</v>
      </c>
      <c r="UG56" s="19">
        <v>1.726</v>
      </c>
      <c r="UH56" s="19">
        <v>1.726</v>
      </c>
      <c r="UI56" s="19">
        <v>1.6739999999999999</v>
      </c>
      <c r="UJ56" s="19">
        <v>21</v>
      </c>
      <c r="UK56" s="19">
        <v>19.51219</v>
      </c>
      <c r="UL56" s="19">
        <v>19.51219</v>
      </c>
      <c r="UM56" s="19">
        <v>1.4878100000000001</v>
      </c>
      <c r="UN56" s="19">
        <v>7.3</v>
      </c>
      <c r="UO56" s="19">
        <v>8</v>
      </c>
      <c r="UP56" s="19">
        <v>8</v>
      </c>
      <c r="UQ56" s="19">
        <v>-0.7</v>
      </c>
      <c r="UR56" s="19">
        <v>8.6</v>
      </c>
      <c r="US56" s="19">
        <v>8.4</v>
      </c>
      <c r="UT56" s="19">
        <v>8.4</v>
      </c>
      <c r="UU56" s="19">
        <v>0.2</v>
      </c>
      <c r="UV56" s="19">
        <v>20.399999999999999</v>
      </c>
      <c r="UW56" s="19">
        <v>20</v>
      </c>
      <c r="UX56" s="19">
        <v>19.99999</v>
      </c>
      <c r="UY56" s="19">
        <v>0.40000999999999998</v>
      </c>
      <c r="UZ56" s="19">
        <v>20.399999999999999</v>
      </c>
      <c r="VA56" s="19">
        <v>19.51219</v>
      </c>
      <c r="VB56" s="19">
        <v>19.51219</v>
      </c>
      <c r="VC56" s="19">
        <v>0.88780999999999999</v>
      </c>
      <c r="VD56" s="19">
        <v>20.2</v>
      </c>
      <c r="VE56" s="19">
        <v>19.51219</v>
      </c>
      <c r="VF56" s="19">
        <v>19.51219</v>
      </c>
      <c r="VG56" s="19">
        <v>0.68781000000000003</v>
      </c>
      <c r="VH56" s="19">
        <v>0</v>
      </c>
      <c r="VI56" s="19">
        <v>1.329</v>
      </c>
      <c r="VJ56" s="19">
        <v>1.329</v>
      </c>
      <c r="VK56" s="19">
        <v>-1.329</v>
      </c>
      <c r="VL56" s="19">
        <v>0</v>
      </c>
      <c r="VM56" s="19">
        <v>0</v>
      </c>
      <c r="VN56" s="19">
        <v>0</v>
      </c>
      <c r="VO56" s="19">
        <v>0</v>
      </c>
      <c r="VP56" s="19">
        <v>0</v>
      </c>
      <c r="VQ56" s="19">
        <v>0</v>
      </c>
      <c r="VR56" s="19">
        <v>0</v>
      </c>
      <c r="VS56" s="19">
        <v>0</v>
      </c>
      <c r="VT56" s="19">
        <v>0.6</v>
      </c>
      <c r="VU56" s="19">
        <v>0.6</v>
      </c>
      <c r="VV56" s="19">
        <v>0.6</v>
      </c>
      <c r="VW56" s="19">
        <v>0</v>
      </c>
      <c r="VX56" s="19">
        <v>46.5</v>
      </c>
      <c r="VY56" s="19">
        <v>26.56391</v>
      </c>
      <c r="VZ56" s="19">
        <v>46</v>
      </c>
      <c r="WA56" s="19">
        <v>0.5</v>
      </c>
      <c r="WB56" s="19">
        <v>44</v>
      </c>
      <c r="WC56" s="19">
        <v>24</v>
      </c>
      <c r="WD56" s="19">
        <v>21</v>
      </c>
      <c r="WE56" s="19">
        <v>23</v>
      </c>
      <c r="WF56" s="19">
        <v>0</v>
      </c>
      <c r="WG56" s="19">
        <v>0</v>
      </c>
      <c r="WH56" s="19">
        <v>0</v>
      </c>
      <c r="WI56" s="19">
        <v>0</v>
      </c>
      <c r="WJ56" s="19">
        <v>0</v>
      </c>
      <c r="WK56" s="19">
        <v>0</v>
      </c>
      <c r="WL56" s="19">
        <v>0</v>
      </c>
      <c r="WM56" s="19">
        <v>0</v>
      </c>
      <c r="WN56" s="19">
        <v>7.9</v>
      </c>
      <c r="WO56" s="19">
        <v>7.8</v>
      </c>
      <c r="WP56" s="19">
        <v>7.8</v>
      </c>
      <c r="WQ56" s="19">
        <v>0.1</v>
      </c>
      <c r="WR56" s="19">
        <v>20</v>
      </c>
      <c r="WS56" s="19">
        <v>19.317070000000001</v>
      </c>
      <c r="WT56" s="19">
        <v>19.317070000000001</v>
      </c>
      <c r="WU56" s="19">
        <v>0.68293000000000004</v>
      </c>
      <c r="WV56" s="19"/>
      <c r="WW56" s="19"/>
      <c r="WX56" s="19"/>
      <c r="WY56" s="19">
        <v>0</v>
      </c>
      <c r="WZ56" s="19">
        <v>43.5</v>
      </c>
      <c r="XA56" s="19">
        <v>45</v>
      </c>
      <c r="XB56" s="19">
        <v>45</v>
      </c>
      <c r="XC56" s="19">
        <v>-1.5</v>
      </c>
      <c r="XD56" s="19">
        <v>16</v>
      </c>
      <c r="XE56" s="19"/>
      <c r="XF56" s="19"/>
      <c r="XG56" s="19">
        <v>16</v>
      </c>
      <c r="XH56" s="19">
        <v>29</v>
      </c>
      <c r="XI56" s="19">
        <v>29.184000000000001</v>
      </c>
      <c r="XJ56" s="19">
        <v>29.184000000000001</v>
      </c>
      <c r="XK56" s="19">
        <v>-0.184</v>
      </c>
      <c r="XL56" s="19">
        <v>3.2</v>
      </c>
      <c r="XM56" s="19">
        <v>2.8159999999999998</v>
      </c>
      <c r="XN56" s="19">
        <v>2.8159999999999998</v>
      </c>
      <c r="XO56" s="19">
        <v>0.38400000000000001</v>
      </c>
      <c r="XP56" s="19">
        <v>16.5</v>
      </c>
      <c r="XQ56" s="19">
        <v>14</v>
      </c>
      <c r="XR56" s="19">
        <v>14</v>
      </c>
      <c r="XS56" s="19">
        <v>2.5</v>
      </c>
      <c r="XT56" s="19"/>
      <c r="XU56" s="19"/>
      <c r="XV56" s="19"/>
      <c r="XW56" s="19">
        <v>0</v>
      </c>
      <c r="XX56" s="19"/>
      <c r="XY56" s="19"/>
      <c r="XZ56" s="19"/>
      <c r="YA56" s="19">
        <v>0</v>
      </c>
    </row>
    <row r="57" spans="1:651" ht="24.95" customHeight="1" x14ac:dyDescent="0.25">
      <c r="A57" s="1"/>
      <c r="B57" s="206" t="s">
        <v>2827</v>
      </c>
      <c r="C57" s="207"/>
      <c r="D57" s="20">
        <v>0</v>
      </c>
      <c r="E57" s="20">
        <v>0</v>
      </c>
      <c r="F57" s="20">
        <v>0</v>
      </c>
      <c r="G57" s="20"/>
      <c r="H57" s="20">
        <v>0</v>
      </c>
      <c r="I57" s="20">
        <v>0</v>
      </c>
      <c r="J57" s="20">
        <v>0</v>
      </c>
      <c r="K57" s="20"/>
      <c r="L57" s="20">
        <v>14716.15</v>
      </c>
      <c r="M57" s="20">
        <v>15206.5982</v>
      </c>
      <c r="N57" s="20">
        <v>15206.59813</v>
      </c>
      <c r="O57" s="20"/>
      <c r="P57" s="20">
        <v>4891.8</v>
      </c>
      <c r="Q57" s="20">
        <v>4518.7094500000003</v>
      </c>
      <c r="R57" s="20">
        <v>4518.7093400000003</v>
      </c>
      <c r="S57" s="20"/>
      <c r="T57" s="20">
        <v>0</v>
      </c>
      <c r="U57" s="20">
        <v>0</v>
      </c>
      <c r="V57" s="20">
        <v>0</v>
      </c>
      <c r="W57" s="20"/>
      <c r="X57" s="20">
        <v>0</v>
      </c>
      <c r="Y57" s="20">
        <v>0</v>
      </c>
      <c r="Z57" s="20">
        <v>0</v>
      </c>
      <c r="AA57" s="20"/>
      <c r="AB57" s="20">
        <v>2129.8000000000002</v>
      </c>
      <c r="AC57" s="20">
        <v>2213.4305800000002</v>
      </c>
      <c r="AD57" s="20">
        <v>2213.4305450000002</v>
      </c>
      <c r="AE57" s="20"/>
      <c r="AF57" s="20">
        <v>5700.85</v>
      </c>
      <c r="AG57" s="20">
        <v>5663.4507149999999</v>
      </c>
      <c r="AH57" s="20">
        <v>5663.4506950000005</v>
      </c>
      <c r="AI57" s="20"/>
      <c r="AJ57" s="20">
        <v>0</v>
      </c>
      <c r="AK57" s="20">
        <v>0</v>
      </c>
      <c r="AL57" s="20">
        <v>0</v>
      </c>
      <c r="AM57" s="20"/>
      <c r="AN57" s="20">
        <v>0</v>
      </c>
      <c r="AO57" s="20">
        <v>0</v>
      </c>
      <c r="AP57" s="20">
        <v>0</v>
      </c>
      <c r="AQ57" s="20"/>
      <c r="AR57" s="20">
        <v>3021.95</v>
      </c>
      <c r="AS57" s="20">
        <v>3121.8900450000001</v>
      </c>
      <c r="AT57" s="20">
        <v>3160.445635</v>
      </c>
      <c r="AU57" s="20"/>
      <c r="AV57" s="20">
        <v>3023.4</v>
      </c>
      <c r="AW57" s="20">
        <v>3121.8900450000001</v>
      </c>
      <c r="AX57" s="20">
        <v>3160.445635</v>
      </c>
      <c r="AY57" s="20"/>
      <c r="AZ57" s="20">
        <v>3023.5</v>
      </c>
      <c r="BA57" s="20">
        <v>3121.8900450000001</v>
      </c>
      <c r="BB57" s="20">
        <v>3160.445635</v>
      </c>
      <c r="BC57" s="20"/>
      <c r="BD57" s="20">
        <v>5411.45</v>
      </c>
      <c r="BE57" s="20">
        <v>4682.8351050000001</v>
      </c>
      <c r="BF57" s="20">
        <v>4740.6685049999996</v>
      </c>
      <c r="BG57" s="20"/>
      <c r="BH57" s="20">
        <v>3776.4</v>
      </c>
      <c r="BI57" s="20">
        <v>4022.3059250000001</v>
      </c>
      <c r="BJ57" s="20">
        <v>4030.6023700000001</v>
      </c>
      <c r="BK57" s="20"/>
      <c r="BL57" s="20">
        <v>2097.6999999999998</v>
      </c>
      <c r="BM57" s="20">
        <v>2011.15291</v>
      </c>
      <c r="BN57" s="20">
        <v>2015.3011349999999</v>
      </c>
      <c r="BO57" s="20"/>
      <c r="BP57" s="20">
        <v>13430.55</v>
      </c>
      <c r="BQ57" s="20">
        <v>13639.154395</v>
      </c>
      <c r="BR57" s="20">
        <v>13639.15424</v>
      </c>
      <c r="BS57" s="20"/>
      <c r="BT57" s="20">
        <v>41.95</v>
      </c>
      <c r="BU57" s="20">
        <v>0</v>
      </c>
      <c r="BV57" s="20">
        <v>42.246000000000002</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3928.15</v>
      </c>
      <c r="CO57" s="20">
        <v>3952.9747600000001</v>
      </c>
      <c r="CP57" s="20">
        <v>3952.9747400000001</v>
      </c>
      <c r="CQ57" s="20"/>
      <c r="CR57" s="20">
        <v>181.05</v>
      </c>
      <c r="CS57" s="20">
        <v>184.50568999999999</v>
      </c>
      <c r="CT57" s="20">
        <v>184.505685</v>
      </c>
      <c r="CU57" s="20"/>
      <c r="CV57" s="20">
        <v>78.7</v>
      </c>
      <c r="CW57" s="20">
        <v>101.27736</v>
      </c>
      <c r="CX57" s="20">
        <v>101.277355</v>
      </c>
      <c r="CY57" s="20"/>
      <c r="CZ57" s="20">
        <v>131.94999999999999</v>
      </c>
      <c r="DA57" s="20">
        <v>79.992395000000002</v>
      </c>
      <c r="DB57" s="20">
        <v>77.982794999999996</v>
      </c>
      <c r="DC57" s="20"/>
      <c r="DD57" s="20">
        <v>154.5</v>
      </c>
      <c r="DE57" s="20">
        <v>159.17832999999999</v>
      </c>
      <c r="DF57" s="20">
        <v>159.17832000000001</v>
      </c>
      <c r="DG57" s="20"/>
      <c r="DH57" s="20">
        <v>242.45</v>
      </c>
      <c r="DI57" s="20">
        <v>239.99471500000001</v>
      </c>
      <c r="DJ57" s="20">
        <v>239.99470500000001</v>
      </c>
      <c r="DK57" s="20"/>
      <c r="DL57" s="20">
        <v>3197.05</v>
      </c>
      <c r="DM57" s="20">
        <v>3095.64183</v>
      </c>
      <c r="DN57" s="20">
        <v>3047.7368200000001</v>
      </c>
      <c r="DO57" s="20"/>
      <c r="DP57" s="20">
        <v>215.15</v>
      </c>
      <c r="DQ57" s="20">
        <v>213.91169500000001</v>
      </c>
      <c r="DR57" s="20">
        <v>213.91168500000001</v>
      </c>
      <c r="DS57" s="20"/>
      <c r="DT57" s="20">
        <v>0</v>
      </c>
      <c r="DU57" s="20">
        <v>0</v>
      </c>
      <c r="DV57" s="20">
        <v>0</v>
      </c>
      <c r="DW57" s="20"/>
      <c r="DX57" s="20">
        <v>0</v>
      </c>
      <c r="DY57" s="20">
        <v>0</v>
      </c>
      <c r="DZ57" s="20">
        <v>0</v>
      </c>
      <c r="EA57" s="20"/>
      <c r="EB57" s="20">
        <v>0</v>
      </c>
      <c r="EC57" s="20">
        <v>0</v>
      </c>
      <c r="ED57" s="20">
        <v>0</v>
      </c>
      <c r="EE57" s="20"/>
      <c r="EF57" s="20">
        <v>2657.35</v>
      </c>
      <c r="EG57" s="20">
        <v>2680.7274149999998</v>
      </c>
      <c r="EH57" s="20">
        <v>2680.7273449999998</v>
      </c>
      <c r="EI57" s="20"/>
      <c r="EJ57" s="20">
        <v>4963.3</v>
      </c>
      <c r="EK57" s="20">
        <v>5312.2296550000001</v>
      </c>
      <c r="EL57" s="20">
        <v>5312.681235</v>
      </c>
      <c r="EM57" s="20"/>
      <c r="EN57" s="20">
        <v>0</v>
      </c>
      <c r="EO57" s="20">
        <v>0</v>
      </c>
      <c r="EP57" s="20">
        <v>0</v>
      </c>
      <c r="EQ57" s="20"/>
      <c r="ER57" s="20">
        <v>0</v>
      </c>
      <c r="ES57" s="20">
        <v>0</v>
      </c>
      <c r="ET57" s="20">
        <v>0</v>
      </c>
      <c r="EU57" s="20"/>
      <c r="EV57" s="20">
        <v>0</v>
      </c>
      <c r="EW57" s="20">
        <v>0</v>
      </c>
      <c r="EX57" s="20">
        <v>0</v>
      </c>
      <c r="EY57" s="20"/>
      <c r="EZ57" s="20">
        <v>154.69999999999999</v>
      </c>
      <c r="FA57" s="20">
        <v>153.36000000000001</v>
      </c>
      <c r="FB57" s="20">
        <v>153.36000000000001</v>
      </c>
      <c r="FC57" s="20"/>
      <c r="FD57" s="20">
        <v>9951.85</v>
      </c>
      <c r="FE57" s="20">
        <v>9722.4167699999998</v>
      </c>
      <c r="FF57" s="20">
        <v>9722.4156849999999</v>
      </c>
      <c r="FG57" s="20"/>
      <c r="FH57" s="20">
        <v>1495.9</v>
      </c>
      <c r="FI57" s="20">
        <v>1466.4389650000001</v>
      </c>
      <c r="FJ57" s="20">
        <v>1460.770945</v>
      </c>
      <c r="FK57" s="20"/>
      <c r="FL57" s="20">
        <v>3419.15</v>
      </c>
      <c r="FM57" s="20">
        <v>3567.029595</v>
      </c>
      <c r="FN57" s="20">
        <v>3567.02954</v>
      </c>
      <c r="FO57" s="20"/>
      <c r="FP57" s="20">
        <v>1016.6</v>
      </c>
      <c r="FQ57" s="20">
        <v>995.97398999999996</v>
      </c>
      <c r="FR57" s="20">
        <v>995.97396500000002</v>
      </c>
      <c r="FS57" s="20"/>
      <c r="FT57" s="20">
        <v>444.6</v>
      </c>
      <c r="FU57" s="20">
        <v>462.85712999999998</v>
      </c>
      <c r="FV57" s="20">
        <v>462.85708</v>
      </c>
      <c r="FW57" s="20"/>
      <c r="FX57" s="20">
        <v>472.8</v>
      </c>
      <c r="FY57" s="20">
        <v>463.60968000000003</v>
      </c>
      <c r="FZ57" s="20">
        <v>463.60968000000003</v>
      </c>
      <c r="GA57" s="20"/>
      <c r="GB57" s="20">
        <v>2137.5</v>
      </c>
      <c r="GC57" s="20">
        <v>2103.7806</v>
      </c>
      <c r="GD57" s="20">
        <v>2103.7805800000001</v>
      </c>
      <c r="GE57" s="20"/>
      <c r="GF57" s="20">
        <v>0</v>
      </c>
      <c r="GG57" s="20">
        <v>0</v>
      </c>
      <c r="GH57" s="20">
        <v>0</v>
      </c>
      <c r="GI57" s="20"/>
      <c r="GJ57" s="20">
        <v>0</v>
      </c>
      <c r="GK57" s="20">
        <v>0</v>
      </c>
      <c r="GL57" s="20">
        <v>0</v>
      </c>
      <c r="GM57" s="20"/>
      <c r="GN57" s="20">
        <v>0</v>
      </c>
      <c r="GO57" s="20">
        <v>0</v>
      </c>
      <c r="GP57" s="20">
        <v>0</v>
      </c>
      <c r="GQ57" s="20"/>
      <c r="GR57" s="20">
        <v>2183</v>
      </c>
      <c r="GS57" s="20">
        <v>2472.4229500000001</v>
      </c>
      <c r="GT57" s="20">
        <v>2472.4228950000002</v>
      </c>
      <c r="GU57" s="20"/>
      <c r="GV57" s="20">
        <v>29.7</v>
      </c>
      <c r="GW57" s="20">
        <v>0</v>
      </c>
      <c r="GX57" s="20">
        <v>0</v>
      </c>
      <c r="GY57" s="20"/>
      <c r="GZ57" s="20">
        <v>222.15</v>
      </c>
      <c r="HA57" s="20">
        <v>200.97463999999999</v>
      </c>
      <c r="HB57" s="20">
        <v>200.97453999999999</v>
      </c>
      <c r="HC57" s="20"/>
      <c r="HD57" s="20">
        <v>1097.3499999999999</v>
      </c>
      <c r="HE57" s="20">
        <v>1134.38888</v>
      </c>
      <c r="HF57" s="20">
        <v>1134.3888300000001</v>
      </c>
      <c r="HG57" s="20"/>
      <c r="HH57" s="20">
        <v>724.5</v>
      </c>
      <c r="HI57" s="20">
        <v>725.71322499999997</v>
      </c>
      <c r="HJ57" s="20">
        <v>725.71321</v>
      </c>
      <c r="HK57" s="20"/>
      <c r="HL57" s="20">
        <v>91.2</v>
      </c>
      <c r="HM57" s="20">
        <v>93.293764999999993</v>
      </c>
      <c r="HN57" s="20">
        <v>93.293750000000003</v>
      </c>
      <c r="HO57" s="20"/>
      <c r="HP57" s="20">
        <v>849.65</v>
      </c>
      <c r="HQ57" s="20">
        <v>795.87279000000001</v>
      </c>
      <c r="HR57" s="20">
        <v>795.87278000000003</v>
      </c>
      <c r="HS57" s="20"/>
      <c r="HT57" s="20">
        <v>4125.8999999999996</v>
      </c>
      <c r="HU57" s="20">
        <v>4117.0023250000004</v>
      </c>
      <c r="HV57" s="20">
        <v>4117.0022849999996</v>
      </c>
      <c r="HW57" s="20"/>
      <c r="HX57" s="20">
        <v>2165.15</v>
      </c>
      <c r="HY57" s="20">
        <v>2175.6172999999999</v>
      </c>
      <c r="HZ57" s="20">
        <v>2183.0959600000001</v>
      </c>
      <c r="IA57" s="20"/>
      <c r="IB57" s="20">
        <v>0</v>
      </c>
      <c r="IC57" s="20">
        <v>0</v>
      </c>
      <c r="ID57" s="20">
        <v>0</v>
      </c>
      <c r="IE57" s="20"/>
      <c r="IF57" s="20">
        <v>0</v>
      </c>
      <c r="IG57" s="20">
        <v>0</v>
      </c>
      <c r="IH57" s="20">
        <v>0</v>
      </c>
      <c r="II57" s="20"/>
      <c r="IJ57" s="20">
        <v>694.8</v>
      </c>
      <c r="IK57" s="20">
        <v>695.03504999999996</v>
      </c>
      <c r="IL57" s="20">
        <v>670.82680500000004</v>
      </c>
      <c r="IM57" s="20"/>
      <c r="IN57" s="20">
        <v>0</v>
      </c>
      <c r="IO57" s="20">
        <v>0</v>
      </c>
      <c r="IP57" s="20">
        <v>0</v>
      </c>
      <c r="IQ57" s="20"/>
      <c r="IR57" s="20">
        <v>0</v>
      </c>
      <c r="IS57" s="20">
        <v>0</v>
      </c>
      <c r="IT57" s="20">
        <v>0</v>
      </c>
      <c r="IU57" s="20"/>
      <c r="IV57" s="20">
        <v>0</v>
      </c>
      <c r="IW57" s="20">
        <v>0</v>
      </c>
      <c r="IX57" s="20">
        <v>0</v>
      </c>
      <c r="IY57" s="20"/>
      <c r="IZ57" s="20">
        <v>2074.6</v>
      </c>
      <c r="JA57" s="20">
        <v>2131.5610499999998</v>
      </c>
      <c r="JB57" s="20">
        <v>2131.5610000000001</v>
      </c>
      <c r="JC57" s="20"/>
      <c r="JD57" s="20">
        <v>230</v>
      </c>
      <c r="JE57" s="20">
        <v>0</v>
      </c>
      <c r="JF57" s="20">
        <v>458.97707000000003</v>
      </c>
      <c r="JG57" s="20"/>
      <c r="JH57" s="20">
        <v>0</v>
      </c>
      <c r="JI57" s="20">
        <v>0</v>
      </c>
      <c r="JJ57" s="20">
        <v>0</v>
      </c>
      <c r="JK57" s="20"/>
      <c r="JL57" s="20">
        <v>4027.9</v>
      </c>
      <c r="JM57" s="20">
        <v>3648.3057250000002</v>
      </c>
      <c r="JN57" s="20">
        <v>3701.0911550000001</v>
      </c>
      <c r="JO57" s="20"/>
      <c r="JP57" s="20">
        <v>1841.3</v>
      </c>
      <c r="JQ57" s="20">
        <v>1824.1528249999999</v>
      </c>
      <c r="JR57" s="20">
        <v>1850.5455300000001</v>
      </c>
      <c r="JS57" s="20"/>
      <c r="JT57" s="20">
        <v>168.7</v>
      </c>
      <c r="JU57" s="20">
        <v>128.96704500000001</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110.4</v>
      </c>
      <c r="LA57" s="20">
        <v>95.832099999999997</v>
      </c>
      <c r="LB57" s="20">
        <v>95.832054999999997</v>
      </c>
      <c r="LC57" s="20"/>
      <c r="LD57" s="20">
        <v>5901.1</v>
      </c>
      <c r="LE57" s="20">
        <v>6300.0389699999996</v>
      </c>
      <c r="LF57" s="20">
        <v>6300.03874</v>
      </c>
      <c r="LG57" s="20"/>
      <c r="LH57" s="20">
        <v>3064.65</v>
      </c>
      <c r="LI57" s="20">
        <v>3208.3157700000002</v>
      </c>
      <c r="LJ57" s="20">
        <v>3208.3157150000002</v>
      </c>
      <c r="LK57" s="20"/>
      <c r="LL57" s="20">
        <v>1524.95</v>
      </c>
      <c r="LM57" s="20">
        <v>1619.07394</v>
      </c>
      <c r="LN57" s="20">
        <v>1619.07392</v>
      </c>
      <c r="LO57" s="20"/>
      <c r="LP57" s="20">
        <v>1902.5</v>
      </c>
      <c r="LQ57" s="20">
        <v>1885.551485</v>
      </c>
      <c r="LR57" s="20">
        <v>1885.55126</v>
      </c>
      <c r="LS57" s="20"/>
      <c r="LT57" s="20">
        <v>725.65</v>
      </c>
      <c r="LU57" s="20">
        <v>722.34073999999998</v>
      </c>
      <c r="LV57" s="20">
        <v>722.34072500000002</v>
      </c>
      <c r="LW57" s="20"/>
      <c r="LX57" s="20">
        <v>0</v>
      </c>
      <c r="LY57" s="20">
        <v>0</v>
      </c>
      <c r="LZ57" s="20">
        <v>0</v>
      </c>
      <c r="MA57" s="20"/>
      <c r="MB57" s="20">
        <v>0</v>
      </c>
      <c r="MC57" s="20">
        <v>0</v>
      </c>
      <c r="MD57" s="20">
        <v>0</v>
      </c>
      <c r="ME57" s="20"/>
      <c r="MF57" s="20">
        <v>0</v>
      </c>
      <c r="MG57" s="20">
        <v>0</v>
      </c>
      <c r="MH57" s="20">
        <v>0</v>
      </c>
      <c r="MI57" s="20"/>
      <c r="MJ57" s="20">
        <v>2946.95</v>
      </c>
      <c r="MK57" s="20">
        <v>3140.83815</v>
      </c>
      <c r="ML57" s="20">
        <v>3178.1719800000001</v>
      </c>
      <c r="MM57" s="20"/>
      <c r="MN57" s="20">
        <v>2964.2</v>
      </c>
      <c r="MO57" s="20">
        <v>3140.83815</v>
      </c>
      <c r="MP57" s="20">
        <v>3178.1719800000001</v>
      </c>
      <c r="MQ57" s="20"/>
      <c r="MR57" s="20">
        <v>3218.45</v>
      </c>
      <c r="MS57" s="20">
        <v>3140.83815</v>
      </c>
      <c r="MT57" s="20">
        <v>3178.1719800000001</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4198.5</v>
      </c>
      <c r="NQ57" s="20">
        <v>4606.0925699999998</v>
      </c>
      <c r="NR57" s="20">
        <v>4605.2438149999998</v>
      </c>
      <c r="NS57" s="20"/>
      <c r="NT57" s="20">
        <v>2254</v>
      </c>
      <c r="NU57" s="20">
        <v>2303.04621</v>
      </c>
      <c r="NV57" s="20">
        <v>2302.62183</v>
      </c>
      <c r="NW57" s="20"/>
      <c r="NX57" s="20">
        <v>7.3</v>
      </c>
      <c r="NY57" s="20">
        <v>7.4050000000000002</v>
      </c>
      <c r="NZ57" s="20">
        <v>7.4050000000000002</v>
      </c>
      <c r="OA57" s="20"/>
      <c r="OB57" s="20">
        <v>1750.95</v>
      </c>
      <c r="OC57" s="20">
        <v>1862.7950000000001</v>
      </c>
      <c r="OD57" s="20">
        <v>1802.87</v>
      </c>
      <c r="OE57" s="20"/>
      <c r="OF57" s="20">
        <v>692.7</v>
      </c>
      <c r="OG57" s="20">
        <v>647.59649999999999</v>
      </c>
      <c r="OH57" s="20">
        <v>647.59649999999999</v>
      </c>
      <c r="OI57" s="20"/>
      <c r="OJ57" s="20">
        <v>201.25</v>
      </c>
      <c r="OK57" s="20">
        <v>222.41050000000001</v>
      </c>
      <c r="OL57" s="20">
        <v>222.41050000000001</v>
      </c>
      <c r="OM57" s="20"/>
      <c r="ON57" s="20">
        <v>0</v>
      </c>
      <c r="OO57" s="20">
        <v>274.92144999999999</v>
      </c>
      <c r="OP57" s="20">
        <v>274.92144999999999</v>
      </c>
      <c r="OQ57" s="20"/>
      <c r="OR57" s="20">
        <v>1.7</v>
      </c>
      <c r="OS57" s="20">
        <v>2.1</v>
      </c>
      <c r="OT57" s="20">
        <v>2.1</v>
      </c>
      <c r="OU57" s="20"/>
      <c r="OV57" s="20">
        <v>480.1</v>
      </c>
      <c r="OW57" s="20">
        <v>421.463435</v>
      </c>
      <c r="OX57" s="20">
        <v>421.463435</v>
      </c>
      <c r="OY57" s="20"/>
      <c r="OZ57" s="20">
        <v>250.1</v>
      </c>
      <c r="PA57" s="20">
        <v>239.59200000000001</v>
      </c>
      <c r="PB57" s="20">
        <v>239.59200000000001</v>
      </c>
      <c r="PC57" s="20"/>
      <c r="PD57" s="20">
        <v>130.30000000000001</v>
      </c>
      <c r="PE57" s="20">
        <v>136.08000000000001</v>
      </c>
      <c r="PF57" s="20">
        <v>136.08000000000001</v>
      </c>
      <c r="PG57" s="20"/>
      <c r="PH57" s="20">
        <v>29.05</v>
      </c>
      <c r="PI57" s="20">
        <v>23.999919999999999</v>
      </c>
      <c r="PJ57" s="20">
        <v>23.999915000000001</v>
      </c>
      <c r="PK57" s="20"/>
      <c r="PL57" s="20">
        <v>25.4</v>
      </c>
      <c r="PM57" s="20">
        <v>35.999969999999998</v>
      </c>
      <c r="PN57" s="20">
        <v>35.999969999999998</v>
      </c>
      <c r="PO57" s="20"/>
      <c r="PP57" s="20">
        <v>114.2</v>
      </c>
      <c r="PQ57" s="20">
        <v>119.999925</v>
      </c>
      <c r="PR57" s="20">
        <v>119.99992</v>
      </c>
      <c r="PS57" s="20"/>
      <c r="PT57" s="20">
        <v>485.4</v>
      </c>
      <c r="PU57" s="20">
        <v>468.29271499999999</v>
      </c>
      <c r="PV57" s="20">
        <v>468.29271499999999</v>
      </c>
      <c r="PW57" s="20"/>
      <c r="PX57" s="20">
        <v>476.75</v>
      </c>
      <c r="PY57" s="20">
        <v>468.29271499999999</v>
      </c>
      <c r="PZ57" s="20">
        <v>468.29271499999999</v>
      </c>
      <c r="QA57" s="20"/>
      <c r="QB57" s="20">
        <v>423.35</v>
      </c>
      <c r="QC57" s="20">
        <v>421.463435</v>
      </c>
      <c r="QD57" s="20">
        <v>421.463435</v>
      </c>
      <c r="QE57" s="20"/>
      <c r="QF57" s="20">
        <v>75.900000000000006</v>
      </c>
      <c r="QG57" s="20">
        <v>84</v>
      </c>
      <c r="QH57" s="20">
        <v>84</v>
      </c>
      <c r="QI57" s="20"/>
      <c r="QJ57" s="20">
        <v>223.2</v>
      </c>
      <c r="QK57" s="20">
        <v>220.79996</v>
      </c>
      <c r="QL57" s="20">
        <v>220.79996</v>
      </c>
      <c r="QM57" s="20"/>
      <c r="QN57" s="20">
        <v>134.80000000000001</v>
      </c>
      <c r="QO57" s="20">
        <v>136.92099999999999</v>
      </c>
      <c r="QP57" s="20">
        <v>136.92099999999999</v>
      </c>
      <c r="QQ57" s="20"/>
      <c r="QR57" s="20">
        <v>166.55</v>
      </c>
      <c r="QS57" s="20">
        <v>166.22049999999999</v>
      </c>
      <c r="QT57" s="20">
        <v>166.22049999999999</v>
      </c>
      <c r="QU57" s="20"/>
      <c r="QV57" s="20">
        <v>356.4</v>
      </c>
      <c r="QW57" s="20">
        <v>402.834</v>
      </c>
      <c r="QX57" s="20">
        <v>402.834</v>
      </c>
      <c r="QY57" s="20"/>
      <c r="QZ57" s="20">
        <v>1103.4000000000001</v>
      </c>
      <c r="RA57" s="20">
        <v>1047.4184150000001</v>
      </c>
      <c r="RB57" s="20">
        <v>1143.98</v>
      </c>
      <c r="RC57" s="20"/>
      <c r="RD57" s="20">
        <v>103.7</v>
      </c>
      <c r="RE57" s="20">
        <v>100.8</v>
      </c>
      <c r="RF57" s="20">
        <v>100.8</v>
      </c>
      <c r="RG57" s="20"/>
      <c r="RH57" s="20">
        <v>57.6</v>
      </c>
      <c r="RI57" s="20">
        <v>57.6</v>
      </c>
      <c r="RJ57" s="20">
        <v>57.6</v>
      </c>
      <c r="RK57" s="20"/>
      <c r="RL57" s="20">
        <v>57.6</v>
      </c>
      <c r="RM57" s="20">
        <v>57.6</v>
      </c>
      <c r="RN57" s="20">
        <v>57.6</v>
      </c>
      <c r="RO57" s="20"/>
      <c r="RP57" s="20">
        <v>0</v>
      </c>
      <c r="RQ57" s="20">
        <v>0</v>
      </c>
      <c r="RR57" s="20">
        <v>0</v>
      </c>
      <c r="RS57" s="20"/>
      <c r="RT57" s="20">
        <v>166.45</v>
      </c>
      <c r="RU57" s="20">
        <v>142.73599999999999</v>
      </c>
      <c r="RV57" s="20">
        <v>142.73599999999999</v>
      </c>
      <c r="RW57" s="20"/>
      <c r="RX57" s="20">
        <v>65.8</v>
      </c>
      <c r="RY57" s="20">
        <v>75.599969999999999</v>
      </c>
      <c r="RZ57" s="20">
        <v>75.599969999999999</v>
      </c>
      <c r="SA57" s="20"/>
      <c r="SB57" s="20">
        <v>486.95</v>
      </c>
      <c r="SC57" s="20">
        <v>471.61610000000002</v>
      </c>
      <c r="SD57" s="20">
        <v>471.61609499999997</v>
      </c>
      <c r="SE57" s="20"/>
      <c r="SF57" s="20">
        <v>71.349999999999994</v>
      </c>
      <c r="SG57" s="20">
        <v>47.999949999999998</v>
      </c>
      <c r="SH57" s="20">
        <v>47.999949999999998</v>
      </c>
      <c r="SI57" s="20"/>
      <c r="SJ57" s="20">
        <v>0</v>
      </c>
      <c r="SK57" s="20">
        <v>16.799969999999998</v>
      </c>
      <c r="SL57" s="20">
        <v>16.799969999999998</v>
      </c>
      <c r="SM57" s="20"/>
      <c r="SN57" s="20">
        <v>407.15</v>
      </c>
      <c r="SO57" s="20">
        <v>461.26823999999999</v>
      </c>
      <c r="SP57" s="20">
        <v>461.26823999999999</v>
      </c>
      <c r="SQ57" s="20"/>
      <c r="SR57" s="20">
        <v>234.05</v>
      </c>
      <c r="SS57" s="20">
        <v>174.59995000000001</v>
      </c>
      <c r="ST57" s="20">
        <v>174.59995000000001</v>
      </c>
      <c r="SU57" s="20"/>
      <c r="SV57" s="20">
        <v>484.4</v>
      </c>
      <c r="SW57" s="20">
        <v>468.29270000000002</v>
      </c>
      <c r="SX57" s="20">
        <v>468.29268000000002</v>
      </c>
      <c r="SY57" s="20"/>
      <c r="SZ57" s="20">
        <v>486.6</v>
      </c>
      <c r="TA57" s="20">
        <v>468.29270000000002</v>
      </c>
      <c r="TB57" s="20">
        <v>468.29268000000002</v>
      </c>
      <c r="TC57" s="20"/>
      <c r="TD57" s="20">
        <v>478.95</v>
      </c>
      <c r="TE57" s="20">
        <v>463.60968000000003</v>
      </c>
      <c r="TF57" s="20">
        <v>463.60968000000003</v>
      </c>
      <c r="TG57" s="20"/>
      <c r="TH57" s="20">
        <v>317.55</v>
      </c>
      <c r="TI57" s="20">
        <v>198.95699999999999</v>
      </c>
      <c r="TJ57" s="20">
        <v>198.95699999999999</v>
      </c>
      <c r="TK57" s="20"/>
      <c r="TL57" s="20">
        <v>796.15</v>
      </c>
      <c r="TM57" s="20">
        <v>832.62450000000001</v>
      </c>
      <c r="TN57" s="20">
        <v>832.62450000000001</v>
      </c>
      <c r="TO57" s="20"/>
      <c r="TP57" s="20">
        <v>328.5</v>
      </c>
      <c r="TQ57" s="20">
        <v>323.23899999999998</v>
      </c>
      <c r="TR57" s="20">
        <v>323.23899999999998</v>
      </c>
      <c r="TS57" s="20"/>
      <c r="TT57" s="20">
        <v>1026.8499999999999</v>
      </c>
      <c r="TU57" s="20">
        <v>873.24283500000001</v>
      </c>
      <c r="TV57" s="20">
        <v>866.68200000000002</v>
      </c>
      <c r="TW57" s="20"/>
      <c r="TX57" s="20">
        <v>1441.65</v>
      </c>
      <c r="TY57" s="20">
        <v>1308.202575</v>
      </c>
      <c r="TZ57" s="20">
        <v>1296.5225</v>
      </c>
      <c r="UA57" s="20"/>
      <c r="UB57" s="20">
        <v>138.35</v>
      </c>
      <c r="UC57" s="20">
        <v>58.575499999999998</v>
      </c>
      <c r="UD57" s="20">
        <v>58.575499999999998</v>
      </c>
      <c r="UE57" s="20"/>
      <c r="UF57" s="20">
        <v>92.7</v>
      </c>
      <c r="UG57" s="20">
        <v>50.200499999999998</v>
      </c>
      <c r="UH57" s="20">
        <v>50.200499999999998</v>
      </c>
      <c r="UI57" s="20"/>
      <c r="UJ57" s="20">
        <v>504</v>
      </c>
      <c r="UK57" s="20">
        <v>468.29271499999999</v>
      </c>
      <c r="UL57" s="20">
        <v>468.29271499999999</v>
      </c>
      <c r="UM57" s="20"/>
      <c r="UN57" s="20">
        <v>166.9</v>
      </c>
      <c r="UO57" s="20">
        <v>191.99997999999999</v>
      </c>
      <c r="UP57" s="20">
        <v>191.99997999999999</v>
      </c>
      <c r="UQ57" s="20"/>
      <c r="UR57" s="20">
        <v>185.35</v>
      </c>
      <c r="US57" s="20">
        <v>201.6</v>
      </c>
      <c r="UT57" s="20">
        <v>201.6</v>
      </c>
      <c r="UU57" s="20"/>
      <c r="UV57" s="20">
        <v>489.6</v>
      </c>
      <c r="UW57" s="20">
        <v>479.99991999999997</v>
      </c>
      <c r="UX57" s="20">
        <v>479.99991499999999</v>
      </c>
      <c r="UY57" s="20"/>
      <c r="UZ57" s="20">
        <v>489.6</v>
      </c>
      <c r="VA57" s="20">
        <v>468.29271499999999</v>
      </c>
      <c r="VB57" s="20">
        <v>468.29271499999999</v>
      </c>
      <c r="VC57" s="20"/>
      <c r="VD57" s="20">
        <v>484.8</v>
      </c>
      <c r="VE57" s="20">
        <v>468.29271499999999</v>
      </c>
      <c r="VF57" s="20">
        <v>468.29271499999999</v>
      </c>
      <c r="VG57" s="20"/>
      <c r="VH57" s="20">
        <v>192.65</v>
      </c>
      <c r="VI57" s="20">
        <v>171.53700000000001</v>
      </c>
      <c r="VJ57" s="20">
        <v>171.53700000000001</v>
      </c>
      <c r="VK57" s="20"/>
      <c r="VL57" s="20">
        <v>131.19999999999999</v>
      </c>
      <c r="VM57" s="20">
        <v>129.20150000000001</v>
      </c>
      <c r="VN57" s="20">
        <v>129.20150000000001</v>
      </c>
      <c r="VO57" s="20"/>
      <c r="VP57" s="20">
        <v>1274.95</v>
      </c>
      <c r="VQ57" s="20">
        <v>1247.6765</v>
      </c>
      <c r="VR57" s="20">
        <v>1247.6765</v>
      </c>
      <c r="VS57" s="20"/>
      <c r="VT57" s="20">
        <v>14.4</v>
      </c>
      <c r="VU57" s="20">
        <v>14.4</v>
      </c>
      <c r="VV57" s="20">
        <v>14.4</v>
      </c>
      <c r="VW57" s="20"/>
      <c r="VX57" s="20">
        <v>1152</v>
      </c>
      <c r="VY57" s="20">
        <v>1012.34146</v>
      </c>
      <c r="VZ57" s="20">
        <v>1075.5</v>
      </c>
      <c r="WA57" s="20"/>
      <c r="WB57" s="20">
        <v>1129.6500000000001</v>
      </c>
      <c r="WC57" s="20">
        <v>750</v>
      </c>
      <c r="WD57" s="20">
        <v>760.5</v>
      </c>
      <c r="WE57" s="20"/>
      <c r="WF57" s="20">
        <v>946.4</v>
      </c>
      <c r="WG57" s="20">
        <v>922.20699999999999</v>
      </c>
      <c r="WH57" s="20">
        <v>922.20699999999999</v>
      </c>
      <c r="WI57" s="20"/>
      <c r="WJ57" s="20">
        <v>130.65</v>
      </c>
      <c r="WK57" s="20">
        <v>132.46199999999999</v>
      </c>
      <c r="WL57" s="20">
        <v>132.46199999999999</v>
      </c>
      <c r="WM57" s="20"/>
      <c r="WN57" s="20">
        <v>191.25</v>
      </c>
      <c r="WO57" s="20">
        <v>187.2</v>
      </c>
      <c r="WP57" s="20">
        <v>187.2</v>
      </c>
      <c r="WQ57" s="20"/>
      <c r="WR57" s="20">
        <v>479.8</v>
      </c>
      <c r="WS57" s="20">
        <v>463.60968000000003</v>
      </c>
      <c r="WT57" s="20">
        <v>463.60968000000003</v>
      </c>
      <c r="WU57" s="20"/>
      <c r="WV57" s="20">
        <v>0</v>
      </c>
      <c r="WW57" s="20">
        <v>0</v>
      </c>
      <c r="WX57" s="20">
        <v>0</v>
      </c>
      <c r="WY57" s="20"/>
      <c r="WZ57" s="20">
        <v>1042.8</v>
      </c>
      <c r="XA57" s="20">
        <v>1080</v>
      </c>
      <c r="XB57" s="20">
        <v>1080</v>
      </c>
      <c r="XC57" s="20"/>
      <c r="XD57" s="20">
        <v>115.2</v>
      </c>
      <c r="XE57" s="20">
        <v>0</v>
      </c>
      <c r="XF57" s="20">
        <v>0</v>
      </c>
      <c r="XG57" s="20"/>
      <c r="XH57" s="20">
        <v>690.45</v>
      </c>
      <c r="XI57" s="20">
        <v>700.41600000000005</v>
      </c>
      <c r="XJ57" s="20">
        <v>700.41600000000005</v>
      </c>
      <c r="XK57" s="20"/>
      <c r="XL57" s="20">
        <v>77.05</v>
      </c>
      <c r="XM57" s="20">
        <v>67.584000000000003</v>
      </c>
      <c r="XN57" s="20">
        <v>67.584000000000003</v>
      </c>
      <c r="XO57" s="20"/>
      <c r="XP57" s="20">
        <v>397</v>
      </c>
      <c r="XQ57" s="20">
        <v>335.99995999999999</v>
      </c>
      <c r="XR57" s="20">
        <v>335.99995999999999</v>
      </c>
      <c r="XS57" s="20"/>
      <c r="XT57" s="20">
        <v>0</v>
      </c>
      <c r="XU57" s="20">
        <v>0</v>
      </c>
      <c r="XV57" s="20">
        <v>0</v>
      </c>
      <c r="XW57" s="20"/>
      <c r="XX57" s="20">
        <v>0</v>
      </c>
      <c r="XY57" s="20">
        <v>0</v>
      </c>
      <c r="XZ57" s="20">
        <v>0</v>
      </c>
      <c r="YA57" s="20"/>
    </row>
  </sheetData>
  <mergeCells count="329">
    <mergeCell ref="B57:C57"/>
    <mergeCell ref="XT6:XW6"/>
    <mergeCell ref="XT7:XW7"/>
    <mergeCell ref="XX6:YA6"/>
    <mergeCell ref="XX7:YA7"/>
    <mergeCell ref="B5:YA5"/>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7" t="s">
        <v>0</v>
      </c>
      <c r="C3" s="198"/>
      <c r="D3" s="198"/>
      <c r="E3" s="198"/>
      <c r="F3" s="200"/>
      <c r="G3" s="200"/>
    </row>
    <row r="4" spans="1:7" ht="0" hidden="1" customHeight="1" x14ac:dyDescent="0.25">
      <c r="A4" s="1"/>
      <c r="B4" s="1"/>
      <c r="C4" s="1"/>
      <c r="D4" s="1"/>
      <c r="E4" s="1"/>
    </row>
    <row r="5" spans="1:7" x14ac:dyDescent="0.25">
      <c r="A5" s="1"/>
      <c r="B5" s="1"/>
      <c r="C5" s="1"/>
      <c r="D5" s="1"/>
      <c r="E5" s="1"/>
    </row>
    <row r="6" spans="1:7" x14ac:dyDescent="0.25">
      <c r="A6" s="1"/>
      <c r="B6" s="1" t="s">
        <v>2828</v>
      </c>
      <c r="C6" s="1"/>
      <c r="D6" s="1"/>
      <c r="E6" s="1"/>
    </row>
    <row r="7" spans="1:7" ht="33" customHeight="1" x14ac:dyDescent="0.25">
      <c r="A7" s="1"/>
      <c r="B7" s="3" t="s">
        <v>2829</v>
      </c>
      <c r="C7" s="3" t="s">
        <v>2830</v>
      </c>
      <c r="D7" s="3" t="s">
        <v>2831</v>
      </c>
      <c r="E7" s="3" t="s">
        <v>1034</v>
      </c>
    </row>
    <row r="8" spans="1:7" x14ac:dyDescent="0.25">
      <c r="A8" s="1"/>
      <c r="B8" s="148" t="s">
        <v>2832</v>
      </c>
      <c r="C8" s="54">
        <v>5381672.0389200002</v>
      </c>
      <c r="D8" s="54">
        <v>5962212.4220115999</v>
      </c>
      <c r="E8" s="179">
        <v>-9.7369959672743533E-2</v>
      </c>
    </row>
    <row r="9" spans="1:7" x14ac:dyDescent="0.25">
      <c r="A9" s="1"/>
      <c r="B9" s="148" t="s">
        <v>2833</v>
      </c>
      <c r="C9" s="54">
        <v>5833329.93879</v>
      </c>
      <c r="D9" s="54">
        <v>6011653.6513780002</v>
      </c>
      <c r="E9" s="179">
        <v>-2.9663005044730809E-2</v>
      </c>
    </row>
    <row r="10" spans="1:7" x14ac:dyDescent="0.25">
      <c r="A10" s="1"/>
      <c r="B10" s="148" t="s">
        <v>2834</v>
      </c>
      <c r="C10" s="54">
        <v>5531895.8357100002</v>
      </c>
      <c r="D10" s="54">
        <v>5728769.5800964003</v>
      </c>
      <c r="E10" s="179">
        <v>-3.4365799083699078E-2</v>
      </c>
    </row>
    <row r="11" spans="1:7" x14ac:dyDescent="0.25">
      <c r="A11" s="1"/>
      <c r="B11" s="148" t="s">
        <v>2835</v>
      </c>
      <c r="C11" s="54">
        <v>5203430.3796300003</v>
      </c>
      <c r="D11" s="54">
        <v>5696770.9159308001</v>
      </c>
      <c r="E11" s="179">
        <v>-8.6600030715855592E-2</v>
      </c>
    </row>
    <row r="12" spans="1:7" x14ac:dyDescent="0.25">
      <c r="A12" s="1"/>
      <c r="B12" s="148" t="s">
        <v>2836</v>
      </c>
      <c r="C12" s="54">
        <v>4265656.8192299996</v>
      </c>
      <c r="D12" s="54">
        <v>4802617.9023887999</v>
      </c>
      <c r="E12" s="179">
        <v>-0.11180591378958506</v>
      </c>
    </row>
    <row r="13" spans="1:7" x14ac:dyDescent="0.25">
      <c r="A13" s="1"/>
      <c r="B13" s="148" t="s">
        <v>2837</v>
      </c>
      <c r="C13" s="54">
        <v>4353019.0019399999</v>
      </c>
      <c r="D13" s="54">
        <v>4623676.3591032</v>
      </c>
      <c r="E13" s="179">
        <v>-5.8537262589827166E-2</v>
      </c>
    </row>
    <row r="14" spans="1:7" x14ac:dyDescent="0.25">
      <c r="A14" s="1"/>
      <c r="B14" s="148" t="s">
        <v>2838</v>
      </c>
      <c r="C14" s="54">
        <v>4798990.1500399997</v>
      </c>
      <c r="D14" s="54">
        <v>5267055.8511327999</v>
      </c>
      <c r="E14" s="179">
        <v>-8.8866667512578559E-2</v>
      </c>
    </row>
    <row r="15" spans="1:7" x14ac:dyDescent="0.25">
      <c r="A15" s="1"/>
      <c r="B15" s="148" t="s">
        <v>2839</v>
      </c>
      <c r="C15" s="54">
        <v>4607759.3772600004</v>
      </c>
      <c r="D15" s="54">
        <v>5065624.9953036001</v>
      </c>
      <c r="E15" s="179">
        <v>-9.0386796983213835E-2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2840</v>
      </c>
      <c r="C5" s="1"/>
      <c r="D5" s="1"/>
      <c r="E5" s="1"/>
      <c r="F5" s="1"/>
      <c r="G5" s="1"/>
      <c r="H5" s="1"/>
      <c r="I5" s="1"/>
      <c r="J5" s="1"/>
      <c r="K5" s="1"/>
      <c r="L5" s="1"/>
      <c r="M5" s="1"/>
      <c r="N5" s="1"/>
      <c r="O5" s="1"/>
      <c r="P5" s="1"/>
    </row>
    <row r="6" spans="1:16" ht="30" x14ac:dyDescent="0.25">
      <c r="A6" s="1"/>
      <c r="B6" s="3" t="s">
        <v>172</v>
      </c>
      <c r="C6" s="3" t="s">
        <v>1230</v>
      </c>
      <c r="D6" s="3" t="s">
        <v>1231</v>
      </c>
      <c r="E6" s="3" t="s">
        <v>1232</v>
      </c>
      <c r="F6" s="3" t="s">
        <v>175</v>
      </c>
      <c r="G6" s="3" t="s">
        <v>176</v>
      </c>
      <c r="H6" s="3" t="s">
        <v>1233</v>
      </c>
      <c r="I6" s="3" t="s">
        <v>1234</v>
      </c>
      <c r="J6" s="3" t="s">
        <v>1235</v>
      </c>
      <c r="K6" s="3" t="s">
        <v>1236</v>
      </c>
      <c r="L6" s="3" t="s">
        <v>1237</v>
      </c>
      <c r="M6" s="3" t="s">
        <v>1238</v>
      </c>
      <c r="N6" s="3" t="s">
        <v>1239</v>
      </c>
      <c r="O6" s="3" t="s">
        <v>1240</v>
      </c>
      <c r="P6" s="3" t="s">
        <v>1241</v>
      </c>
    </row>
    <row r="7" spans="1:16" x14ac:dyDescent="0.25">
      <c r="A7" s="1"/>
      <c r="B7" s="6" t="s">
        <v>666</v>
      </c>
      <c r="C7" s="6" t="s">
        <v>1057</v>
      </c>
      <c r="D7" s="88" t="s">
        <v>73</v>
      </c>
      <c r="E7" s="6" t="s">
        <v>1242</v>
      </c>
      <c r="F7" s="88" t="s">
        <v>25</v>
      </c>
      <c r="G7" s="88" t="s">
        <v>26</v>
      </c>
      <c r="H7" s="88" t="s">
        <v>985</v>
      </c>
      <c r="I7" s="88" t="s">
        <v>985</v>
      </c>
      <c r="J7" s="180" t="s">
        <v>1243</v>
      </c>
      <c r="K7" s="88" t="s">
        <v>985</v>
      </c>
      <c r="L7" s="88" t="s">
        <v>985</v>
      </c>
      <c r="M7" s="88" t="s">
        <v>985</v>
      </c>
      <c r="N7" s="88" t="s">
        <v>985</v>
      </c>
      <c r="O7" s="6" t="s">
        <v>1244</v>
      </c>
      <c r="P7" s="6"/>
    </row>
    <row r="8" spans="1:16" x14ac:dyDescent="0.25">
      <c r="A8" s="1"/>
      <c r="B8" s="6" t="s">
        <v>284</v>
      </c>
      <c r="C8" s="6" t="s">
        <v>1122</v>
      </c>
      <c r="D8" s="88" t="s">
        <v>73</v>
      </c>
      <c r="E8" s="6" t="s">
        <v>1245</v>
      </c>
      <c r="F8" s="88" t="s">
        <v>1246</v>
      </c>
      <c r="G8" s="88" t="s">
        <v>1247</v>
      </c>
      <c r="H8" s="88" t="s">
        <v>1248</v>
      </c>
      <c r="I8" s="88" t="s">
        <v>985</v>
      </c>
      <c r="J8" s="181" t="s">
        <v>1249</v>
      </c>
      <c r="K8" s="88" t="s">
        <v>985</v>
      </c>
      <c r="L8" s="88" t="s">
        <v>985</v>
      </c>
      <c r="M8" s="88" t="s">
        <v>985</v>
      </c>
      <c r="N8" s="88" t="s">
        <v>985</v>
      </c>
      <c r="O8" s="6" t="s">
        <v>1244</v>
      </c>
      <c r="P8" s="6"/>
    </row>
    <row r="9" spans="1:16" x14ac:dyDescent="0.25">
      <c r="A9" s="1"/>
      <c r="B9" s="6" t="s">
        <v>284</v>
      </c>
      <c r="C9" s="6" t="s">
        <v>1122</v>
      </c>
      <c r="D9" s="88" t="s">
        <v>73</v>
      </c>
      <c r="E9" s="6" t="s">
        <v>1245</v>
      </c>
      <c r="F9" s="88" t="s">
        <v>1247</v>
      </c>
      <c r="G9" s="88" t="s">
        <v>1250</v>
      </c>
      <c r="H9" s="88" t="s">
        <v>985</v>
      </c>
      <c r="I9" s="88" t="s">
        <v>1251</v>
      </c>
      <c r="J9" s="182" t="s">
        <v>1252</v>
      </c>
      <c r="K9" s="88" t="s">
        <v>985</v>
      </c>
      <c r="L9" s="88" t="s">
        <v>985</v>
      </c>
      <c r="M9" s="88" t="s">
        <v>985</v>
      </c>
      <c r="N9" s="88" t="s">
        <v>985</v>
      </c>
      <c r="O9" s="6" t="s">
        <v>1244</v>
      </c>
      <c r="P9" s="6"/>
    </row>
    <row r="10" spans="1:16" x14ac:dyDescent="0.25">
      <c r="A10" s="1"/>
      <c r="B10" s="6" t="s">
        <v>284</v>
      </c>
      <c r="C10" s="6" t="s">
        <v>1122</v>
      </c>
      <c r="D10" s="88" t="s">
        <v>1253</v>
      </c>
      <c r="E10" s="6" t="s">
        <v>1245</v>
      </c>
      <c r="F10" s="88" t="s">
        <v>1254</v>
      </c>
      <c r="G10" s="88" t="s">
        <v>1255</v>
      </c>
      <c r="H10" s="88" t="s">
        <v>1256</v>
      </c>
      <c r="I10" s="88" t="s">
        <v>985</v>
      </c>
      <c r="J10" s="183" t="s">
        <v>1257</v>
      </c>
      <c r="K10" s="88" t="s">
        <v>985</v>
      </c>
      <c r="L10" s="88" t="s">
        <v>985</v>
      </c>
      <c r="M10" s="88" t="s">
        <v>985</v>
      </c>
      <c r="N10" s="88" t="s">
        <v>985</v>
      </c>
      <c r="O10" s="6" t="s">
        <v>1258</v>
      </c>
      <c r="P10" s="6"/>
    </row>
    <row r="11" spans="1:16" x14ac:dyDescent="0.25">
      <c r="A11" s="1"/>
      <c r="B11" s="6" t="s">
        <v>284</v>
      </c>
      <c r="C11" s="6" t="s">
        <v>1122</v>
      </c>
      <c r="D11" s="88" t="s">
        <v>73</v>
      </c>
      <c r="E11" s="6" t="s">
        <v>1245</v>
      </c>
      <c r="F11" s="88" t="s">
        <v>1259</v>
      </c>
      <c r="G11" s="88" t="s">
        <v>1260</v>
      </c>
      <c r="H11" s="88" t="s">
        <v>985</v>
      </c>
      <c r="I11" s="88" t="s">
        <v>985</v>
      </c>
      <c r="J11" s="181" t="s">
        <v>1249</v>
      </c>
      <c r="K11" s="88" t="s">
        <v>985</v>
      </c>
      <c r="L11" s="88" t="s">
        <v>985</v>
      </c>
      <c r="M11" s="88" t="s">
        <v>985</v>
      </c>
      <c r="N11" s="88" t="s">
        <v>985</v>
      </c>
      <c r="O11" s="6" t="s">
        <v>1244</v>
      </c>
      <c r="P11" s="6"/>
    </row>
    <row r="12" spans="1:16" x14ac:dyDescent="0.25">
      <c r="A12" s="1"/>
      <c r="B12" s="6" t="s">
        <v>284</v>
      </c>
      <c r="C12" s="6" t="s">
        <v>1122</v>
      </c>
      <c r="D12" s="88" t="s">
        <v>73</v>
      </c>
      <c r="E12" s="6" t="s">
        <v>1245</v>
      </c>
      <c r="F12" s="88" t="s">
        <v>1260</v>
      </c>
      <c r="G12" s="88" t="s">
        <v>1261</v>
      </c>
      <c r="H12" s="88" t="s">
        <v>985</v>
      </c>
      <c r="I12" s="88" t="s">
        <v>1262</v>
      </c>
      <c r="J12" s="182" t="s">
        <v>1252</v>
      </c>
      <c r="K12" s="88" t="s">
        <v>985</v>
      </c>
      <c r="L12" s="88" t="s">
        <v>985</v>
      </c>
      <c r="M12" s="88" t="s">
        <v>985</v>
      </c>
      <c r="N12" s="88" t="s">
        <v>985</v>
      </c>
      <c r="O12" s="6" t="s">
        <v>1244</v>
      </c>
      <c r="P12" s="6"/>
    </row>
    <row r="13" spans="1:16" x14ac:dyDescent="0.25">
      <c r="A13" s="1"/>
      <c r="B13" s="6" t="s">
        <v>83</v>
      </c>
      <c r="C13" s="6" t="s">
        <v>1126</v>
      </c>
      <c r="D13" s="88" t="s">
        <v>73</v>
      </c>
      <c r="E13" s="6" t="s">
        <v>1263</v>
      </c>
      <c r="F13" s="88" t="s">
        <v>1264</v>
      </c>
      <c r="G13" s="88" t="s">
        <v>1265</v>
      </c>
      <c r="H13" s="88" t="s">
        <v>1266</v>
      </c>
      <c r="I13" s="88" t="s">
        <v>985</v>
      </c>
      <c r="J13" s="181" t="s">
        <v>1249</v>
      </c>
      <c r="K13" s="88" t="s">
        <v>985</v>
      </c>
      <c r="L13" s="88" t="s">
        <v>985</v>
      </c>
      <c r="M13" s="88" t="s">
        <v>985</v>
      </c>
      <c r="N13" s="88" t="s">
        <v>985</v>
      </c>
      <c r="O13" s="6" t="s">
        <v>1244</v>
      </c>
      <c r="P13" s="6"/>
    </row>
    <row r="14" spans="1:16" x14ac:dyDescent="0.25">
      <c r="A14" s="1"/>
      <c r="B14" s="6" t="s">
        <v>83</v>
      </c>
      <c r="C14" s="6" t="s">
        <v>1126</v>
      </c>
      <c r="D14" s="88" t="s">
        <v>73</v>
      </c>
      <c r="E14" s="6" t="s">
        <v>1263</v>
      </c>
      <c r="F14" s="88" t="s">
        <v>1265</v>
      </c>
      <c r="G14" s="88" t="s">
        <v>1267</v>
      </c>
      <c r="H14" s="88" t="s">
        <v>985</v>
      </c>
      <c r="I14" s="88" t="s">
        <v>1268</v>
      </c>
      <c r="J14" s="182" t="s">
        <v>1252</v>
      </c>
      <c r="K14" s="88" t="s">
        <v>985</v>
      </c>
      <c r="L14" s="88" t="s">
        <v>985</v>
      </c>
      <c r="M14" s="88" t="s">
        <v>985</v>
      </c>
      <c r="N14" s="88" t="s">
        <v>985</v>
      </c>
      <c r="O14" s="6" t="s">
        <v>1244</v>
      </c>
      <c r="P14" s="6"/>
    </row>
    <row r="15" spans="1:16" x14ac:dyDescent="0.25">
      <c r="A15" s="1"/>
      <c r="B15" s="6" t="s">
        <v>87</v>
      </c>
      <c r="C15" s="6" t="s">
        <v>96</v>
      </c>
      <c r="D15" s="88" t="s">
        <v>73</v>
      </c>
      <c r="E15" s="6" t="s">
        <v>1269</v>
      </c>
      <c r="F15" s="88" t="s">
        <v>25</v>
      </c>
      <c r="G15" s="88" t="s">
        <v>1270</v>
      </c>
      <c r="H15" s="88" t="s">
        <v>985</v>
      </c>
      <c r="I15" s="88" t="s">
        <v>985</v>
      </c>
      <c r="J15" s="182" t="s">
        <v>1252</v>
      </c>
      <c r="K15" s="88" t="s">
        <v>985</v>
      </c>
      <c r="L15" s="88" t="s">
        <v>985</v>
      </c>
      <c r="M15" s="88" t="s">
        <v>985</v>
      </c>
      <c r="N15" s="88" t="s">
        <v>985</v>
      </c>
      <c r="O15" s="6" t="s">
        <v>1244</v>
      </c>
      <c r="P15" s="6"/>
    </row>
    <row r="16" spans="1:16" x14ac:dyDescent="0.25">
      <c r="A16" s="1"/>
      <c r="B16" s="6" t="s">
        <v>87</v>
      </c>
      <c r="C16" s="6" t="s">
        <v>96</v>
      </c>
      <c r="D16" s="88" t="s">
        <v>73</v>
      </c>
      <c r="E16" s="6" t="s">
        <v>1269</v>
      </c>
      <c r="F16" s="88" t="s">
        <v>1270</v>
      </c>
      <c r="G16" s="88" t="s">
        <v>1247</v>
      </c>
      <c r="H16" s="88" t="s">
        <v>985</v>
      </c>
      <c r="I16" s="88" t="s">
        <v>985</v>
      </c>
      <c r="J16" s="181" t="s">
        <v>1249</v>
      </c>
      <c r="K16" s="88" t="s">
        <v>985</v>
      </c>
      <c r="L16" s="88" t="s">
        <v>985</v>
      </c>
      <c r="M16" s="88" t="s">
        <v>985</v>
      </c>
      <c r="N16" s="88" t="s">
        <v>985</v>
      </c>
      <c r="O16" s="6" t="s">
        <v>1244</v>
      </c>
      <c r="P16" s="6"/>
    </row>
    <row r="17" spans="1:16" x14ac:dyDescent="0.25">
      <c r="A17" s="1"/>
      <c r="B17" s="6" t="s">
        <v>87</v>
      </c>
      <c r="C17" s="6" t="s">
        <v>96</v>
      </c>
      <c r="D17" s="88" t="s">
        <v>1147</v>
      </c>
      <c r="E17" s="6" t="s">
        <v>1271</v>
      </c>
      <c r="F17" s="88" t="s">
        <v>1272</v>
      </c>
      <c r="G17" s="88" t="s">
        <v>1273</v>
      </c>
      <c r="H17" s="88" t="s">
        <v>1274</v>
      </c>
      <c r="I17" s="88" t="s">
        <v>985</v>
      </c>
      <c r="J17" s="181" t="s">
        <v>1249</v>
      </c>
      <c r="K17" s="88" t="s">
        <v>985</v>
      </c>
      <c r="L17" s="88" t="s">
        <v>985</v>
      </c>
      <c r="M17" s="88" t="s">
        <v>985</v>
      </c>
      <c r="N17" s="88" t="s">
        <v>985</v>
      </c>
      <c r="O17" s="6" t="s">
        <v>1244</v>
      </c>
      <c r="P17" s="6"/>
    </row>
    <row r="18" spans="1:16" x14ac:dyDescent="0.25">
      <c r="A18" s="1"/>
      <c r="B18" s="6" t="s">
        <v>87</v>
      </c>
      <c r="C18" s="6" t="s">
        <v>96</v>
      </c>
      <c r="D18" s="88" t="s">
        <v>1147</v>
      </c>
      <c r="E18" s="6" t="s">
        <v>1271</v>
      </c>
      <c r="F18" s="88" t="s">
        <v>1273</v>
      </c>
      <c r="G18" s="88" t="s">
        <v>1275</v>
      </c>
      <c r="H18" s="88" t="s">
        <v>985</v>
      </c>
      <c r="I18" s="88" t="s">
        <v>1276</v>
      </c>
      <c r="J18" s="182" t="s">
        <v>1252</v>
      </c>
      <c r="K18" s="88" t="s">
        <v>985</v>
      </c>
      <c r="L18" s="88" t="s">
        <v>985</v>
      </c>
      <c r="M18" s="88" t="s">
        <v>985</v>
      </c>
      <c r="N18" s="88" t="s">
        <v>985</v>
      </c>
      <c r="O18" s="6" t="s">
        <v>1244</v>
      </c>
      <c r="P18" s="6"/>
    </row>
    <row r="19" spans="1:16" x14ac:dyDescent="0.25">
      <c r="A19" s="1"/>
      <c r="B19" s="6" t="s">
        <v>87</v>
      </c>
      <c r="C19" s="6" t="s">
        <v>96</v>
      </c>
      <c r="D19" s="88" t="s">
        <v>73</v>
      </c>
      <c r="E19" s="6" t="s">
        <v>1269</v>
      </c>
      <c r="F19" s="88" t="s">
        <v>1247</v>
      </c>
      <c r="G19" s="88" t="s">
        <v>1277</v>
      </c>
      <c r="H19" s="88" t="s">
        <v>985</v>
      </c>
      <c r="I19" s="88" t="s">
        <v>985</v>
      </c>
      <c r="J19" s="182" t="s">
        <v>1252</v>
      </c>
      <c r="K19" s="88" t="s">
        <v>985</v>
      </c>
      <c r="L19" s="88" t="s">
        <v>985</v>
      </c>
      <c r="M19" s="88" t="s">
        <v>985</v>
      </c>
      <c r="N19" s="88" t="s">
        <v>985</v>
      </c>
      <c r="O19" s="6" t="s">
        <v>1244</v>
      </c>
      <c r="P19" s="6"/>
    </row>
    <row r="20" spans="1:16" x14ac:dyDescent="0.25">
      <c r="A20" s="1"/>
      <c r="B20" s="6" t="s">
        <v>87</v>
      </c>
      <c r="C20" s="6" t="s">
        <v>96</v>
      </c>
      <c r="D20" s="88" t="s">
        <v>73</v>
      </c>
      <c r="E20" s="6" t="s">
        <v>1269</v>
      </c>
      <c r="F20" s="88" t="s">
        <v>1277</v>
      </c>
      <c r="G20" s="88" t="s">
        <v>1278</v>
      </c>
      <c r="H20" s="88" t="s">
        <v>985</v>
      </c>
      <c r="I20" s="88" t="s">
        <v>985</v>
      </c>
      <c r="J20" s="181" t="s">
        <v>1249</v>
      </c>
      <c r="K20" s="88" t="s">
        <v>985</v>
      </c>
      <c r="L20" s="88" t="s">
        <v>985</v>
      </c>
      <c r="M20" s="88" t="s">
        <v>985</v>
      </c>
      <c r="N20" s="88" t="s">
        <v>985</v>
      </c>
      <c r="O20" s="6" t="s">
        <v>1244</v>
      </c>
      <c r="P20" s="6"/>
    </row>
    <row r="21" spans="1:16" x14ac:dyDescent="0.25">
      <c r="A21" s="1"/>
      <c r="B21" s="6" t="s">
        <v>87</v>
      </c>
      <c r="C21" s="6" t="s">
        <v>96</v>
      </c>
      <c r="D21" s="88" t="s">
        <v>73</v>
      </c>
      <c r="E21" s="6" t="s">
        <v>1269</v>
      </c>
      <c r="F21" s="88" t="s">
        <v>1278</v>
      </c>
      <c r="G21" s="88" t="s">
        <v>1279</v>
      </c>
      <c r="H21" s="88" t="s">
        <v>985</v>
      </c>
      <c r="I21" s="88" t="s">
        <v>985</v>
      </c>
      <c r="J21" s="182" t="s">
        <v>1252</v>
      </c>
      <c r="K21" s="88" t="s">
        <v>985</v>
      </c>
      <c r="L21" s="88" t="s">
        <v>985</v>
      </c>
      <c r="M21" s="88" t="s">
        <v>985</v>
      </c>
      <c r="N21" s="88" t="s">
        <v>985</v>
      </c>
      <c r="O21" s="6" t="s">
        <v>1244</v>
      </c>
      <c r="P21" s="6"/>
    </row>
    <row r="22" spans="1:16" x14ac:dyDescent="0.25">
      <c r="A22" s="1"/>
      <c r="B22" s="6" t="s">
        <v>87</v>
      </c>
      <c r="C22" s="6" t="s">
        <v>96</v>
      </c>
      <c r="D22" s="88" t="s">
        <v>73</v>
      </c>
      <c r="E22" s="6" t="s">
        <v>1269</v>
      </c>
      <c r="F22" s="88" t="s">
        <v>1279</v>
      </c>
      <c r="G22" s="88" t="s">
        <v>1280</v>
      </c>
      <c r="H22" s="88" t="s">
        <v>985</v>
      </c>
      <c r="I22" s="88" t="s">
        <v>985</v>
      </c>
      <c r="J22" s="181" t="s">
        <v>1249</v>
      </c>
      <c r="K22" s="88" t="s">
        <v>985</v>
      </c>
      <c r="L22" s="88" t="s">
        <v>985</v>
      </c>
      <c r="M22" s="88" t="s">
        <v>985</v>
      </c>
      <c r="N22" s="88" t="s">
        <v>985</v>
      </c>
      <c r="O22" s="6" t="s">
        <v>1244</v>
      </c>
      <c r="P22" s="6"/>
    </row>
    <row r="23" spans="1:16" x14ac:dyDescent="0.25">
      <c r="A23" s="1"/>
      <c r="B23" s="6" t="s">
        <v>87</v>
      </c>
      <c r="C23" s="6" t="s">
        <v>96</v>
      </c>
      <c r="D23" s="88" t="s">
        <v>73</v>
      </c>
      <c r="E23" s="6" t="s">
        <v>1269</v>
      </c>
      <c r="F23" s="88" t="s">
        <v>1280</v>
      </c>
      <c r="G23" s="88" t="s">
        <v>26</v>
      </c>
      <c r="H23" s="88" t="s">
        <v>985</v>
      </c>
      <c r="I23" s="88" t="s">
        <v>985</v>
      </c>
      <c r="J23" s="182" t="s">
        <v>1252</v>
      </c>
      <c r="K23" s="88" t="s">
        <v>985</v>
      </c>
      <c r="L23" s="88" t="s">
        <v>985</v>
      </c>
      <c r="M23" s="88" t="s">
        <v>985</v>
      </c>
      <c r="N23" s="88" t="s">
        <v>985</v>
      </c>
      <c r="O23" s="6" t="s">
        <v>1244</v>
      </c>
      <c r="P23" s="6"/>
    </row>
    <row r="24" spans="1:16" x14ac:dyDescent="0.25">
      <c r="A24" s="1"/>
      <c r="B24" s="6" t="s">
        <v>87</v>
      </c>
      <c r="C24" s="6" t="s">
        <v>99</v>
      </c>
      <c r="D24" s="88" t="s">
        <v>1141</v>
      </c>
      <c r="E24" s="6" t="s">
        <v>1281</v>
      </c>
      <c r="F24" s="88" t="s">
        <v>1282</v>
      </c>
      <c r="G24" s="88" t="s">
        <v>1283</v>
      </c>
      <c r="H24" s="88" t="s">
        <v>1284</v>
      </c>
      <c r="I24" s="88" t="s">
        <v>985</v>
      </c>
      <c r="J24" s="182" t="s">
        <v>1252</v>
      </c>
      <c r="K24" s="88" t="s">
        <v>985</v>
      </c>
      <c r="L24" s="88" t="s">
        <v>985</v>
      </c>
      <c r="M24" s="88" t="s">
        <v>985</v>
      </c>
      <c r="N24" s="88" t="s">
        <v>985</v>
      </c>
      <c r="O24" s="6" t="s">
        <v>1244</v>
      </c>
      <c r="P24" s="6"/>
    </row>
    <row r="25" spans="1:16" x14ac:dyDescent="0.25">
      <c r="A25" s="1"/>
      <c r="B25" s="6" t="s">
        <v>87</v>
      </c>
      <c r="C25" s="6" t="s">
        <v>99</v>
      </c>
      <c r="D25" s="88" t="s">
        <v>1141</v>
      </c>
      <c r="E25" s="6" t="s">
        <v>1281</v>
      </c>
      <c r="F25" s="88" t="s">
        <v>1283</v>
      </c>
      <c r="G25" s="88" t="s">
        <v>1285</v>
      </c>
      <c r="H25" s="88" t="s">
        <v>985</v>
      </c>
      <c r="I25" s="88" t="s">
        <v>985</v>
      </c>
      <c r="J25" s="181" t="s">
        <v>1249</v>
      </c>
      <c r="K25" s="88" t="s">
        <v>985</v>
      </c>
      <c r="L25" s="88" t="s">
        <v>985</v>
      </c>
      <c r="M25" s="88" t="s">
        <v>985</v>
      </c>
      <c r="N25" s="88" t="s">
        <v>985</v>
      </c>
      <c r="O25" s="6" t="s">
        <v>1244</v>
      </c>
      <c r="P25" s="6"/>
    </row>
    <row r="26" spans="1:16" x14ac:dyDescent="0.25">
      <c r="A26" s="1"/>
      <c r="B26" s="6" t="s">
        <v>87</v>
      </c>
      <c r="C26" s="6" t="s">
        <v>99</v>
      </c>
      <c r="D26" s="88" t="s">
        <v>1141</v>
      </c>
      <c r="E26" s="6" t="s">
        <v>1281</v>
      </c>
      <c r="F26" s="88" t="s">
        <v>1285</v>
      </c>
      <c r="G26" s="88" t="s">
        <v>1286</v>
      </c>
      <c r="H26" s="88" t="s">
        <v>985</v>
      </c>
      <c r="I26" s="88" t="s">
        <v>1287</v>
      </c>
      <c r="J26" s="182" t="s">
        <v>1252</v>
      </c>
      <c r="K26" s="88" t="s">
        <v>985</v>
      </c>
      <c r="L26" s="88" t="s">
        <v>985</v>
      </c>
      <c r="M26" s="88" t="s">
        <v>985</v>
      </c>
      <c r="N26" s="88" t="s">
        <v>985</v>
      </c>
      <c r="O26" s="6" t="s">
        <v>1244</v>
      </c>
      <c r="P26" s="6"/>
    </row>
    <row r="27" spans="1:16" ht="25.5" x14ac:dyDescent="0.25">
      <c r="A27" s="1"/>
      <c r="B27" s="6" t="s">
        <v>664</v>
      </c>
      <c r="C27" s="6" t="s">
        <v>1149</v>
      </c>
      <c r="D27" s="88" t="s">
        <v>1150</v>
      </c>
      <c r="E27" s="6" t="s">
        <v>1288</v>
      </c>
      <c r="F27" s="88" t="s">
        <v>25</v>
      </c>
      <c r="G27" s="88" t="s">
        <v>26</v>
      </c>
      <c r="H27" s="88" t="s">
        <v>985</v>
      </c>
      <c r="I27" s="88" t="s">
        <v>985</v>
      </c>
      <c r="J27" s="180" t="s">
        <v>1243</v>
      </c>
      <c r="K27" s="88" t="s">
        <v>985</v>
      </c>
      <c r="L27" s="88" t="s">
        <v>985</v>
      </c>
      <c r="M27" s="88" t="s">
        <v>985</v>
      </c>
      <c r="N27" s="88" t="s">
        <v>985</v>
      </c>
      <c r="O27" s="6" t="s">
        <v>1244</v>
      </c>
      <c r="P27" s="6"/>
    </row>
    <row r="28" spans="1:16" ht="25.5" x14ac:dyDescent="0.25">
      <c r="A28" s="1"/>
      <c r="B28" s="6" t="s">
        <v>664</v>
      </c>
      <c r="C28" s="6" t="s">
        <v>1149</v>
      </c>
      <c r="D28" s="88" t="s">
        <v>1151</v>
      </c>
      <c r="E28" s="6" t="s">
        <v>1289</v>
      </c>
      <c r="F28" s="88" t="s">
        <v>1290</v>
      </c>
      <c r="G28" s="88" t="s">
        <v>26</v>
      </c>
      <c r="H28" s="88" t="s">
        <v>1291</v>
      </c>
      <c r="I28" s="88" t="s">
        <v>985</v>
      </c>
      <c r="J28" s="180" t="s">
        <v>1243</v>
      </c>
      <c r="K28" s="88" t="s">
        <v>985</v>
      </c>
      <c r="L28" s="88" t="s">
        <v>985</v>
      </c>
      <c r="M28" s="88" t="s">
        <v>985</v>
      </c>
      <c r="N28" s="88" t="s">
        <v>985</v>
      </c>
      <c r="O28" s="6" t="s">
        <v>1244</v>
      </c>
      <c r="P28" s="6" t="s">
        <v>1292</v>
      </c>
    </row>
    <row r="29" spans="1:16" x14ac:dyDescent="0.25">
      <c r="A29" s="1"/>
      <c r="B29" s="6" t="s">
        <v>104</v>
      </c>
      <c r="C29" s="6" t="s">
        <v>107</v>
      </c>
      <c r="D29" s="88" t="s">
        <v>73</v>
      </c>
      <c r="E29" s="6" t="s">
        <v>1293</v>
      </c>
      <c r="F29" s="88" t="s">
        <v>25</v>
      </c>
      <c r="G29" s="88" t="s">
        <v>1294</v>
      </c>
      <c r="H29" s="88" t="s">
        <v>985</v>
      </c>
      <c r="I29" s="88" t="s">
        <v>985</v>
      </c>
      <c r="J29" s="182" t="s">
        <v>1252</v>
      </c>
      <c r="K29" s="88" t="s">
        <v>985</v>
      </c>
      <c r="L29" s="88" t="s">
        <v>985</v>
      </c>
      <c r="M29" s="88" t="s">
        <v>985</v>
      </c>
      <c r="N29" s="88" t="s">
        <v>985</v>
      </c>
      <c r="O29" s="6" t="s">
        <v>1244</v>
      </c>
      <c r="P29" s="6"/>
    </row>
    <row r="30" spans="1:16" x14ac:dyDescent="0.25">
      <c r="A30" s="1"/>
      <c r="B30" s="6" t="s">
        <v>104</v>
      </c>
      <c r="C30" s="6" t="s">
        <v>107</v>
      </c>
      <c r="D30" s="88" t="s">
        <v>73</v>
      </c>
      <c r="E30" s="6" t="s">
        <v>1293</v>
      </c>
      <c r="F30" s="88" t="s">
        <v>1294</v>
      </c>
      <c r="G30" s="88" t="s">
        <v>1270</v>
      </c>
      <c r="H30" s="88" t="s">
        <v>985</v>
      </c>
      <c r="I30" s="88" t="s">
        <v>985</v>
      </c>
      <c r="J30" s="184" t="s">
        <v>1295</v>
      </c>
      <c r="K30" s="88" t="s">
        <v>985</v>
      </c>
      <c r="L30" s="88" t="s">
        <v>985</v>
      </c>
      <c r="M30" s="88" t="s">
        <v>985</v>
      </c>
      <c r="N30" s="88" t="s">
        <v>985</v>
      </c>
      <c r="O30" s="6" t="s">
        <v>1244</v>
      </c>
      <c r="P30" s="6"/>
    </row>
    <row r="31" spans="1:16" x14ac:dyDescent="0.25">
      <c r="A31" s="1"/>
      <c r="B31" s="6" t="s">
        <v>104</v>
      </c>
      <c r="C31" s="6" t="s">
        <v>107</v>
      </c>
      <c r="D31" s="88" t="s">
        <v>73</v>
      </c>
      <c r="E31" s="6" t="s">
        <v>1293</v>
      </c>
      <c r="F31" s="88" t="s">
        <v>1270</v>
      </c>
      <c r="G31" s="88" t="s">
        <v>1247</v>
      </c>
      <c r="H31" s="88" t="s">
        <v>985</v>
      </c>
      <c r="I31" s="88" t="s">
        <v>985</v>
      </c>
      <c r="J31" s="181" t="s">
        <v>1249</v>
      </c>
      <c r="K31" s="88" t="s">
        <v>985</v>
      </c>
      <c r="L31" s="88" t="s">
        <v>985</v>
      </c>
      <c r="M31" s="88" t="s">
        <v>985</v>
      </c>
      <c r="N31" s="88" t="s">
        <v>985</v>
      </c>
      <c r="O31" s="6" t="s">
        <v>1244</v>
      </c>
      <c r="P31" s="6"/>
    </row>
    <row r="32" spans="1:16" x14ac:dyDescent="0.25">
      <c r="A32" s="1"/>
      <c r="B32" s="6" t="s">
        <v>104</v>
      </c>
      <c r="C32" s="6" t="s">
        <v>107</v>
      </c>
      <c r="D32" s="88" t="s">
        <v>73</v>
      </c>
      <c r="E32" s="6" t="s">
        <v>1293</v>
      </c>
      <c r="F32" s="88" t="s">
        <v>1247</v>
      </c>
      <c r="G32" s="88" t="s">
        <v>1277</v>
      </c>
      <c r="H32" s="88" t="s">
        <v>985</v>
      </c>
      <c r="I32" s="88" t="s">
        <v>985</v>
      </c>
      <c r="J32" s="184" t="s">
        <v>1295</v>
      </c>
      <c r="K32" s="88" t="s">
        <v>985</v>
      </c>
      <c r="L32" s="88" t="s">
        <v>985</v>
      </c>
      <c r="M32" s="88" t="s">
        <v>985</v>
      </c>
      <c r="N32" s="88" t="s">
        <v>985</v>
      </c>
      <c r="O32" s="6" t="s">
        <v>1244</v>
      </c>
      <c r="P32" s="6"/>
    </row>
    <row r="33" spans="1:16" x14ac:dyDescent="0.25">
      <c r="A33" s="1"/>
      <c r="B33" s="6" t="s">
        <v>104</v>
      </c>
      <c r="C33" s="6" t="s">
        <v>107</v>
      </c>
      <c r="D33" s="88" t="s">
        <v>73</v>
      </c>
      <c r="E33" s="6" t="s">
        <v>1293</v>
      </c>
      <c r="F33" s="88" t="s">
        <v>1277</v>
      </c>
      <c r="G33" s="88" t="s">
        <v>1296</v>
      </c>
      <c r="H33" s="88" t="s">
        <v>985</v>
      </c>
      <c r="I33" s="88" t="s">
        <v>985</v>
      </c>
      <c r="J33" s="181" t="s">
        <v>1249</v>
      </c>
      <c r="K33" s="88" t="s">
        <v>985</v>
      </c>
      <c r="L33" s="88" t="s">
        <v>985</v>
      </c>
      <c r="M33" s="88" t="s">
        <v>985</v>
      </c>
      <c r="N33" s="88" t="s">
        <v>985</v>
      </c>
      <c r="O33" s="6" t="s">
        <v>1244</v>
      </c>
      <c r="P33" s="6"/>
    </row>
    <row r="34" spans="1:16" x14ac:dyDescent="0.25">
      <c r="A34" s="1"/>
      <c r="B34" s="6" t="s">
        <v>104</v>
      </c>
      <c r="C34" s="6" t="s">
        <v>107</v>
      </c>
      <c r="D34" s="88" t="s">
        <v>73</v>
      </c>
      <c r="E34" s="6" t="s">
        <v>1293</v>
      </c>
      <c r="F34" s="88" t="s">
        <v>1296</v>
      </c>
      <c r="G34" s="88" t="s">
        <v>26</v>
      </c>
      <c r="H34" s="88" t="s">
        <v>985</v>
      </c>
      <c r="I34" s="88" t="s">
        <v>985</v>
      </c>
      <c r="J34" s="184" t="s">
        <v>1295</v>
      </c>
      <c r="K34" s="88" t="s">
        <v>985</v>
      </c>
      <c r="L34" s="88" t="s">
        <v>985</v>
      </c>
      <c r="M34" s="88" t="s">
        <v>985</v>
      </c>
      <c r="N34" s="88" t="s">
        <v>985</v>
      </c>
      <c r="O34" s="6" t="s">
        <v>1244</v>
      </c>
      <c r="P34" s="6"/>
    </row>
    <row r="35" spans="1:16" x14ac:dyDescent="0.25">
      <c r="A35" s="1"/>
      <c r="B35" s="6" t="s">
        <v>104</v>
      </c>
      <c r="C35" s="6" t="s">
        <v>113</v>
      </c>
      <c r="D35" s="88" t="s">
        <v>73</v>
      </c>
      <c r="E35" s="6" t="s">
        <v>1297</v>
      </c>
      <c r="F35" s="88" t="s">
        <v>25</v>
      </c>
      <c r="G35" s="88" t="s">
        <v>1298</v>
      </c>
      <c r="H35" s="88" t="s">
        <v>985</v>
      </c>
      <c r="I35" s="88" t="s">
        <v>985</v>
      </c>
      <c r="J35" s="182" t="s">
        <v>1252</v>
      </c>
      <c r="K35" s="88" t="s">
        <v>985</v>
      </c>
      <c r="L35" s="88" t="s">
        <v>985</v>
      </c>
      <c r="M35" s="88" t="s">
        <v>985</v>
      </c>
      <c r="N35" s="88" t="s">
        <v>985</v>
      </c>
      <c r="O35" s="6" t="s">
        <v>1244</v>
      </c>
      <c r="P35" s="6"/>
    </row>
    <row r="36" spans="1:16" x14ac:dyDescent="0.25">
      <c r="A36" s="1"/>
      <c r="B36" s="6" t="s">
        <v>104</v>
      </c>
      <c r="C36" s="6" t="s">
        <v>113</v>
      </c>
      <c r="D36" s="88" t="s">
        <v>73</v>
      </c>
      <c r="E36" s="6" t="s">
        <v>1297</v>
      </c>
      <c r="F36" s="88" t="s">
        <v>1298</v>
      </c>
      <c r="G36" s="88" t="s">
        <v>1299</v>
      </c>
      <c r="H36" s="88" t="s">
        <v>985</v>
      </c>
      <c r="I36" s="88" t="s">
        <v>985</v>
      </c>
      <c r="J36" s="181" t="s">
        <v>1249</v>
      </c>
      <c r="K36" s="88" t="s">
        <v>985</v>
      </c>
      <c r="L36" s="88" t="s">
        <v>985</v>
      </c>
      <c r="M36" s="88" t="s">
        <v>985</v>
      </c>
      <c r="N36" s="88" t="s">
        <v>985</v>
      </c>
      <c r="O36" s="6" t="s">
        <v>1244</v>
      </c>
      <c r="P36" s="6"/>
    </row>
    <row r="37" spans="1:16" x14ac:dyDescent="0.25">
      <c r="A37" s="1"/>
      <c r="B37" s="6" t="s">
        <v>104</v>
      </c>
      <c r="C37" s="6" t="s">
        <v>113</v>
      </c>
      <c r="D37" s="88" t="s">
        <v>73</v>
      </c>
      <c r="E37" s="6" t="s">
        <v>1297</v>
      </c>
      <c r="F37" s="88" t="s">
        <v>1299</v>
      </c>
      <c r="G37" s="88" t="s">
        <v>26</v>
      </c>
      <c r="H37" s="88" t="s">
        <v>985</v>
      </c>
      <c r="I37" s="88" t="s">
        <v>985</v>
      </c>
      <c r="J37" s="182" t="s">
        <v>1252</v>
      </c>
      <c r="K37" s="88" t="s">
        <v>985</v>
      </c>
      <c r="L37" s="88" t="s">
        <v>985</v>
      </c>
      <c r="M37" s="88" t="s">
        <v>985</v>
      </c>
      <c r="N37" s="88" t="s">
        <v>985</v>
      </c>
      <c r="O37" s="6" t="s">
        <v>1244</v>
      </c>
      <c r="P37" s="6"/>
    </row>
    <row r="38" spans="1:16" x14ac:dyDescent="0.25">
      <c r="A38" s="1"/>
      <c r="B38" s="6" t="s">
        <v>123</v>
      </c>
      <c r="C38" s="6" t="s">
        <v>131</v>
      </c>
      <c r="D38" s="88" t="s">
        <v>73</v>
      </c>
      <c r="E38" s="6" t="s">
        <v>1300</v>
      </c>
      <c r="F38" s="88" t="s">
        <v>25</v>
      </c>
      <c r="G38" s="88" t="s">
        <v>1248</v>
      </c>
      <c r="H38" s="88" t="s">
        <v>985</v>
      </c>
      <c r="I38" s="88" t="s">
        <v>985</v>
      </c>
      <c r="J38" s="182" t="s">
        <v>1252</v>
      </c>
      <c r="K38" s="88" t="s">
        <v>985</v>
      </c>
      <c r="L38" s="88" t="s">
        <v>985</v>
      </c>
      <c r="M38" s="88" t="s">
        <v>985</v>
      </c>
      <c r="N38" s="88" t="s">
        <v>985</v>
      </c>
      <c r="O38" s="6" t="s">
        <v>1244</v>
      </c>
      <c r="P38" s="6"/>
    </row>
    <row r="39" spans="1:16" x14ac:dyDescent="0.25">
      <c r="A39" s="1"/>
      <c r="B39" s="6" t="s">
        <v>123</v>
      </c>
      <c r="C39" s="6" t="s">
        <v>131</v>
      </c>
      <c r="D39" s="88" t="s">
        <v>73</v>
      </c>
      <c r="E39" s="6" t="s">
        <v>1300</v>
      </c>
      <c r="F39" s="88" t="s">
        <v>1248</v>
      </c>
      <c r="G39" s="88" t="s">
        <v>1301</v>
      </c>
      <c r="H39" s="88" t="s">
        <v>985</v>
      </c>
      <c r="I39" s="88" t="s">
        <v>985</v>
      </c>
      <c r="J39" s="181" t="s">
        <v>1249</v>
      </c>
      <c r="K39" s="88" t="s">
        <v>985</v>
      </c>
      <c r="L39" s="88" t="s">
        <v>985</v>
      </c>
      <c r="M39" s="88" t="s">
        <v>985</v>
      </c>
      <c r="N39" s="88" t="s">
        <v>985</v>
      </c>
      <c r="O39" s="6" t="s">
        <v>1244</v>
      </c>
      <c r="P39" s="6"/>
    </row>
    <row r="40" spans="1:16" ht="25.5" x14ac:dyDescent="0.25">
      <c r="A40" s="1"/>
      <c r="B40" s="6" t="s">
        <v>123</v>
      </c>
      <c r="C40" s="6" t="s">
        <v>131</v>
      </c>
      <c r="D40" s="88" t="s">
        <v>73</v>
      </c>
      <c r="E40" s="6" t="s">
        <v>1302</v>
      </c>
      <c r="F40" s="88" t="s">
        <v>1301</v>
      </c>
      <c r="G40" s="88" t="s">
        <v>1303</v>
      </c>
      <c r="H40" s="88" t="s">
        <v>985</v>
      </c>
      <c r="I40" s="88" t="s">
        <v>985</v>
      </c>
      <c r="J40" s="181" t="s">
        <v>1249</v>
      </c>
      <c r="K40" s="88" t="s">
        <v>985</v>
      </c>
      <c r="L40" s="88" t="s">
        <v>985</v>
      </c>
      <c r="M40" s="88" t="s">
        <v>985</v>
      </c>
      <c r="N40" s="88" t="s">
        <v>985</v>
      </c>
      <c r="O40" s="6" t="s">
        <v>1244</v>
      </c>
      <c r="P40" s="6" t="s">
        <v>1304</v>
      </c>
    </row>
    <row r="41" spans="1:16" ht="25.5" x14ac:dyDescent="0.25">
      <c r="A41" s="1"/>
      <c r="B41" s="6" t="s">
        <v>123</v>
      </c>
      <c r="C41" s="6" t="s">
        <v>131</v>
      </c>
      <c r="D41" s="88" t="s">
        <v>73</v>
      </c>
      <c r="E41" s="6" t="s">
        <v>1302</v>
      </c>
      <c r="F41" s="88" t="s">
        <v>1303</v>
      </c>
      <c r="G41" s="88" t="s">
        <v>1305</v>
      </c>
      <c r="H41" s="88" t="s">
        <v>985</v>
      </c>
      <c r="I41" s="88" t="s">
        <v>985</v>
      </c>
      <c r="J41" s="182" t="s">
        <v>1252</v>
      </c>
      <c r="K41" s="88" t="s">
        <v>985</v>
      </c>
      <c r="L41" s="88" t="s">
        <v>985</v>
      </c>
      <c r="M41" s="88" t="s">
        <v>985</v>
      </c>
      <c r="N41" s="88" t="s">
        <v>985</v>
      </c>
      <c r="O41" s="6" t="s">
        <v>1244</v>
      </c>
      <c r="P41" s="6"/>
    </row>
    <row r="42" spans="1:16" x14ac:dyDescent="0.25">
      <c r="A42" s="1"/>
      <c r="B42" s="6" t="s">
        <v>123</v>
      </c>
      <c r="C42" s="6" t="s">
        <v>131</v>
      </c>
      <c r="D42" s="88" t="s">
        <v>73</v>
      </c>
      <c r="E42" s="6" t="s">
        <v>1300</v>
      </c>
      <c r="F42" s="88" t="s">
        <v>1305</v>
      </c>
      <c r="G42" s="88" t="s">
        <v>1306</v>
      </c>
      <c r="H42" s="88" t="s">
        <v>985</v>
      </c>
      <c r="I42" s="88" t="s">
        <v>985</v>
      </c>
      <c r="J42" s="181" t="s">
        <v>1249</v>
      </c>
      <c r="K42" s="88" t="s">
        <v>985</v>
      </c>
      <c r="L42" s="88" t="s">
        <v>985</v>
      </c>
      <c r="M42" s="88" t="s">
        <v>985</v>
      </c>
      <c r="N42" s="88" t="s">
        <v>985</v>
      </c>
      <c r="O42" s="6" t="s">
        <v>1244</v>
      </c>
      <c r="P42" s="6"/>
    </row>
    <row r="43" spans="1:16" x14ac:dyDescent="0.25">
      <c r="A43" s="1"/>
      <c r="B43" s="6" t="s">
        <v>123</v>
      </c>
      <c r="C43" s="6" t="s">
        <v>131</v>
      </c>
      <c r="D43" s="88" t="s">
        <v>73</v>
      </c>
      <c r="E43" s="6" t="s">
        <v>1300</v>
      </c>
      <c r="F43" s="88" t="s">
        <v>1306</v>
      </c>
      <c r="G43" s="88" t="s">
        <v>1307</v>
      </c>
      <c r="H43" s="88" t="s">
        <v>985</v>
      </c>
      <c r="I43" s="88" t="s">
        <v>985</v>
      </c>
      <c r="J43" s="182" t="s">
        <v>1252</v>
      </c>
      <c r="K43" s="88" t="s">
        <v>985</v>
      </c>
      <c r="L43" s="88" t="s">
        <v>985</v>
      </c>
      <c r="M43" s="88" t="s">
        <v>985</v>
      </c>
      <c r="N43" s="88" t="s">
        <v>985</v>
      </c>
      <c r="O43" s="6" t="s">
        <v>1244</v>
      </c>
      <c r="P43" s="6"/>
    </row>
    <row r="44" spans="1:16" x14ac:dyDescent="0.25">
      <c r="A44" s="1"/>
      <c r="B44" s="6" t="s">
        <v>123</v>
      </c>
      <c r="C44" s="6" t="s">
        <v>131</v>
      </c>
      <c r="D44" s="88" t="s">
        <v>73</v>
      </c>
      <c r="E44" s="6" t="s">
        <v>1300</v>
      </c>
      <c r="F44" s="88" t="s">
        <v>1307</v>
      </c>
      <c r="G44" s="88" t="s">
        <v>1296</v>
      </c>
      <c r="H44" s="88" t="s">
        <v>985</v>
      </c>
      <c r="I44" s="88" t="s">
        <v>985</v>
      </c>
      <c r="J44" s="181" t="s">
        <v>1249</v>
      </c>
      <c r="K44" s="88" t="s">
        <v>985</v>
      </c>
      <c r="L44" s="88" t="s">
        <v>985</v>
      </c>
      <c r="M44" s="88" t="s">
        <v>985</v>
      </c>
      <c r="N44" s="88" t="s">
        <v>985</v>
      </c>
      <c r="O44" s="6" t="s">
        <v>1244</v>
      </c>
      <c r="P44" s="6"/>
    </row>
    <row r="45" spans="1:16" x14ac:dyDescent="0.25">
      <c r="A45" s="1"/>
      <c r="B45" s="6" t="s">
        <v>123</v>
      </c>
      <c r="C45" s="6" t="s">
        <v>131</v>
      </c>
      <c r="D45" s="88" t="s">
        <v>73</v>
      </c>
      <c r="E45" s="6" t="s">
        <v>1300</v>
      </c>
      <c r="F45" s="88" t="s">
        <v>1296</v>
      </c>
      <c r="G45" s="88" t="s">
        <v>26</v>
      </c>
      <c r="H45" s="88" t="s">
        <v>985</v>
      </c>
      <c r="I45" s="88" t="s">
        <v>985</v>
      </c>
      <c r="J45" s="182" t="s">
        <v>1252</v>
      </c>
      <c r="K45" s="88" t="s">
        <v>985</v>
      </c>
      <c r="L45" s="88" t="s">
        <v>985</v>
      </c>
      <c r="M45" s="88" t="s">
        <v>985</v>
      </c>
      <c r="N45" s="88" t="s">
        <v>985</v>
      </c>
      <c r="O45" s="6" t="s">
        <v>1244</v>
      </c>
      <c r="P45" s="6"/>
    </row>
    <row r="46" spans="1:16" x14ac:dyDescent="0.25">
      <c r="A46" s="1"/>
      <c r="B46" s="6" t="s">
        <v>650</v>
      </c>
      <c r="C46" s="6" t="s">
        <v>1073</v>
      </c>
      <c r="D46" s="88" t="s">
        <v>73</v>
      </c>
      <c r="E46" s="6" t="s">
        <v>1308</v>
      </c>
      <c r="F46" s="88" t="s">
        <v>25</v>
      </c>
      <c r="G46" s="88" t="s">
        <v>26</v>
      </c>
      <c r="H46" s="88" t="s">
        <v>985</v>
      </c>
      <c r="I46" s="88" t="s">
        <v>985</v>
      </c>
      <c r="J46" s="181" t="s">
        <v>1249</v>
      </c>
      <c r="K46" s="88" t="s">
        <v>985</v>
      </c>
      <c r="L46" s="88" t="s">
        <v>985</v>
      </c>
      <c r="M46" s="88" t="s">
        <v>985</v>
      </c>
      <c r="N46" s="88" t="s">
        <v>985</v>
      </c>
      <c r="O46" s="6" t="s">
        <v>1244</v>
      </c>
      <c r="P46" s="6"/>
    </row>
    <row r="47" spans="1:16" x14ac:dyDescent="0.25">
      <c r="A47" s="1"/>
      <c r="B47" s="6" t="s">
        <v>650</v>
      </c>
      <c r="C47" s="6" t="s">
        <v>1177</v>
      </c>
      <c r="D47" s="88" t="s">
        <v>73</v>
      </c>
      <c r="E47" s="6" t="s">
        <v>1309</v>
      </c>
      <c r="F47" s="88" t="s">
        <v>25</v>
      </c>
      <c r="G47" s="88" t="s">
        <v>26</v>
      </c>
      <c r="H47" s="88" t="s">
        <v>985</v>
      </c>
      <c r="I47" s="88" t="s">
        <v>985</v>
      </c>
      <c r="J47" s="181" t="s">
        <v>1249</v>
      </c>
      <c r="K47" s="88" t="s">
        <v>985</v>
      </c>
      <c r="L47" s="88" t="s">
        <v>985</v>
      </c>
      <c r="M47" s="88" t="s">
        <v>985</v>
      </c>
      <c r="N47" s="88" t="s">
        <v>985</v>
      </c>
      <c r="O47" s="6" t="s">
        <v>1244</v>
      </c>
      <c r="P47" s="6"/>
    </row>
    <row r="48" spans="1:16" x14ac:dyDescent="0.25">
      <c r="A48" s="1"/>
      <c r="B48" s="6" t="s">
        <v>650</v>
      </c>
      <c r="C48" s="6" t="s">
        <v>1178</v>
      </c>
      <c r="D48" s="88" t="s">
        <v>73</v>
      </c>
      <c r="E48" s="6" t="s">
        <v>1310</v>
      </c>
      <c r="F48" s="88" t="s">
        <v>25</v>
      </c>
      <c r="G48" s="88" t="s">
        <v>26</v>
      </c>
      <c r="H48" s="88" t="s">
        <v>985</v>
      </c>
      <c r="I48" s="88" t="s">
        <v>985</v>
      </c>
      <c r="J48" s="181" t="s">
        <v>1249</v>
      </c>
      <c r="K48" s="88" t="s">
        <v>985</v>
      </c>
      <c r="L48" s="88" t="s">
        <v>985</v>
      </c>
      <c r="M48" s="88" t="s">
        <v>985</v>
      </c>
      <c r="N48" s="88" t="s">
        <v>985</v>
      </c>
      <c r="O48" s="6" t="s">
        <v>1244</v>
      </c>
      <c r="P48" s="6"/>
    </row>
    <row r="49" spans="1:16" x14ac:dyDescent="0.25">
      <c r="A49" s="1"/>
      <c r="B49" s="6" t="s">
        <v>665</v>
      </c>
      <c r="C49" s="6" t="s">
        <v>1078</v>
      </c>
      <c r="D49" s="88" t="s">
        <v>73</v>
      </c>
      <c r="E49" s="6" t="s">
        <v>1311</v>
      </c>
      <c r="F49" s="88" t="s">
        <v>25</v>
      </c>
      <c r="G49" s="88" t="s">
        <v>26</v>
      </c>
      <c r="H49" s="88" t="s">
        <v>985</v>
      </c>
      <c r="I49" s="88" t="s">
        <v>985</v>
      </c>
      <c r="J49" s="180" t="s">
        <v>1243</v>
      </c>
      <c r="K49" s="88" t="s">
        <v>985</v>
      </c>
      <c r="L49" s="88" t="s">
        <v>985</v>
      </c>
      <c r="M49" s="88" t="s">
        <v>985</v>
      </c>
      <c r="N49" s="88" t="s">
        <v>985</v>
      </c>
      <c r="O49" s="6" t="s">
        <v>1244</v>
      </c>
      <c r="P49" s="6"/>
    </row>
    <row r="50" spans="1:16" x14ac:dyDescent="0.25">
      <c r="A50" s="1"/>
      <c r="B50" s="6" t="s">
        <v>159</v>
      </c>
      <c r="C50" s="6" t="s">
        <v>1190</v>
      </c>
      <c r="D50" s="88" t="s">
        <v>73</v>
      </c>
      <c r="E50" s="6" t="s">
        <v>1312</v>
      </c>
      <c r="F50" s="88" t="s">
        <v>25</v>
      </c>
      <c r="G50" s="88" t="s">
        <v>1313</v>
      </c>
      <c r="H50" s="88" t="s">
        <v>985</v>
      </c>
      <c r="I50" s="88" t="s">
        <v>985</v>
      </c>
      <c r="J50" s="183" t="s">
        <v>1257</v>
      </c>
      <c r="K50" s="88" t="s">
        <v>985</v>
      </c>
      <c r="L50" s="88" t="s">
        <v>985</v>
      </c>
      <c r="M50" s="88" t="s">
        <v>985</v>
      </c>
      <c r="N50" s="88" t="s">
        <v>985</v>
      </c>
      <c r="O50" s="6" t="s">
        <v>1258</v>
      </c>
      <c r="P50" s="6"/>
    </row>
    <row r="51" spans="1:16" x14ac:dyDescent="0.25">
      <c r="A51" s="1"/>
      <c r="B51" s="6" t="s">
        <v>159</v>
      </c>
      <c r="C51" s="6" t="s">
        <v>1190</v>
      </c>
      <c r="D51" s="88" t="s">
        <v>73</v>
      </c>
      <c r="E51" s="6" t="s">
        <v>1312</v>
      </c>
      <c r="F51" s="88" t="s">
        <v>1313</v>
      </c>
      <c r="G51" s="88" t="s">
        <v>1314</v>
      </c>
      <c r="H51" s="88" t="s">
        <v>985</v>
      </c>
      <c r="I51" s="88" t="s">
        <v>985</v>
      </c>
      <c r="J51" s="181" t="s">
        <v>1249</v>
      </c>
      <c r="K51" s="88" t="s">
        <v>985</v>
      </c>
      <c r="L51" s="88" t="s">
        <v>985</v>
      </c>
      <c r="M51" s="88" t="s">
        <v>985</v>
      </c>
      <c r="N51" s="88" t="s">
        <v>985</v>
      </c>
      <c r="O51" s="6" t="s">
        <v>1244</v>
      </c>
      <c r="P51" s="6" t="s">
        <v>1315</v>
      </c>
    </row>
    <row r="52" spans="1:16" x14ac:dyDescent="0.25">
      <c r="A52" s="1"/>
      <c r="B52" s="6" t="s">
        <v>159</v>
      </c>
      <c r="C52" s="6" t="s">
        <v>1190</v>
      </c>
      <c r="D52" s="88" t="s">
        <v>73</v>
      </c>
      <c r="E52" s="6" t="s">
        <v>1312</v>
      </c>
      <c r="F52" s="88" t="s">
        <v>1314</v>
      </c>
      <c r="G52" s="88" t="s">
        <v>1316</v>
      </c>
      <c r="H52" s="88" t="s">
        <v>985</v>
      </c>
      <c r="I52" s="88" t="s">
        <v>985</v>
      </c>
      <c r="J52" s="182" t="s">
        <v>1252</v>
      </c>
      <c r="K52" s="88" t="s">
        <v>985</v>
      </c>
      <c r="L52" s="88" t="s">
        <v>985</v>
      </c>
      <c r="M52" s="88" t="s">
        <v>985</v>
      </c>
      <c r="N52" s="88" t="s">
        <v>985</v>
      </c>
      <c r="O52" s="6" t="s">
        <v>1244</v>
      </c>
      <c r="P52" s="6"/>
    </row>
    <row r="53" spans="1:16" x14ac:dyDescent="0.25">
      <c r="A53" s="1"/>
      <c r="B53" s="6" t="s">
        <v>159</v>
      </c>
      <c r="C53" s="6" t="s">
        <v>1190</v>
      </c>
      <c r="D53" s="88" t="s">
        <v>73</v>
      </c>
      <c r="E53" s="6" t="s">
        <v>1312</v>
      </c>
      <c r="F53" s="88" t="s">
        <v>1316</v>
      </c>
      <c r="G53" s="88" t="s">
        <v>1317</v>
      </c>
      <c r="H53" s="88" t="s">
        <v>985</v>
      </c>
      <c r="I53" s="88" t="s">
        <v>985</v>
      </c>
      <c r="J53" s="181" t="s">
        <v>1249</v>
      </c>
      <c r="K53" s="88" t="s">
        <v>985</v>
      </c>
      <c r="L53" s="88" t="s">
        <v>985</v>
      </c>
      <c r="M53" s="88" t="s">
        <v>985</v>
      </c>
      <c r="N53" s="88" t="s">
        <v>985</v>
      </c>
      <c r="O53" s="6" t="s">
        <v>1244</v>
      </c>
      <c r="P53" s="6"/>
    </row>
    <row r="54" spans="1:16" x14ac:dyDescent="0.25">
      <c r="A54" s="1"/>
      <c r="B54" s="6" t="s">
        <v>159</v>
      </c>
      <c r="C54" s="6" t="s">
        <v>1190</v>
      </c>
      <c r="D54" s="88" t="s">
        <v>73</v>
      </c>
      <c r="E54" s="6" t="s">
        <v>1312</v>
      </c>
      <c r="F54" s="88" t="s">
        <v>1317</v>
      </c>
      <c r="G54" s="88" t="s">
        <v>1318</v>
      </c>
      <c r="H54" s="88" t="s">
        <v>985</v>
      </c>
      <c r="I54" s="88" t="s">
        <v>985</v>
      </c>
      <c r="J54" s="182" t="s">
        <v>1252</v>
      </c>
      <c r="K54" s="88" t="s">
        <v>985</v>
      </c>
      <c r="L54" s="88" t="s">
        <v>985</v>
      </c>
      <c r="M54" s="88" t="s">
        <v>985</v>
      </c>
      <c r="N54" s="88" t="s">
        <v>985</v>
      </c>
      <c r="O54" s="6" t="s">
        <v>1244</v>
      </c>
      <c r="P54" s="6"/>
    </row>
    <row r="55" spans="1:16" x14ac:dyDescent="0.25">
      <c r="A55" s="1"/>
      <c r="B55" s="6" t="s">
        <v>159</v>
      </c>
      <c r="C55" s="6" t="s">
        <v>1190</v>
      </c>
      <c r="D55" s="88" t="s">
        <v>73</v>
      </c>
      <c r="E55" s="6" t="s">
        <v>1312</v>
      </c>
      <c r="F55" s="88" t="s">
        <v>1318</v>
      </c>
      <c r="G55" s="88" t="s">
        <v>1319</v>
      </c>
      <c r="H55" s="88" t="s">
        <v>985</v>
      </c>
      <c r="I55" s="88" t="s">
        <v>985</v>
      </c>
      <c r="J55" s="181" t="s">
        <v>1249</v>
      </c>
      <c r="K55" s="88" t="s">
        <v>985</v>
      </c>
      <c r="L55" s="88" t="s">
        <v>985</v>
      </c>
      <c r="M55" s="88" t="s">
        <v>985</v>
      </c>
      <c r="N55" s="88" t="s">
        <v>985</v>
      </c>
      <c r="O55" s="6" t="s">
        <v>1244</v>
      </c>
      <c r="P55" s="6"/>
    </row>
    <row r="56" spans="1:16" x14ac:dyDescent="0.25">
      <c r="A56" s="1"/>
      <c r="B56" s="6" t="s">
        <v>159</v>
      </c>
      <c r="C56" s="6" t="s">
        <v>1190</v>
      </c>
      <c r="D56" s="88" t="s">
        <v>73</v>
      </c>
      <c r="E56" s="6" t="s">
        <v>1312</v>
      </c>
      <c r="F56" s="88" t="s">
        <v>1319</v>
      </c>
      <c r="G56" s="88" t="s">
        <v>1320</v>
      </c>
      <c r="H56" s="88" t="s">
        <v>985</v>
      </c>
      <c r="I56" s="88" t="s">
        <v>1321</v>
      </c>
      <c r="J56" s="182" t="s">
        <v>1252</v>
      </c>
      <c r="K56" s="88" t="s">
        <v>985</v>
      </c>
      <c r="L56" s="88" t="s">
        <v>985</v>
      </c>
      <c r="M56" s="88" t="s">
        <v>985</v>
      </c>
      <c r="N56" s="88" t="s">
        <v>985</v>
      </c>
      <c r="O56" s="6" t="s">
        <v>1244</v>
      </c>
      <c r="P56" s="6"/>
    </row>
    <row r="57" spans="1:16" x14ac:dyDescent="0.25">
      <c r="A57" s="1"/>
      <c r="B57" s="6" t="s">
        <v>159</v>
      </c>
      <c r="C57" s="6" t="s">
        <v>1190</v>
      </c>
      <c r="D57" s="88" t="s">
        <v>1147</v>
      </c>
      <c r="E57" s="6" t="s">
        <v>1322</v>
      </c>
      <c r="F57" s="88" t="s">
        <v>1320</v>
      </c>
      <c r="G57" s="88" t="s">
        <v>1323</v>
      </c>
      <c r="H57" s="88" t="s">
        <v>985</v>
      </c>
      <c r="I57" s="88" t="s">
        <v>985</v>
      </c>
      <c r="J57" s="182" t="s">
        <v>1252</v>
      </c>
      <c r="K57" s="88" t="s">
        <v>985</v>
      </c>
      <c r="L57" s="88" t="s">
        <v>985</v>
      </c>
      <c r="M57" s="88" t="s">
        <v>985</v>
      </c>
      <c r="N57" s="88" t="s">
        <v>985</v>
      </c>
      <c r="O57" s="6" t="s">
        <v>1244</v>
      </c>
      <c r="P5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30" customHeight="1" x14ac:dyDescent="0.35">
      <c r="A5" s="1"/>
      <c r="B5" s="22" t="s">
        <v>2841</v>
      </c>
      <c r="C5" s="1"/>
      <c r="D5" s="1"/>
      <c r="E5" s="1"/>
      <c r="F5" s="1"/>
      <c r="G5" s="1"/>
      <c r="H5" s="1"/>
    </row>
    <row r="6" spans="1:8" ht="53.1" customHeight="1" x14ac:dyDescent="0.25">
      <c r="A6" s="1"/>
      <c r="B6" s="3" t="s">
        <v>4</v>
      </c>
      <c r="C6" s="3" t="s">
        <v>2842</v>
      </c>
      <c r="D6" s="3" t="s">
        <v>2843</v>
      </c>
      <c r="E6" s="3" t="s">
        <v>7</v>
      </c>
      <c r="F6" s="3" t="s">
        <v>8</v>
      </c>
      <c r="G6" s="3" t="s">
        <v>2844</v>
      </c>
      <c r="H6" s="3" t="s">
        <v>1590</v>
      </c>
    </row>
    <row r="7" spans="1:8" x14ac:dyDescent="0.25">
      <c r="A7" s="1"/>
      <c r="B7" s="6" t="s">
        <v>2845</v>
      </c>
      <c r="C7" s="6" t="s">
        <v>43</v>
      </c>
      <c r="D7" s="88" t="s">
        <v>2846</v>
      </c>
      <c r="E7" s="88" t="s">
        <v>2847</v>
      </c>
      <c r="F7" s="88" t="s">
        <v>2848</v>
      </c>
      <c r="G7" s="6" t="s">
        <v>985</v>
      </c>
      <c r="H7" s="6" t="s">
        <v>2849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activeCell="G10" sqref="G10"/>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2850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2851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2852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5" t="s">
        <v>985</v>
      </c>
      <c r="C8" s="185" t="s">
        <v>985</v>
      </c>
      <c r="D8" s="185" t="s">
        <v>985</v>
      </c>
      <c r="E8" s="185" t="s">
        <v>985</v>
      </c>
      <c r="F8" s="185" t="s">
        <v>985</v>
      </c>
      <c r="G8" s="185" t="s">
        <v>2853</v>
      </c>
      <c r="H8" s="185" t="s">
        <v>985</v>
      </c>
      <c r="I8" s="185" t="s">
        <v>985</v>
      </c>
      <c r="J8" s="185" t="s">
        <v>2854</v>
      </c>
      <c r="K8" s="185" t="s">
        <v>985</v>
      </c>
      <c r="L8" s="185" t="s">
        <v>985</v>
      </c>
      <c r="M8" s="185" t="s">
        <v>2855</v>
      </c>
      <c r="N8" s="185" t="s">
        <v>985</v>
      </c>
      <c r="O8" s="185" t="s">
        <v>985</v>
      </c>
      <c r="P8" s="185" t="s">
        <v>2856</v>
      </c>
      <c r="Q8" s="185" t="s">
        <v>985</v>
      </c>
      <c r="R8" s="185" t="s">
        <v>985</v>
      </c>
      <c r="S8" s="185" t="s">
        <v>2857</v>
      </c>
      <c r="T8" s="185" t="s">
        <v>985</v>
      </c>
      <c r="U8" s="185" t="s">
        <v>985</v>
      </c>
      <c r="V8" s="185" t="s">
        <v>2858</v>
      </c>
      <c r="W8" s="185" t="s">
        <v>985</v>
      </c>
      <c r="X8" s="185" t="s">
        <v>985</v>
      </c>
      <c r="Y8" s="185" t="s">
        <v>2859</v>
      </c>
      <c r="Z8" s="185" t="s">
        <v>985</v>
      </c>
      <c r="AA8" s="185" t="s">
        <v>985</v>
      </c>
      <c r="AB8" s="185" t="s">
        <v>2860</v>
      </c>
      <c r="AC8" s="185" t="s">
        <v>985</v>
      </c>
      <c r="AD8" s="185" t="s">
        <v>985</v>
      </c>
      <c r="AE8" s="185" t="s">
        <v>2861</v>
      </c>
      <c r="AF8" s="185" t="s">
        <v>985</v>
      </c>
      <c r="AG8" s="185" t="s">
        <v>985</v>
      </c>
      <c r="AH8" s="185" t="s">
        <v>2862</v>
      </c>
      <c r="AI8" s="185" t="s">
        <v>985</v>
      </c>
      <c r="AJ8" s="185" t="s">
        <v>985</v>
      </c>
      <c r="AK8" s="185" t="s">
        <v>2863</v>
      </c>
      <c r="AL8" s="185" t="s">
        <v>985</v>
      </c>
      <c r="AM8" s="185" t="s">
        <v>985</v>
      </c>
      <c r="AN8" s="185" t="s">
        <v>2864</v>
      </c>
      <c r="AO8" s="185" t="s">
        <v>985</v>
      </c>
      <c r="AP8" s="185" t="s">
        <v>985</v>
      </c>
      <c r="AQ8" s="185" t="s">
        <v>2865</v>
      </c>
      <c r="AR8" s="185" t="s">
        <v>985</v>
      </c>
      <c r="AS8" s="185" t="s">
        <v>985</v>
      </c>
      <c r="AT8" s="185" t="s">
        <v>2866</v>
      </c>
      <c r="AU8" s="185" t="s">
        <v>985</v>
      </c>
      <c r="AV8" s="185" t="s">
        <v>985</v>
      </c>
      <c r="AW8" s="185" t="s">
        <v>2867</v>
      </c>
      <c r="AX8" s="185" t="s">
        <v>985</v>
      </c>
      <c r="AY8" s="185" t="s">
        <v>985</v>
      </c>
      <c r="AZ8" s="185" t="s">
        <v>2868</v>
      </c>
      <c r="BA8" s="185" t="s">
        <v>985</v>
      </c>
      <c r="BB8" s="185" t="s">
        <v>985</v>
      </c>
      <c r="BC8" s="185" t="s">
        <v>2869</v>
      </c>
      <c r="BD8" s="185" t="s">
        <v>985</v>
      </c>
      <c r="BE8" s="185" t="s">
        <v>985</v>
      </c>
      <c r="BF8" s="185" t="s">
        <v>2870</v>
      </c>
      <c r="BG8" s="185" t="s">
        <v>985</v>
      </c>
      <c r="BH8" s="185" t="s">
        <v>985</v>
      </c>
      <c r="BI8" s="185" t="s">
        <v>2871</v>
      </c>
      <c r="BJ8" s="185" t="s">
        <v>985</v>
      </c>
      <c r="BK8" s="185" t="s">
        <v>985</v>
      </c>
      <c r="BL8" s="185" t="s">
        <v>2872</v>
      </c>
      <c r="BM8" s="185" t="s">
        <v>985</v>
      </c>
      <c r="BN8" s="185" t="s">
        <v>985</v>
      </c>
      <c r="BO8" s="185" t="s">
        <v>2873</v>
      </c>
      <c r="BP8" s="185" t="s">
        <v>985</v>
      </c>
      <c r="BQ8" s="185" t="s">
        <v>985</v>
      </c>
      <c r="BR8" s="185" t="s">
        <v>2874</v>
      </c>
      <c r="BS8" s="185" t="s">
        <v>985</v>
      </c>
      <c r="BT8" s="185" t="s">
        <v>985</v>
      </c>
      <c r="BU8" s="185" t="s">
        <v>2875</v>
      </c>
      <c r="BV8" s="185" t="s">
        <v>985</v>
      </c>
      <c r="BW8" s="185" t="s">
        <v>985</v>
      </c>
      <c r="BX8" s="185" t="s">
        <v>2876</v>
      </c>
      <c r="BY8" s="185" t="s">
        <v>985</v>
      </c>
      <c r="BZ8" s="185" t="s">
        <v>985</v>
      </c>
      <c r="CA8" s="185" t="s">
        <v>2877</v>
      </c>
      <c r="CB8" s="185" t="s">
        <v>985</v>
      </c>
      <c r="CC8" s="185" t="s">
        <v>985</v>
      </c>
      <c r="CD8" s="185" t="s">
        <v>2878</v>
      </c>
      <c r="CE8" s="185" t="s">
        <v>985</v>
      </c>
      <c r="CF8" s="185" t="s">
        <v>985</v>
      </c>
      <c r="CG8" s="185" t="s">
        <v>2879</v>
      </c>
      <c r="CH8" s="185" t="s">
        <v>985</v>
      </c>
      <c r="CI8" s="185" t="s">
        <v>985</v>
      </c>
      <c r="CJ8" s="185" t="s">
        <v>2880</v>
      </c>
      <c r="CK8" s="185" t="s">
        <v>985</v>
      </c>
      <c r="CL8" s="185" t="s">
        <v>985</v>
      </c>
      <c r="CM8" s="185" t="s">
        <v>2881</v>
      </c>
      <c r="CN8" s="185" t="s">
        <v>985</v>
      </c>
      <c r="CO8" s="185" t="s">
        <v>985</v>
      </c>
      <c r="CP8" s="185" t="s">
        <v>2882</v>
      </c>
      <c r="CQ8" s="185" t="s">
        <v>985</v>
      </c>
      <c r="CR8" s="185" t="s">
        <v>985</v>
      </c>
      <c r="CS8" s="185" t="s">
        <v>2883</v>
      </c>
      <c r="CT8" s="185" t="s">
        <v>985</v>
      </c>
      <c r="CU8" s="185" t="s">
        <v>985</v>
      </c>
      <c r="CV8" s="185" t="s">
        <v>2884</v>
      </c>
      <c r="CW8" s="185" t="s">
        <v>985</v>
      </c>
      <c r="CX8" s="185" t="s">
        <v>985</v>
      </c>
      <c r="CY8" s="185" t="s">
        <v>2885</v>
      </c>
      <c r="CZ8" s="185" t="s">
        <v>985</v>
      </c>
      <c r="DA8" s="185" t="s">
        <v>985</v>
      </c>
      <c r="DB8" s="185" t="s">
        <v>2886</v>
      </c>
      <c r="DC8" s="185" t="s">
        <v>985</v>
      </c>
      <c r="DD8" s="185" t="s">
        <v>985</v>
      </c>
      <c r="DE8" s="185" t="s">
        <v>2887</v>
      </c>
      <c r="DF8" s="185" t="s">
        <v>985</v>
      </c>
      <c r="DG8" s="185" t="s">
        <v>985</v>
      </c>
      <c r="DH8" s="185" t="s">
        <v>2888</v>
      </c>
      <c r="DI8" s="185" t="s">
        <v>985</v>
      </c>
      <c r="DJ8" s="185" t="s">
        <v>985</v>
      </c>
      <c r="DK8" s="185" t="s">
        <v>2889</v>
      </c>
      <c r="DL8" s="185" t="s">
        <v>985</v>
      </c>
      <c r="DM8" s="185" t="s">
        <v>985</v>
      </c>
      <c r="DN8" s="185" t="s">
        <v>2890</v>
      </c>
      <c r="DO8" s="185" t="s">
        <v>985</v>
      </c>
      <c r="DP8" s="185" t="s">
        <v>985</v>
      </c>
      <c r="DQ8" s="185" t="s">
        <v>2891</v>
      </c>
      <c r="DR8" s="185" t="s">
        <v>985</v>
      </c>
      <c r="DS8" s="185" t="s">
        <v>985</v>
      </c>
      <c r="DT8" s="185" t="s">
        <v>2892</v>
      </c>
      <c r="DU8" s="185" t="s">
        <v>985</v>
      </c>
      <c r="DV8" s="185" t="s">
        <v>985</v>
      </c>
      <c r="DW8" s="185" t="s">
        <v>2893</v>
      </c>
      <c r="DX8" s="185" t="s">
        <v>985</v>
      </c>
      <c r="DY8" s="185" t="s">
        <v>985</v>
      </c>
      <c r="DZ8" s="185" t="s">
        <v>2894</v>
      </c>
      <c r="EA8" s="185" t="s">
        <v>985</v>
      </c>
      <c r="EB8" s="185" t="s">
        <v>985</v>
      </c>
      <c r="EC8" s="185" t="s">
        <v>2895</v>
      </c>
      <c r="ED8" s="185" t="s">
        <v>985</v>
      </c>
      <c r="EE8" s="185" t="s">
        <v>985</v>
      </c>
      <c r="EF8" s="185" t="s">
        <v>2896</v>
      </c>
      <c r="EG8" s="185" t="s">
        <v>985</v>
      </c>
      <c r="EH8" s="185" t="s">
        <v>985</v>
      </c>
      <c r="EI8" s="185" t="s">
        <v>2897</v>
      </c>
      <c r="EJ8" s="185" t="s">
        <v>985</v>
      </c>
      <c r="EK8" s="185" t="s">
        <v>985</v>
      </c>
      <c r="EL8" s="185" t="s">
        <v>2898</v>
      </c>
      <c r="EM8" s="185" t="s">
        <v>985</v>
      </c>
      <c r="EN8" s="185" t="s">
        <v>985</v>
      </c>
      <c r="EO8" s="185" t="s">
        <v>2899</v>
      </c>
      <c r="EP8" s="185" t="s">
        <v>985</v>
      </c>
      <c r="EQ8" s="185" t="s">
        <v>985</v>
      </c>
      <c r="ER8" s="185" t="s">
        <v>2900</v>
      </c>
      <c r="ES8" s="185" t="s">
        <v>985</v>
      </c>
      <c r="ET8" s="185" t="s">
        <v>985</v>
      </c>
    </row>
    <row r="9" spans="1:150" x14ac:dyDescent="0.25">
      <c r="A9" s="1"/>
      <c r="B9" s="185" t="s">
        <v>2901</v>
      </c>
      <c r="C9" s="185" t="s">
        <v>3</v>
      </c>
      <c r="D9" s="185" t="s">
        <v>73</v>
      </c>
      <c r="E9" s="185" t="s">
        <v>2902</v>
      </c>
      <c r="F9" s="185" t="s">
        <v>2903</v>
      </c>
      <c r="G9" s="185" t="s">
        <v>2904</v>
      </c>
      <c r="H9" s="185" t="s">
        <v>2905</v>
      </c>
      <c r="I9" s="185" t="s">
        <v>2906</v>
      </c>
      <c r="J9" s="185" t="s">
        <v>2904</v>
      </c>
      <c r="K9" s="185" t="s">
        <v>2905</v>
      </c>
      <c r="L9" s="185" t="s">
        <v>2906</v>
      </c>
      <c r="M9" s="185" t="s">
        <v>2904</v>
      </c>
      <c r="N9" s="185" t="s">
        <v>2905</v>
      </c>
      <c r="O9" s="185" t="s">
        <v>2906</v>
      </c>
      <c r="P9" s="185" t="s">
        <v>2904</v>
      </c>
      <c r="Q9" s="185" t="s">
        <v>2905</v>
      </c>
      <c r="R9" s="185" t="s">
        <v>2906</v>
      </c>
      <c r="S9" s="185" t="s">
        <v>2904</v>
      </c>
      <c r="T9" s="185" t="s">
        <v>2905</v>
      </c>
      <c r="U9" s="185" t="s">
        <v>2906</v>
      </c>
      <c r="V9" s="185" t="s">
        <v>2904</v>
      </c>
      <c r="W9" s="185" t="s">
        <v>2905</v>
      </c>
      <c r="X9" s="185" t="s">
        <v>2906</v>
      </c>
      <c r="Y9" s="185" t="s">
        <v>2904</v>
      </c>
      <c r="Z9" s="185" t="s">
        <v>2905</v>
      </c>
      <c r="AA9" s="185" t="s">
        <v>2906</v>
      </c>
      <c r="AB9" s="185" t="s">
        <v>2904</v>
      </c>
      <c r="AC9" s="185" t="s">
        <v>2905</v>
      </c>
      <c r="AD9" s="185" t="s">
        <v>2906</v>
      </c>
      <c r="AE9" s="185" t="s">
        <v>2904</v>
      </c>
      <c r="AF9" s="185" t="s">
        <v>2905</v>
      </c>
      <c r="AG9" s="185" t="s">
        <v>2906</v>
      </c>
      <c r="AH9" s="185" t="s">
        <v>2904</v>
      </c>
      <c r="AI9" s="185" t="s">
        <v>2905</v>
      </c>
      <c r="AJ9" s="185" t="s">
        <v>2906</v>
      </c>
      <c r="AK9" s="185" t="s">
        <v>2904</v>
      </c>
      <c r="AL9" s="185" t="s">
        <v>2905</v>
      </c>
      <c r="AM9" s="185" t="s">
        <v>2906</v>
      </c>
      <c r="AN9" s="185" t="s">
        <v>2904</v>
      </c>
      <c r="AO9" s="185" t="s">
        <v>2905</v>
      </c>
      <c r="AP9" s="185" t="s">
        <v>2906</v>
      </c>
      <c r="AQ9" s="185" t="s">
        <v>2904</v>
      </c>
      <c r="AR9" s="185" t="s">
        <v>2905</v>
      </c>
      <c r="AS9" s="185" t="s">
        <v>2906</v>
      </c>
      <c r="AT9" s="185" t="s">
        <v>2904</v>
      </c>
      <c r="AU9" s="185" t="s">
        <v>2905</v>
      </c>
      <c r="AV9" s="185" t="s">
        <v>2906</v>
      </c>
      <c r="AW9" s="185" t="s">
        <v>2904</v>
      </c>
      <c r="AX9" s="185" t="s">
        <v>2905</v>
      </c>
      <c r="AY9" s="185" t="s">
        <v>2906</v>
      </c>
      <c r="AZ9" s="185" t="s">
        <v>2904</v>
      </c>
      <c r="BA9" s="185" t="s">
        <v>2905</v>
      </c>
      <c r="BB9" s="185" t="s">
        <v>2906</v>
      </c>
      <c r="BC9" s="185" t="s">
        <v>2904</v>
      </c>
      <c r="BD9" s="185" t="s">
        <v>2905</v>
      </c>
      <c r="BE9" s="185" t="s">
        <v>2906</v>
      </c>
      <c r="BF9" s="185" t="s">
        <v>2904</v>
      </c>
      <c r="BG9" s="185" t="s">
        <v>2905</v>
      </c>
      <c r="BH9" s="185" t="s">
        <v>2906</v>
      </c>
      <c r="BI9" s="185" t="s">
        <v>2904</v>
      </c>
      <c r="BJ9" s="185" t="s">
        <v>2905</v>
      </c>
      <c r="BK9" s="185" t="s">
        <v>2906</v>
      </c>
      <c r="BL9" s="185" t="s">
        <v>2904</v>
      </c>
      <c r="BM9" s="185" t="s">
        <v>2905</v>
      </c>
      <c r="BN9" s="185" t="s">
        <v>2906</v>
      </c>
      <c r="BO9" s="185" t="s">
        <v>2904</v>
      </c>
      <c r="BP9" s="185" t="s">
        <v>2905</v>
      </c>
      <c r="BQ9" s="185" t="s">
        <v>2906</v>
      </c>
      <c r="BR9" s="185" t="s">
        <v>2904</v>
      </c>
      <c r="BS9" s="185" t="s">
        <v>2905</v>
      </c>
      <c r="BT9" s="185" t="s">
        <v>2906</v>
      </c>
      <c r="BU9" s="185" t="s">
        <v>2904</v>
      </c>
      <c r="BV9" s="185" t="s">
        <v>2905</v>
      </c>
      <c r="BW9" s="185" t="s">
        <v>2906</v>
      </c>
      <c r="BX9" s="185" t="s">
        <v>2904</v>
      </c>
      <c r="BY9" s="185" t="s">
        <v>2905</v>
      </c>
      <c r="BZ9" s="185" t="s">
        <v>2906</v>
      </c>
      <c r="CA9" s="185" t="s">
        <v>2904</v>
      </c>
      <c r="CB9" s="185" t="s">
        <v>2905</v>
      </c>
      <c r="CC9" s="185" t="s">
        <v>2906</v>
      </c>
      <c r="CD9" s="185" t="s">
        <v>2904</v>
      </c>
      <c r="CE9" s="185" t="s">
        <v>2905</v>
      </c>
      <c r="CF9" s="185" t="s">
        <v>2906</v>
      </c>
      <c r="CG9" s="185" t="s">
        <v>2904</v>
      </c>
      <c r="CH9" s="185" t="s">
        <v>2905</v>
      </c>
      <c r="CI9" s="185" t="s">
        <v>2906</v>
      </c>
      <c r="CJ9" s="185" t="s">
        <v>2904</v>
      </c>
      <c r="CK9" s="185" t="s">
        <v>2905</v>
      </c>
      <c r="CL9" s="185" t="s">
        <v>2906</v>
      </c>
      <c r="CM9" s="185" t="s">
        <v>2904</v>
      </c>
      <c r="CN9" s="185" t="s">
        <v>2905</v>
      </c>
      <c r="CO9" s="185" t="s">
        <v>2906</v>
      </c>
      <c r="CP9" s="185" t="s">
        <v>2904</v>
      </c>
      <c r="CQ9" s="185" t="s">
        <v>2905</v>
      </c>
      <c r="CR9" s="185" t="s">
        <v>2906</v>
      </c>
      <c r="CS9" s="185" t="s">
        <v>2904</v>
      </c>
      <c r="CT9" s="185" t="s">
        <v>2905</v>
      </c>
      <c r="CU9" s="185" t="s">
        <v>2906</v>
      </c>
      <c r="CV9" s="185" t="s">
        <v>2904</v>
      </c>
      <c r="CW9" s="185" t="s">
        <v>2905</v>
      </c>
      <c r="CX9" s="185" t="s">
        <v>2906</v>
      </c>
      <c r="CY9" s="185" t="s">
        <v>2904</v>
      </c>
      <c r="CZ9" s="185" t="s">
        <v>2905</v>
      </c>
      <c r="DA9" s="185" t="s">
        <v>2906</v>
      </c>
      <c r="DB9" s="185" t="s">
        <v>2904</v>
      </c>
      <c r="DC9" s="185" t="s">
        <v>2905</v>
      </c>
      <c r="DD9" s="185" t="s">
        <v>2906</v>
      </c>
      <c r="DE9" s="185" t="s">
        <v>2904</v>
      </c>
      <c r="DF9" s="185" t="s">
        <v>2905</v>
      </c>
      <c r="DG9" s="185" t="s">
        <v>2906</v>
      </c>
      <c r="DH9" s="185" t="s">
        <v>2904</v>
      </c>
      <c r="DI9" s="185" t="s">
        <v>2905</v>
      </c>
      <c r="DJ9" s="185" t="s">
        <v>2906</v>
      </c>
      <c r="DK9" s="185" t="s">
        <v>2904</v>
      </c>
      <c r="DL9" s="185" t="s">
        <v>2905</v>
      </c>
      <c r="DM9" s="185" t="s">
        <v>2906</v>
      </c>
      <c r="DN9" s="185" t="s">
        <v>2904</v>
      </c>
      <c r="DO9" s="185" t="s">
        <v>2905</v>
      </c>
      <c r="DP9" s="185" t="s">
        <v>2906</v>
      </c>
      <c r="DQ9" s="185" t="s">
        <v>2904</v>
      </c>
      <c r="DR9" s="185" t="s">
        <v>2905</v>
      </c>
      <c r="DS9" s="185" t="s">
        <v>2906</v>
      </c>
      <c r="DT9" s="185" t="s">
        <v>2904</v>
      </c>
      <c r="DU9" s="185" t="s">
        <v>2905</v>
      </c>
      <c r="DV9" s="185" t="s">
        <v>2906</v>
      </c>
      <c r="DW9" s="185" t="s">
        <v>2904</v>
      </c>
      <c r="DX9" s="185" t="s">
        <v>2905</v>
      </c>
      <c r="DY9" s="185" t="s">
        <v>2906</v>
      </c>
      <c r="DZ9" s="185" t="s">
        <v>2904</v>
      </c>
      <c r="EA9" s="185" t="s">
        <v>2905</v>
      </c>
      <c r="EB9" s="185" t="s">
        <v>2906</v>
      </c>
      <c r="EC9" s="185" t="s">
        <v>2904</v>
      </c>
      <c r="ED9" s="185" t="s">
        <v>2905</v>
      </c>
      <c r="EE9" s="185" t="s">
        <v>2906</v>
      </c>
      <c r="EF9" s="185" t="s">
        <v>2904</v>
      </c>
      <c r="EG9" s="185" t="s">
        <v>2905</v>
      </c>
      <c r="EH9" s="185" t="s">
        <v>2906</v>
      </c>
      <c r="EI9" s="185" t="s">
        <v>2904</v>
      </c>
      <c r="EJ9" s="185" t="s">
        <v>2905</v>
      </c>
      <c r="EK9" s="185" t="s">
        <v>2906</v>
      </c>
      <c r="EL9" s="185" t="s">
        <v>2904</v>
      </c>
      <c r="EM9" s="185" t="s">
        <v>2905</v>
      </c>
      <c r="EN9" s="185" t="s">
        <v>2906</v>
      </c>
      <c r="EO9" s="185" t="s">
        <v>2904</v>
      </c>
      <c r="EP9" s="185" t="s">
        <v>2905</v>
      </c>
      <c r="EQ9" s="185" t="s">
        <v>2906</v>
      </c>
      <c r="ER9" s="185" t="s">
        <v>2904</v>
      </c>
      <c r="ES9" s="185" t="s">
        <v>2905</v>
      </c>
      <c r="ET9" s="185" t="s">
        <v>2906</v>
      </c>
    </row>
    <row r="10" spans="1:150" x14ac:dyDescent="0.25">
      <c r="A10" s="1"/>
      <c r="B10" s="186" t="s">
        <v>2907</v>
      </c>
      <c r="C10" s="186" t="s">
        <v>104</v>
      </c>
      <c r="D10" s="186" t="s">
        <v>107</v>
      </c>
      <c r="E10" s="186" t="s">
        <v>2908</v>
      </c>
      <c r="F10" s="186" t="s">
        <v>2909</v>
      </c>
      <c r="G10" s="186" t="s">
        <v>2910</v>
      </c>
      <c r="H10" s="186" t="s">
        <v>2792</v>
      </c>
      <c r="I10" s="186" t="s">
        <v>2792</v>
      </c>
      <c r="J10" s="186" t="s">
        <v>2910</v>
      </c>
      <c r="K10" s="186" t="s">
        <v>2792</v>
      </c>
      <c r="L10" s="186" t="s">
        <v>2792</v>
      </c>
      <c r="M10" s="186" t="s">
        <v>2910</v>
      </c>
      <c r="N10" s="186" t="s">
        <v>2792</v>
      </c>
      <c r="O10" s="186" t="s">
        <v>2792</v>
      </c>
      <c r="P10" s="186" t="s">
        <v>2910</v>
      </c>
      <c r="Q10" s="186" t="s">
        <v>2792</v>
      </c>
      <c r="R10" s="186" t="s">
        <v>2792</v>
      </c>
      <c r="S10" s="186" t="s">
        <v>2910</v>
      </c>
      <c r="T10" s="186" t="s">
        <v>2792</v>
      </c>
      <c r="U10" s="186" t="s">
        <v>2792</v>
      </c>
      <c r="V10" s="186" t="s">
        <v>2910</v>
      </c>
      <c r="W10" s="186" t="s">
        <v>2792</v>
      </c>
      <c r="X10" s="186" t="s">
        <v>2792</v>
      </c>
      <c r="Y10" s="186" t="s">
        <v>2910</v>
      </c>
      <c r="Z10" s="186" t="s">
        <v>2792</v>
      </c>
      <c r="AA10" s="186" t="s">
        <v>2792</v>
      </c>
      <c r="AB10" s="186" t="s">
        <v>2910</v>
      </c>
      <c r="AC10" s="186" t="s">
        <v>2792</v>
      </c>
      <c r="AD10" s="186" t="s">
        <v>2792</v>
      </c>
      <c r="AE10" s="186" t="s">
        <v>2910</v>
      </c>
      <c r="AF10" s="186" t="s">
        <v>2792</v>
      </c>
      <c r="AG10" s="186" t="s">
        <v>2792</v>
      </c>
      <c r="AH10" s="186" t="s">
        <v>2910</v>
      </c>
      <c r="AI10" s="186" t="s">
        <v>2792</v>
      </c>
      <c r="AJ10" s="186" t="s">
        <v>2792</v>
      </c>
      <c r="AK10" s="186" t="s">
        <v>2910</v>
      </c>
      <c r="AL10" s="186" t="s">
        <v>2792</v>
      </c>
      <c r="AM10" s="186" t="s">
        <v>2792</v>
      </c>
      <c r="AN10" s="186" t="s">
        <v>2910</v>
      </c>
      <c r="AO10" s="186" t="s">
        <v>2792</v>
      </c>
      <c r="AP10" s="186" t="s">
        <v>2792</v>
      </c>
      <c r="AQ10" s="186" t="s">
        <v>2910</v>
      </c>
      <c r="AR10" s="186" t="s">
        <v>2911</v>
      </c>
      <c r="AS10" s="186" t="s">
        <v>2792</v>
      </c>
      <c r="AT10" s="186" t="s">
        <v>2910</v>
      </c>
      <c r="AU10" s="186" t="s">
        <v>2912</v>
      </c>
      <c r="AV10" s="186" t="s">
        <v>2792</v>
      </c>
      <c r="AW10" s="186" t="s">
        <v>2910</v>
      </c>
      <c r="AX10" s="186" t="s">
        <v>2913</v>
      </c>
      <c r="AY10" s="186" t="s">
        <v>2792</v>
      </c>
      <c r="AZ10" s="186" t="s">
        <v>2910</v>
      </c>
      <c r="BA10" s="186" t="s">
        <v>2911</v>
      </c>
      <c r="BB10" s="186" t="s">
        <v>2914</v>
      </c>
      <c r="BC10" s="186" t="s">
        <v>2910</v>
      </c>
      <c r="BD10" s="186" t="s">
        <v>2911</v>
      </c>
      <c r="BE10" s="186" t="s">
        <v>2915</v>
      </c>
      <c r="BF10" s="186" t="s">
        <v>2910</v>
      </c>
      <c r="BG10" s="186" t="s">
        <v>2911</v>
      </c>
      <c r="BH10" s="186" t="s">
        <v>2915</v>
      </c>
      <c r="BI10" s="186" t="s">
        <v>2910</v>
      </c>
      <c r="BJ10" s="186" t="s">
        <v>2911</v>
      </c>
      <c r="BK10" s="186" t="s">
        <v>2916</v>
      </c>
      <c r="BL10" s="186" t="s">
        <v>2910</v>
      </c>
      <c r="BM10" s="186" t="s">
        <v>2911</v>
      </c>
      <c r="BN10" s="186" t="s">
        <v>2917</v>
      </c>
      <c r="BO10" s="186" t="s">
        <v>2910</v>
      </c>
      <c r="BP10" s="186" t="s">
        <v>2911</v>
      </c>
      <c r="BQ10" s="186" t="s">
        <v>2918</v>
      </c>
      <c r="BR10" s="186" t="s">
        <v>2910</v>
      </c>
      <c r="BS10" s="186" t="s">
        <v>2911</v>
      </c>
      <c r="BT10" s="186" t="s">
        <v>2918</v>
      </c>
      <c r="BU10" s="186" t="s">
        <v>2910</v>
      </c>
      <c r="BV10" s="186" t="s">
        <v>2919</v>
      </c>
      <c r="BW10" s="186" t="s">
        <v>2920</v>
      </c>
      <c r="BX10" s="186" t="s">
        <v>2910</v>
      </c>
      <c r="BY10" s="186" t="s">
        <v>2919</v>
      </c>
      <c r="BZ10" s="186" t="s">
        <v>2920</v>
      </c>
      <c r="CA10" s="186" t="s">
        <v>2910</v>
      </c>
      <c r="CB10" s="186" t="s">
        <v>2919</v>
      </c>
      <c r="CC10" s="186" t="s">
        <v>2921</v>
      </c>
      <c r="CD10" s="186" t="s">
        <v>2910</v>
      </c>
      <c r="CE10" s="186" t="s">
        <v>2919</v>
      </c>
      <c r="CF10" s="186" t="s">
        <v>2922</v>
      </c>
      <c r="CG10" s="186" t="s">
        <v>2910</v>
      </c>
      <c r="CH10" s="186" t="s">
        <v>2919</v>
      </c>
      <c r="CI10" s="186" t="s">
        <v>2923</v>
      </c>
      <c r="CJ10" s="186" t="s">
        <v>2910</v>
      </c>
      <c r="CK10" s="186" t="s">
        <v>2919</v>
      </c>
      <c r="CL10" s="186" t="s">
        <v>2924</v>
      </c>
      <c r="CM10" s="186" t="s">
        <v>2910</v>
      </c>
      <c r="CN10" s="186" t="s">
        <v>2919</v>
      </c>
      <c r="CO10" s="186" t="s">
        <v>2925</v>
      </c>
      <c r="CP10" s="186" t="s">
        <v>2910</v>
      </c>
      <c r="CQ10" s="186" t="s">
        <v>2919</v>
      </c>
      <c r="CR10" s="186" t="s">
        <v>2926</v>
      </c>
      <c r="CS10" s="186" t="s">
        <v>2910</v>
      </c>
      <c r="CT10" s="186" t="s">
        <v>2919</v>
      </c>
      <c r="CU10" s="186" t="s">
        <v>2927</v>
      </c>
      <c r="CV10" s="186" t="s">
        <v>2910</v>
      </c>
      <c r="CW10" s="186" t="s">
        <v>2919</v>
      </c>
      <c r="CX10" s="186" t="s">
        <v>2928</v>
      </c>
      <c r="CY10" s="186" t="s">
        <v>2910</v>
      </c>
      <c r="CZ10" s="186" t="s">
        <v>2919</v>
      </c>
      <c r="DA10" s="186" t="s">
        <v>2929</v>
      </c>
      <c r="DB10" s="186" t="s">
        <v>2910</v>
      </c>
      <c r="DC10" s="186" t="s">
        <v>2919</v>
      </c>
      <c r="DD10" s="186" t="s">
        <v>2930</v>
      </c>
      <c r="DE10" s="186" t="s">
        <v>2910</v>
      </c>
      <c r="DF10" s="186" t="s">
        <v>2919</v>
      </c>
      <c r="DG10" s="186" t="s">
        <v>2931</v>
      </c>
      <c r="DH10" s="186" t="s">
        <v>2910</v>
      </c>
      <c r="DI10" s="186" t="s">
        <v>2919</v>
      </c>
      <c r="DJ10" s="186" t="s">
        <v>2932</v>
      </c>
      <c r="DK10" s="186" t="s">
        <v>2910</v>
      </c>
      <c r="DL10" s="186" t="s">
        <v>2919</v>
      </c>
      <c r="DM10" s="186" t="s">
        <v>2933</v>
      </c>
      <c r="DN10" s="186" t="s">
        <v>2910</v>
      </c>
      <c r="DO10" s="186" t="s">
        <v>2919</v>
      </c>
      <c r="DP10" s="186" t="s">
        <v>2934</v>
      </c>
      <c r="DQ10" s="186" t="s">
        <v>2910</v>
      </c>
      <c r="DR10" s="186" t="s">
        <v>2935</v>
      </c>
      <c r="DS10" s="186" t="s">
        <v>2936</v>
      </c>
      <c r="DT10" s="186" t="s">
        <v>2910</v>
      </c>
      <c r="DU10" s="186" t="s">
        <v>2935</v>
      </c>
      <c r="DV10" s="186" t="s">
        <v>2937</v>
      </c>
      <c r="DW10" s="186" t="s">
        <v>2910</v>
      </c>
      <c r="DX10" s="186" t="s">
        <v>2935</v>
      </c>
      <c r="DY10" s="186" t="s">
        <v>2938</v>
      </c>
      <c r="DZ10" s="186" t="s">
        <v>2910</v>
      </c>
      <c r="EA10" s="186" t="s">
        <v>2935</v>
      </c>
      <c r="EB10" s="186" t="s">
        <v>2939</v>
      </c>
      <c r="EC10" s="186" t="s">
        <v>2910</v>
      </c>
      <c r="ED10" s="186" t="s">
        <v>2935</v>
      </c>
      <c r="EE10" s="186" t="s">
        <v>2940</v>
      </c>
      <c r="EF10" s="186" t="s">
        <v>2910</v>
      </c>
      <c r="EG10" s="186" t="s">
        <v>2935</v>
      </c>
      <c r="EH10" s="186" t="s">
        <v>2941</v>
      </c>
      <c r="EI10" s="186" t="s">
        <v>2910</v>
      </c>
      <c r="EJ10" s="186" t="s">
        <v>2942</v>
      </c>
      <c r="EK10" s="186" t="s">
        <v>2792</v>
      </c>
      <c r="EL10" s="186" t="s">
        <v>2910</v>
      </c>
      <c r="EM10" s="186" t="s">
        <v>2942</v>
      </c>
      <c r="EN10" s="186" t="s">
        <v>2792</v>
      </c>
      <c r="EO10" s="186" t="s">
        <v>2910</v>
      </c>
      <c r="EP10" s="186" t="s">
        <v>2942</v>
      </c>
      <c r="EQ10" s="186" t="s">
        <v>2792</v>
      </c>
      <c r="ER10" s="186" t="s">
        <v>2910</v>
      </c>
      <c r="ES10" s="186" t="s">
        <v>2792</v>
      </c>
      <c r="ET10" s="186" t="s">
        <v>2792</v>
      </c>
    </row>
    <row r="11" spans="1:150" x14ac:dyDescent="0.25">
      <c r="A11" s="1"/>
      <c r="B11" s="187" t="s">
        <v>2943</v>
      </c>
      <c r="C11" s="187" t="s">
        <v>104</v>
      </c>
      <c r="D11" s="187" t="s">
        <v>107</v>
      </c>
      <c r="E11" s="187" t="s">
        <v>2944</v>
      </c>
      <c r="F11" s="187" t="s">
        <v>2945</v>
      </c>
      <c r="G11" s="188" t="s">
        <v>2910</v>
      </c>
      <c r="H11" s="188" t="s">
        <v>985</v>
      </c>
      <c r="I11" s="188" t="s">
        <v>985</v>
      </c>
      <c r="J11" s="188" t="s">
        <v>2910</v>
      </c>
      <c r="K11" s="188" t="s">
        <v>985</v>
      </c>
      <c r="L11" s="188" t="s">
        <v>985</v>
      </c>
      <c r="M11" s="188" t="s">
        <v>2910</v>
      </c>
      <c r="N11" s="188" t="s">
        <v>985</v>
      </c>
      <c r="O11" s="188" t="s">
        <v>985</v>
      </c>
      <c r="P11" s="188" t="s">
        <v>2910</v>
      </c>
      <c r="Q11" s="188" t="s">
        <v>985</v>
      </c>
      <c r="R11" s="188" t="s">
        <v>985</v>
      </c>
      <c r="S11" s="188" t="s">
        <v>2910</v>
      </c>
      <c r="T11" s="188" t="s">
        <v>985</v>
      </c>
      <c r="U11" s="188" t="s">
        <v>985</v>
      </c>
      <c r="V11" s="188" t="s">
        <v>2910</v>
      </c>
      <c r="W11" s="188" t="s">
        <v>985</v>
      </c>
      <c r="X11" s="188" t="s">
        <v>985</v>
      </c>
      <c r="Y11" s="188" t="s">
        <v>2910</v>
      </c>
      <c r="Z11" s="188" t="s">
        <v>985</v>
      </c>
      <c r="AA11" s="188" t="s">
        <v>985</v>
      </c>
      <c r="AB11" s="188" t="s">
        <v>2910</v>
      </c>
      <c r="AC11" s="188" t="s">
        <v>985</v>
      </c>
      <c r="AD11" s="188" t="s">
        <v>985</v>
      </c>
      <c r="AE11" s="188" t="s">
        <v>2910</v>
      </c>
      <c r="AF11" s="188" t="s">
        <v>985</v>
      </c>
      <c r="AG11" s="188" t="s">
        <v>985</v>
      </c>
      <c r="AH11" s="188" t="s">
        <v>2910</v>
      </c>
      <c r="AI11" s="188" t="s">
        <v>985</v>
      </c>
      <c r="AJ11" s="188" t="s">
        <v>985</v>
      </c>
      <c r="AK11" s="188" t="s">
        <v>2910</v>
      </c>
      <c r="AL11" s="188" t="s">
        <v>985</v>
      </c>
      <c r="AM11" s="188" t="s">
        <v>985</v>
      </c>
      <c r="AN11" s="188" t="s">
        <v>2910</v>
      </c>
      <c r="AO11" s="188" t="s">
        <v>985</v>
      </c>
      <c r="AP11" s="188" t="s">
        <v>985</v>
      </c>
      <c r="AQ11" s="188" t="s">
        <v>2910</v>
      </c>
      <c r="AR11" s="188" t="s">
        <v>985</v>
      </c>
      <c r="AS11" s="188" t="s">
        <v>985</v>
      </c>
      <c r="AT11" s="188" t="s">
        <v>2910</v>
      </c>
      <c r="AU11" s="188" t="s">
        <v>985</v>
      </c>
      <c r="AV11" s="188" t="s">
        <v>985</v>
      </c>
      <c r="AW11" s="188" t="s">
        <v>2910</v>
      </c>
      <c r="AX11" s="188" t="s">
        <v>985</v>
      </c>
      <c r="AY11" s="188" t="s">
        <v>985</v>
      </c>
      <c r="AZ11" s="188" t="s">
        <v>2910</v>
      </c>
      <c r="BA11" s="188" t="s">
        <v>985</v>
      </c>
      <c r="BB11" s="188" t="s">
        <v>985</v>
      </c>
      <c r="BC11" s="188" t="s">
        <v>2910</v>
      </c>
      <c r="BD11" s="188" t="s">
        <v>985</v>
      </c>
      <c r="BE11" s="188" t="s">
        <v>985</v>
      </c>
      <c r="BF11" s="188" t="s">
        <v>2910</v>
      </c>
      <c r="BG11" s="188" t="s">
        <v>985</v>
      </c>
      <c r="BH11" s="188" t="s">
        <v>985</v>
      </c>
      <c r="BI11" s="188" t="s">
        <v>2910</v>
      </c>
      <c r="BJ11" s="188" t="s">
        <v>985</v>
      </c>
      <c r="BK11" s="188" t="s">
        <v>985</v>
      </c>
      <c r="BL11" s="188" t="s">
        <v>2910</v>
      </c>
      <c r="BM11" s="188" t="s">
        <v>985</v>
      </c>
      <c r="BN11" s="188" t="s">
        <v>985</v>
      </c>
      <c r="BO11" s="188" t="s">
        <v>2910</v>
      </c>
      <c r="BP11" s="188" t="s">
        <v>985</v>
      </c>
      <c r="BQ11" s="188" t="s">
        <v>985</v>
      </c>
      <c r="BR11" s="188" t="s">
        <v>2910</v>
      </c>
      <c r="BS11" s="188" t="s">
        <v>985</v>
      </c>
      <c r="BT11" s="188" t="s">
        <v>985</v>
      </c>
      <c r="BU11" s="188" t="s">
        <v>2910</v>
      </c>
      <c r="BV11" s="188" t="s">
        <v>985</v>
      </c>
      <c r="BW11" s="188" t="s">
        <v>985</v>
      </c>
      <c r="BX11" s="188" t="s">
        <v>2910</v>
      </c>
      <c r="BY11" s="188" t="s">
        <v>985</v>
      </c>
      <c r="BZ11" s="188" t="s">
        <v>985</v>
      </c>
      <c r="CA11" s="188" t="s">
        <v>2910</v>
      </c>
      <c r="CB11" s="188" t="s">
        <v>985</v>
      </c>
      <c r="CC11" s="188" t="s">
        <v>985</v>
      </c>
      <c r="CD11" s="188" t="s">
        <v>2910</v>
      </c>
      <c r="CE11" s="188" t="s">
        <v>985</v>
      </c>
      <c r="CF11" s="188" t="s">
        <v>985</v>
      </c>
      <c r="CG11" s="188" t="s">
        <v>2910</v>
      </c>
      <c r="CH11" s="188" t="s">
        <v>985</v>
      </c>
      <c r="CI11" s="188" t="s">
        <v>985</v>
      </c>
      <c r="CJ11" s="188" t="s">
        <v>2910</v>
      </c>
      <c r="CK11" s="188" t="s">
        <v>985</v>
      </c>
      <c r="CL11" s="188" t="s">
        <v>985</v>
      </c>
      <c r="CM11" s="188" t="s">
        <v>2910</v>
      </c>
      <c r="CN11" s="188" t="s">
        <v>985</v>
      </c>
      <c r="CO11" s="188" t="s">
        <v>985</v>
      </c>
      <c r="CP11" s="188" t="s">
        <v>2910</v>
      </c>
      <c r="CQ11" s="188" t="s">
        <v>985</v>
      </c>
      <c r="CR11" s="188" t="s">
        <v>985</v>
      </c>
      <c r="CS11" s="188" t="s">
        <v>2910</v>
      </c>
      <c r="CT11" s="188" t="s">
        <v>985</v>
      </c>
      <c r="CU11" s="188" t="s">
        <v>985</v>
      </c>
      <c r="CV11" s="188" t="s">
        <v>2910</v>
      </c>
      <c r="CW11" s="188" t="s">
        <v>985</v>
      </c>
      <c r="CX11" s="188" t="s">
        <v>985</v>
      </c>
      <c r="CY11" s="188" t="s">
        <v>2910</v>
      </c>
      <c r="CZ11" s="188" t="s">
        <v>985</v>
      </c>
      <c r="DA11" s="188" t="s">
        <v>985</v>
      </c>
      <c r="DB11" s="188" t="s">
        <v>2910</v>
      </c>
      <c r="DC11" s="188" t="s">
        <v>985</v>
      </c>
      <c r="DD11" s="188" t="s">
        <v>985</v>
      </c>
      <c r="DE11" s="188" t="s">
        <v>2910</v>
      </c>
      <c r="DF11" s="188" t="s">
        <v>985</v>
      </c>
      <c r="DG11" s="188" t="s">
        <v>985</v>
      </c>
      <c r="DH11" s="188" t="s">
        <v>2910</v>
      </c>
      <c r="DI11" s="188" t="s">
        <v>985</v>
      </c>
      <c r="DJ11" s="188" t="s">
        <v>985</v>
      </c>
      <c r="DK11" s="188" t="s">
        <v>2910</v>
      </c>
      <c r="DL11" s="188" t="s">
        <v>985</v>
      </c>
      <c r="DM11" s="188" t="s">
        <v>985</v>
      </c>
      <c r="DN11" s="188" t="s">
        <v>2910</v>
      </c>
      <c r="DO11" s="188" t="s">
        <v>985</v>
      </c>
      <c r="DP11" s="188" t="s">
        <v>985</v>
      </c>
      <c r="DQ11" s="188" t="s">
        <v>2910</v>
      </c>
      <c r="DR11" s="188" t="s">
        <v>985</v>
      </c>
      <c r="DS11" s="188" t="s">
        <v>985</v>
      </c>
      <c r="DT11" s="188" t="s">
        <v>2910</v>
      </c>
      <c r="DU11" s="188" t="s">
        <v>985</v>
      </c>
      <c r="DV11" s="188" t="s">
        <v>985</v>
      </c>
      <c r="DW11" s="188" t="s">
        <v>2910</v>
      </c>
      <c r="DX11" s="188" t="s">
        <v>985</v>
      </c>
      <c r="DY11" s="188" t="s">
        <v>985</v>
      </c>
      <c r="DZ11" s="188" t="s">
        <v>2910</v>
      </c>
      <c r="EA11" s="188" t="s">
        <v>985</v>
      </c>
      <c r="EB11" s="188" t="s">
        <v>985</v>
      </c>
      <c r="EC11" s="188" t="s">
        <v>2910</v>
      </c>
      <c r="ED11" s="188" t="s">
        <v>985</v>
      </c>
      <c r="EE11" s="188" t="s">
        <v>985</v>
      </c>
      <c r="EF11" s="188" t="s">
        <v>2910</v>
      </c>
      <c r="EG11" s="188" t="s">
        <v>985</v>
      </c>
      <c r="EH11" s="188" t="s">
        <v>985</v>
      </c>
      <c r="EI11" s="188" t="s">
        <v>2910</v>
      </c>
      <c r="EJ11" s="188" t="s">
        <v>985</v>
      </c>
      <c r="EK11" s="188" t="s">
        <v>985</v>
      </c>
      <c r="EL11" s="188" t="s">
        <v>2910</v>
      </c>
      <c r="EM11" s="188" t="s">
        <v>985</v>
      </c>
      <c r="EN11" s="188" t="s">
        <v>985</v>
      </c>
      <c r="EO11" s="188" t="s">
        <v>2910</v>
      </c>
      <c r="EP11" s="188" t="s">
        <v>985</v>
      </c>
      <c r="EQ11" s="188" t="s">
        <v>985</v>
      </c>
      <c r="ER11" s="188" t="s">
        <v>2910</v>
      </c>
      <c r="ES11" s="188" t="s">
        <v>985</v>
      </c>
      <c r="ET11" s="188" t="s">
        <v>985</v>
      </c>
    </row>
    <row r="12" spans="1:150" x14ac:dyDescent="0.25">
      <c r="A12" s="1"/>
      <c r="B12" s="187" t="s">
        <v>2946</v>
      </c>
      <c r="C12" s="187" t="s">
        <v>104</v>
      </c>
      <c r="D12" s="187" t="s">
        <v>107</v>
      </c>
      <c r="E12" s="187" t="s">
        <v>2947</v>
      </c>
      <c r="F12" s="187" t="s">
        <v>2948</v>
      </c>
      <c r="G12" s="188" t="s">
        <v>2910</v>
      </c>
      <c r="H12" s="188" t="s">
        <v>985</v>
      </c>
      <c r="I12" s="188" t="s">
        <v>985</v>
      </c>
      <c r="J12" s="188" t="s">
        <v>2910</v>
      </c>
      <c r="K12" s="188" t="s">
        <v>985</v>
      </c>
      <c r="L12" s="188" t="s">
        <v>985</v>
      </c>
      <c r="M12" s="188" t="s">
        <v>2910</v>
      </c>
      <c r="N12" s="188" t="s">
        <v>985</v>
      </c>
      <c r="O12" s="188" t="s">
        <v>985</v>
      </c>
      <c r="P12" s="188" t="s">
        <v>2910</v>
      </c>
      <c r="Q12" s="188" t="s">
        <v>985</v>
      </c>
      <c r="R12" s="188" t="s">
        <v>985</v>
      </c>
      <c r="S12" s="188" t="s">
        <v>2910</v>
      </c>
      <c r="T12" s="188" t="s">
        <v>985</v>
      </c>
      <c r="U12" s="188" t="s">
        <v>985</v>
      </c>
      <c r="V12" s="188" t="s">
        <v>2910</v>
      </c>
      <c r="W12" s="188" t="s">
        <v>985</v>
      </c>
      <c r="X12" s="188" t="s">
        <v>985</v>
      </c>
      <c r="Y12" s="188" t="s">
        <v>2910</v>
      </c>
      <c r="Z12" s="188" t="s">
        <v>985</v>
      </c>
      <c r="AA12" s="188" t="s">
        <v>985</v>
      </c>
      <c r="AB12" s="188" t="s">
        <v>2910</v>
      </c>
      <c r="AC12" s="188" t="s">
        <v>985</v>
      </c>
      <c r="AD12" s="188" t="s">
        <v>985</v>
      </c>
      <c r="AE12" s="188" t="s">
        <v>2910</v>
      </c>
      <c r="AF12" s="188" t="s">
        <v>985</v>
      </c>
      <c r="AG12" s="188" t="s">
        <v>985</v>
      </c>
      <c r="AH12" s="188" t="s">
        <v>2910</v>
      </c>
      <c r="AI12" s="188" t="s">
        <v>985</v>
      </c>
      <c r="AJ12" s="188" t="s">
        <v>985</v>
      </c>
      <c r="AK12" s="188" t="s">
        <v>2910</v>
      </c>
      <c r="AL12" s="188" t="s">
        <v>985</v>
      </c>
      <c r="AM12" s="188" t="s">
        <v>985</v>
      </c>
      <c r="AN12" s="188" t="s">
        <v>2910</v>
      </c>
      <c r="AO12" s="188" t="s">
        <v>985</v>
      </c>
      <c r="AP12" s="188" t="s">
        <v>985</v>
      </c>
      <c r="AQ12" s="188" t="s">
        <v>2910</v>
      </c>
      <c r="AR12" s="188" t="s">
        <v>985</v>
      </c>
      <c r="AS12" s="188" t="s">
        <v>985</v>
      </c>
      <c r="AT12" s="188" t="s">
        <v>2910</v>
      </c>
      <c r="AU12" s="188" t="s">
        <v>985</v>
      </c>
      <c r="AV12" s="188" t="s">
        <v>985</v>
      </c>
      <c r="AW12" s="188" t="s">
        <v>2910</v>
      </c>
      <c r="AX12" s="188" t="s">
        <v>985</v>
      </c>
      <c r="AY12" s="188" t="s">
        <v>985</v>
      </c>
      <c r="AZ12" s="188" t="s">
        <v>2910</v>
      </c>
      <c r="BA12" s="188" t="s">
        <v>985</v>
      </c>
      <c r="BB12" s="188" t="s">
        <v>985</v>
      </c>
      <c r="BC12" s="188" t="s">
        <v>2910</v>
      </c>
      <c r="BD12" s="188" t="s">
        <v>985</v>
      </c>
      <c r="BE12" s="188" t="s">
        <v>985</v>
      </c>
      <c r="BF12" s="188" t="s">
        <v>2910</v>
      </c>
      <c r="BG12" s="188" t="s">
        <v>985</v>
      </c>
      <c r="BH12" s="188" t="s">
        <v>985</v>
      </c>
      <c r="BI12" s="188" t="s">
        <v>2910</v>
      </c>
      <c r="BJ12" s="188" t="s">
        <v>985</v>
      </c>
      <c r="BK12" s="188" t="s">
        <v>985</v>
      </c>
      <c r="BL12" s="188" t="s">
        <v>2910</v>
      </c>
      <c r="BM12" s="188" t="s">
        <v>985</v>
      </c>
      <c r="BN12" s="188" t="s">
        <v>985</v>
      </c>
      <c r="BO12" s="188" t="s">
        <v>2910</v>
      </c>
      <c r="BP12" s="188" t="s">
        <v>985</v>
      </c>
      <c r="BQ12" s="188" t="s">
        <v>985</v>
      </c>
      <c r="BR12" s="188" t="s">
        <v>2910</v>
      </c>
      <c r="BS12" s="188" t="s">
        <v>985</v>
      </c>
      <c r="BT12" s="188" t="s">
        <v>985</v>
      </c>
      <c r="BU12" s="188" t="s">
        <v>2910</v>
      </c>
      <c r="BV12" s="188" t="s">
        <v>985</v>
      </c>
      <c r="BW12" s="188" t="s">
        <v>985</v>
      </c>
      <c r="BX12" s="188" t="s">
        <v>2910</v>
      </c>
      <c r="BY12" s="188" t="s">
        <v>985</v>
      </c>
      <c r="BZ12" s="188" t="s">
        <v>985</v>
      </c>
      <c r="CA12" s="188" t="s">
        <v>2910</v>
      </c>
      <c r="CB12" s="188" t="s">
        <v>985</v>
      </c>
      <c r="CC12" s="188" t="s">
        <v>985</v>
      </c>
      <c r="CD12" s="188" t="s">
        <v>2910</v>
      </c>
      <c r="CE12" s="188" t="s">
        <v>985</v>
      </c>
      <c r="CF12" s="188" t="s">
        <v>985</v>
      </c>
      <c r="CG12" s="188" t="s">
        <v>2910</v>
      </c>
      <c r="CH12" s="188" t="s">
        <v>985</v>
      </c>
      <c r="CI12" s="188" t="s">
        <v>985</v>
      </c>
      <c r="CJ12" s="188" t="s">
        <v>2910</v>
      </c>
      <c r="CK12" s="188" t="s">
        <v>985</v>
      </c>
      <c r="CL12" s="188" t="s">
        <v>985</v>
      </c>
      <c r="CM12" s="188" t="s">
        <v>2910</v>
      </c>
      <c r="CN12" s="188" t="s">
        <v>985</v>
      </c>
      <c r="CO12" s="188" t="s">
        <v>985</v>
      </c>
      <c r="CP12" s="188" t="s">
        <v>2910</v>
      </c>
      <c r="CQ12" s="188" t="s">
        <v>985</v>
      </c>
      <c r="CR12" s="188" t="s">
        <v>985</v>
      </c>
      <c r="CS12" s="188" t="s">
        <v>2910</v>
      </c>
      <c r="CT12" s="188" t="s">
        <v>985</v>
      </c>
      <c r="CU12" s="188" t="s">
        <v>985</v>
      </c>
      <c r="CV12" s="188" t="s">
        <v>2910</v>
      </c>
      <c r="CW12" s="188" t="s">
        <v>985</v>
      </c>
      <c r="CX12" s="188" t="s">
        <v>985</v>
      </c>
      <c r="CY12" s="188" t="s">
        <v>2910</v>
      </c>
      <c r="CZ12" s="188" t="s">
        <v>985</v>
      </c>
      <c r="DA12" s="188" t="s">
        <v>985</v>
      </c>
      <c r="DB12" s="188" t="s">
        <v>2910</v>
      </c>
      <c r="DC12" s="188" t="s">
        <v>985</v>
      </c>
      <c r="DD12" s="188" t="s">
        <v>985</v>
      </c>
      <c r="DE12" s="188" t="s">
        <v>2910</v>
      </c>
      <c r="DF12" s="188" t="s">
        <v>985</v>
      </c>
      <c r="DG12" s="188" t="s">
        <v>985</v>
      </c>
      <c r="DH12" s="188" t="s">
        <v>2910</v>
      </c>
      <c r="DI12" s="188" t="s">
        <v>985</v>
      </c>
      <c r="DJ12" s="188" t="s">
        <v>985</v>
      </c>
      <c r="DK12" s="188" t="s">
        <v>2910</v>
      </c>
      <c r="DL12" s="188" t="s">
        <v>985</v>
      </c>
      <c r="DM12" s="188" t="s">
        <v>985</v>
      </c>
      <c r="DN12" s="188" t="s">
        <v>2910</v>
      </c>
      <c r="DO12" s="188" t="s">
        <v>985</v>
      </c>
      <c r="DP12" s="188" t="s">
        <v>985</v>
      </c>
      <c r="DQ12" s="188" t="s">
        <v>2910</v>
      </c>
      <c r="DR12" s="188" t="s">
        <v>985</v>
      </c>
      <c r="DS12" s="188" t="s">
        <v>985</v>
      </c>
      <c r="DT12" s="188" t="s">
        <v>2910</v>
      </c>
      <c r="DU12" s="188" t="s">
        <v>985</v>
      </c>
      <c r="DV12" s="188" t="s">
        <v>985</v>
      </c>
      <c r="DW12" s="188" t="s">
        <v>2910</v>
      </c>
      <c r="DX12" s="188" t="s">
        <v>985</v>
      </c>
      <c r="DY12" s="188" t="s">
        <v>985</v>
      </c>
      <c r="DZ12" s="188" t="s">
        <v>2910</v>
      </c>
      <c r="EA12" s="188" t="s">
        <v>985</v>
      </c>
      <c r="EB12" s="188" t="s">
        <v>985</v>
      </c>
      <c r="EC12" s="188" t="s">
        <v>2910</v>
      </c>
      <c r="ED12" s="188" t="s">
        <v>985</v>
      </c>
      <c r="EE12" s="188" t="s">
        <v>985</v>
      </c>
      <c r="EF12" s="188" t="s">
        <v>2910</v>
      </c>
      <c r="EG12" s="188" t="s">
        <v>985</v>
      </c>
      <c r="EH12" s="188" t="s">
        <v>985</v>
      </c>
      <c r="EI12" s="188" t="s">
        <v>2910</v>
      </c>
      <c r="EJ12" s="188" t="s">
        <v>985</v>
      </c>
      <c r="EK12" s="188" t="s">
        <v>985</v>
      </c>
      <c r="EL12" s="188" t="s">
        <v>2910</v>
      </c>
      <c r="EM12" s="188" t="s">
        <v>985</v>
      </c>
      <c r="EN12" s="188" t="s">
        <v>985</v>
      </c>
      <c r="EO12" s="188" t="s">
        <v>2910</v>
      </c>
      <c r="EP12" s="188" t="s">
        <v>985</v>
      </c>
      <c r="EQ12" s="188" t="s">
        <v>985</v>
      </c>
      <c r="ER12" s="188" t="s">
        <v>2910</v>
      </c>
      <c r="ES12" s="188" t="s">
        <v>985</v>
      </c>
      <c r="ET12" s="188" t="s">
        <v>985</v>
      </c>
    </row>
    <row r="13" spans="1:150" x14ac:dyDescent="0.25">
      <c r="A13" s="1"/>
      <c r="B13" s="187" t="s">
        <v>2949</v>
      </c>
      <c r="C13" s="187" t="s">
        <v>104</v>
      </c>
      <c r="D13" s="187" t="s">
        <v>107</v>
      </c>
      <c r="E13" s="187" t="s">
        <v>2950</v>
      </c>
      <c r="F13" s="187" t="s">
        <v>2951</v>
      </c>
      <c r="G13" s="188" t="s">
        <v>2910</v>
      </c>
      <c r="H13" s="188" t="s">
        <v>985</v>
      </c>
      <c r="I13" s="188" t="s">
        <v>985</v>
      </c>
      <c r="J13" s="188" t="s">
        <v>2910</v>
      </c>
      <c r="K13" s="188" t="s">
        <v>985</v>
      </c>
      <c r="L13" s="188" t="s">
        <v>985</v>
      </c>
      <c r="M13" s="188" t="s">
        <v>2910</v>
      </c>
      <c r="N13" s="188" t="s">
        <v>985</v>
      </c>
      <c r="O13" s="188" t="s">
        <v>985</v>
      </c>
      <c r="P13" s="188" t="s">
        <v>2910</v>
      </c>
      <c r="Q13" s="188" t="s">
        <v>985</v>
      </c>
      <c r="R13" s="188" t="s">
        <v>985</v>
      </c>
      <c r="S13" s="188" t="s">
        <v>2910</v>
      </c>
      <c r="T13" s="188" t="s">
        <v>985</v>
      </c>
      <c r="U13" s="188" t="s">
        <v>985</v>
      </c>
      <c r="V13" s="188" t="s">
        <v>2910</v>
      </c>
      <c r="W13" s="188" t="s">
        <v>985</v>
      </c>
      <c r="X13" s="188" t="s">
        <v>985</v>
      </c>
      <c r="Y13" s="188" t="s">
        <v>2910</v>
      </c>
      <c r="Z13" s="188" t="s">
        <v>985</v>
      </c>
      <c r="AA13" s="188" t="s">
        <v>985</v>
      </c>
      <c r="AB13" s="188" t="s">
        <v>2910</v>
      </c>
      <c r="AC13" s="188" t="s">
        <v>985</v>
      </c>
      <c r="AD13" s="188" t="s">
        <v>985</v>
      </c>
      <c r="AE13" s="188" t="s">
        <v>2910</v>
      </c>
      <c r="AF13" s="188" t="s">
        <v>985</v>
      </c>
      <c r="AG13" s="188" t="s">
        <v>985</v>
      </c>
      <c r="AH13" s="188" t="s">
        <v>2910</v>
      </c>
      <c r="AI13" s="188" t="s">
        <v>985</v>
      </c>
      <c r="AJ13" s="188" t="s">
        <v>985</v>
      </c>
      <c r="AK13" s="188" t="s">
        <v>2910</v>
      </c>
      <c r="AL13" s="188" t="s">
        <v>985</v>
      </c>
      <c r="AM13" s="188" t="s">
        <v>985</v>
      </c>
      <c r="AN13" s="188" t="s">
        <v>2910</v>
      </c>
      <c r="AO13" s="188" t="s">
        <v>985</v>
      </c>
      <c r="AP13" s="188" t="s">
        <v>985</v>
      </c>
      <c r="AQ13" s="188" t="s">
        <v>2910</v>
      </c>
      <c r="AR13" s="188" t="s">
        <v>985</v>
      </c>
      <c r="AS13" s="188" t="s">
        <v>985</v>
      </c>
      <c r="AT13" s="188" t="s">
        <v>2910</v>
      </c>
      <c r="AU13" s="188" t="s">
        <v>985</v>
      </c>
      <c r="AV13" s="188" t="s">
        <v>985</v>
      </c>
      <c r="AW13" s="188" t="s">
        <v>2910</v>
      </c>
      <c r="AX13" s="188" t="s">
        <v>985</v>
      </c>
      <c r="AY13" s="188" t="s">
        <v>985</v>
      </c>
      <c r="AZ13" s="188" t="s">
        <v>2910</v>
      </c>
      <c r="BA13" s="188" t="s">
        <v>985</v>
      </c>
      <c r="BB13" s="188" t="s">
        <v>985</v>
      </c>
      <c r="BC13" s="188" t="s">
        <v>2910</v>
      </c>
      <c r="BD13" s="188" t="s">
        <v>985</v>
      </c>
      <c r="BE13" s="188" t="s">
        <v>985</v>
      </c>
      <c r="BF13" s="188" t="s">
        <v>2910</v>
      </c>
      <c r="BG13" s="188" t="s">
        <v>985</v>
      </c>
      <c r="BH13" s="188" t="s">
        <v>985</v>
      </c>
      <c r="BI13" s="188" t="s">
        <v>2910</v>
      </c>
      <c r="BJ13" s="188" t="s">
        <v>985</v>
      </c>
      <c r="BK13" s="188" t="s">
        <v>985</v>
      </c>
      <c r="BL13" s="188" t="s">
        <v>2910</v>
      </c>
      <c r="BM13" s="188" t="s">
        <v>985</v>
      </c>
      <c r="BN13" s="188" t="s">
        <v>985</v>
      </c>
      <c r="BO13" s="188" t="s">
        <v>2910</v>
      </c>
      <c r="BP13" s="188" t="s">
        <v>985</v>
      </c>
      <c r="BQ13" s="188" t="s">
        <v>985</v>
      </c>
      <c r="BR13" s="188" t="s">
        <v>2910</v>
      </c>
      <c r="BS13" s="188" t="s">
        <v>985</v>
      </c>
      <c r="BT13" s="188" t="s">
        <v>985</v>
      </c>
      <c r="BU13" s="188" t="s">
        <v>2910</v>
      </c>
      <c r="BV13" s="188" t="s">
        <v>985</v>
      </c>
      <c r="BW13" s="188" t="s">
        <v>985</v>
      </c>
      <c r="BX13" s="188" t="s">
        <v>2910</v>
      </c>
      <c r="BY13" s="188" t="s">
        <v>985</v>
      </c>
      <c r="BZ13" s="188" t="s">
        <v>985</v>
      </c>
      <c r="CA13" s="188" t="s">
        <v>2910</v>
      </c>
      <c r="CB13" s="188" t="s">
        <v>985</v>
      </c>
      <c r="CC13" s="188" t="s">
        <v>985</v>
      </c>
      <c r="CD13" s="188" t="s">
        <v>2910</v>
      </c>
      <c r="CE13" s="188" t="s">
        <v>985</v>
      </c>
      <c r="CF13" s="188" t="s">
        <v>985</v>
      </c>
      <c r="CG13" s="188" t="s">
        <v>2910</v>
      </c>
      <c r="CH13" s="188" t="s">
        <v>985</v>
      </c>
      <c r="CI13" s="188" t="s">
        <v>985</v>
      </c>
      <c r="CJ13" s="188" t="s">
        <v>2910</v>
      </c>
      <c r="CK13" s="188" t="s">
        <v>985</v>
      </c>
      <c r="CL13" s="188" t="s">
        <v>985</v>
      </c>
      <c r="CM13" s="188" t="s">
        <v>2910</v>
      </c>
      <c r="CN13" s="188" t="s">
        <v>985</v>
      </c>
      <c r="CO13" s="188" t="s">
        <v>985</v>
      </c>
      <c r="CP13" s="188" t="s">
        <v>2910</v>
      </c>
      <c r="CQ13" s="188" t="s">
        <v>985</v>
      </c>
      <c r="CR13" s="188" t="s">
        <v>985</v>
      </c>
      <c r="CS13" s="188" t="s">
        <v>2910</v>
      </c>
      <c r="CT13" s="188" t="s">
        <v>985</v>
      </c>
      <c r="CU13" s="188" t="s">
        <v>985</v>
      </c>
      <c r="CV13" s="188" t="s">
        <v>2910</v>
      </c>
      <c r="CW13" s="188" t="s">
        <v>985</v>
      </c>
      <c r="CX13" s="188" t="s">
        <v>985</v>
      </c>
      <c r="CY13" s="188" t="s">
        <v>2910</v>
      </c>
      <c r="CZ13" s="188" t="s">
        <v>985</v>
      </c>
      <c r="DA13" s="188" t="s">
        <v>985</v>
      </c>
      <c r="DB13" s="188" t="s">
        <v>2910</v>
      </c>
      <c r="DC13" s="188" t="s">
        <v>985</v>
      </c>
      <c r="DD13" s="188" t="s">
        <v>985</v>
      </c>
      <c r="DE13" s="188" t="s">
        <v>2910</v>
      </c>
      <c r="DF13" s="188" t="s">
        <v>985</v>
      </c>
      <c r="DG13" s="188" t="s">
        <v>985</v>
      </c>
      <c r="DH13" s="188" t="s">
        <v>2910</v>
      </c>
      <c r="DI13" s="188" t="s">
        <v>985</v>
      </c>
      <c r="DJ13" s="188" t="s">
        <v>985</v>
      </c>
      <c r="DK13" s="188" t="s">
        <v>2910</v>
      </c>
      <c r="DL13" s="188" t="s">
        <v>985</v>
      </c>
      <c r="DM13" s="188" t="s">
        <v>985</v>
      </c>
      <c r="DN13" s="188" t="s">
        <v>2910</v>
      </c>
      <c r="DO13" s="188" t="s">
        <v>985</v>
      </c>
      <c r="DP13" s="188" t="s">
        <v>985</v>
      </c>
      <c r="DQ13" s="188" t="s">
        <v>2910</v>
      </c>
      <c r="DR13" s="188" t="s">
        <v>985</v>
      </c>
      <c r="DS13" s="188" t="s">
        <v>985</v>
      </c>
      <c r="DT13" s="188" t="s">
        <v>2910</v>
      </c>
      <c r="DU13" s="188" t="s">
        <v>985</v>
      </c>
      <c r="DV13" s="188" t="s">
        <v>985</v>
      </c>
      <c r="DW13" s="188" t="s">
        <v>2910</v>
      </c>
      <c r="DX13" s="188" t="s">
        <v>985</v>
      </c>
      <c r="DY13" s="188" t="s">
        <v>985</v>
      </c>
      <c r="DZ13" s="188" t="s">
        <v>2910</v>
      </c>
      <c r="EA13" s="188" t="s">
        <v>985</v>
      </c>
      <c r="EB13" s="188" t="s">
        <v>985</v>
      </c>
      <c r="EC13" s="188" t="s">
        <v>2910</v>
      </c>
      <c r="ED13" s="188" t="s">
        <v>985</v>
      </c>
      <c r="EE13" s="188" t="s">
        <v>985</v>
      </c>
      <c r="EF13" s="188" t="s">
        <v>2910</v>
      </c>
      <c r="EG13" s="188" t="s">
        <v>985</v>
      </c>
      <c r="EH13" s="188" t="s">
        <v>985</v>
      </c>
      <c r="EI13" s="188" t="s">
        <v>2910</v>
      </c>
      <c r="EJ13" s="188" t="s">
        <v>985</v>
      </c>
      <c r="EK13" s="188" t="s">
        <v>985</v>
      </c>
      <c r="EL13" s="188" t="s">
        <v>2910</v>
      </c>
      <c r="EM13" s="188" t="s">
        <v>985</v>
      </c>
      <c r="EN13" s="188" t="s">
        <v>985</v>
      </c>
      <c r="EO13" s="188" t="s">
        <v>2910</v>
      </c>
      <c r="EP13" s="188" t="s">
        <v>985</v>
      </c>
      <c r="EQ13" s="188" t="s">
        <v>985</v>
      </c>
      <c r="ER13" s="188" t="s">
        <v>2910</v>
      </c>
      <c r="ES13" s="188" t="s">
        <v>985</v>
      </c>
      <c r="ET13" s="188" t="s">
        <v>985</v>
      </c>
    </row>
    <row r="14" spans="1:150" x14ac:dyDescent="0.25">
      <c r="A14" s="1"/>
      <c r="B14" s="187" t="s">
        <v>2952</v>
      </c>
      <c r="C14" s="187" t="s">
        <v>104</v>
      </c>
      <c r="D14" s="187" t="s">
        <v>107</v>
      </c>
      <c r="E14" s="187" t="s">
        <v>2953</v>
      </c>
      <c r="F14" s="187" t="s">
        <v>2954</v>
      </c>
      <c r="G14" s="188" t="s">
        <v>2910</v>
      </c>
      <c r="H14" s="188" t="s">
        <v>2792</v>
      </c>
      <c r="I14" s="188" t="s">
        <v>2792</v>
      </c>
      <c r="J14" s="188" t="s">
        <v>2910</v>
      </c>
      <c r="K14" s="188" t="s">
        <v>2792</v>
      </c>
      <c r="L14" s="188" t="s">
        <v>2792</v>
      </c>
      <c r="M14" s="188" t="s">
        <v>2910</v>
      </c>
      <c r="N14" s="188" t="s">
        <v>2792</v>
      </c>
      <c r="O14" s="188" t="s">
        <v>2792</v>
      </c>
      <c r="P14" s="188" t="s">
        <v>2910</v>
      </c>
      <c r="Q14" s="188" t="s">
        <v>2792</v>
      </c>
      <c r="R14" s="188" t="s">
        <v>2792</v>
      </c>
      <c r="S14" s="188" t="s">
        <v>2910</v>
      </c>
      <c r="T14" s="188" t="s">
        <v>2792</v>
      </c>
      <c r="U14" s="188" t="s">
        <v>2792</v>
      </c>
      <c r="V14" s="188" t="s">
        <v>2910</v>
      </c>
      <c r="W14" s="188" t="s">
        <v>2792</v>
      </c>
      <c r="X14" s="188" t="s">
        <v>2792</v>
      </c>
      <c r="Y14" s="188" t="s">
        <v>2910</v>
      </c>
      <c r="Z14" s="188" t="s">
        <v>2792</v>
      </c>
      <c r="AA14" s="188" t="s">
        <v>2792</v>
      </c>
      <c r="AB14" s="188" t="s">
        <v>2910</v>
      </c>
      <c r="AC14" s="188" t="s">
        <v>2792</v>
      </c>
      <c r="AD14" s="188" t="s">
        <v>2792</v>
      </c>
      <c r="AE14" s="188" t="s">
        <v>2910</v>
      </c>
      <c r="AF14" s="188" t="s">
        <v>2792</v>
      </c>
      <c r="AG14" s="188" t="s">
        <v>2792</v>
      </c>
      <c r="AH14" s="188" t="s">
        <v>2910</v>
      </c>
      <c r="AI14" s="188" t="s">
        <v>2792</v>
      </c>
      <c r="AJ14" s="188" t="s">
        <v>2792</v>
      </c>
      <c r="AK14" s="188" t="s">
        <v>2910</v>
      </c>
      <c r="AL14" s="188" t="s">
        <v>2792</v>
      </c>
      <c r="AM14" s="188" t="s">
        <v>2792</v>
      </c>
      <c r="AN14" s="188" t="s">
        <v>2910</v>
      </c>
      <c r="AO14" s="188" t="s">
        <v>2792</v>
      </c>
      <c r="AP14" s="188" t="s">
        <v>2792</v>
      </c>
      <c r="AQ14" s="188" t="s">
        <v>2910</v>
      </c>
      <c r="AR14" s="188" t="s">
        <v>2911</v>
      </c>
      <c r="AS14" s="188" t="s">
        <v>2792</v>
      </c>
      <c r="AT14" s="188" t="s">
        <v>2910</v>
      </c>
      <c r="AU14" s="188" t="s">
        <v>2912</v>
      </c>
      <c r="AV14" s="188" t="s">
        <v>2792</v>
      </c>
      <c r="AW14" s="188" t="s">
        <v>2910</v>
      </c>
      <c r="AX14" s="188" t="s">
        <v>2913</v>
      </c>
      <c r="AY14" s="188" t="s">
        <v>2792</v>
      </c>
      <c r="AZ14" s="188" t="s">
        <v>2910</v>
      </c>
      <c r="BA14" s="188" t="s">
        <v>2911</v>
      </c>
      <c r="BB14" s="188" t="s">
        <v>2914</v>
      </c>
      <c r="BC14" s="188" t="s">
        <v>2910</v>
      </c>
      <c r="BD14" s="188" t="s">
        <v>2911</v>
      </c>
      <c r="BE14" s="188" t="s">
        <v>2915</v>
      </c>
      <c r="BF14" s="188" t="s">
        <v>2910</v>
      </c>
      <c r="BG14" s="188" t="s">
        <v>2911</v>
      </c>
      <c r="BH14" s="188" t="s">
        <v>2915</v>
      </c>
      <c r="BI14" s="188" t="s">
        <v>2910</v>
      </c>
      <c r="BJ14" s="188" t="s">
        <v>2911</v>
      </c>
      <c r="BK14" s="188" t="s">
        <v>2916</v>
      </c>
      <c r="BL14" s="188" t="s">
        <v>2910</v>
      </c>
      <c r="BM14" s="188" t="s">
        <v>2911</v>
      </c>
      <c r="BN14" s="188" t="s">
        <v>2917</v>
      </c>
      <c r="BO14" s="188" t="s">
        <v>2910</v>
      </c>
      <c r="BP14" s="188" t="s">
        <v>2911</v>
      </c>
      <c r="BQ14" s="188" t="s">
        <v>2918</v>
      </c>
      <c r="BR14" s="188" t="s">
        <v>2910</v>
      </c>
      <c r="BS14" s="188" t="s">
        <v>2911</v>
      </c>
      <c r="BT14" s="188" t="s">
        <v>2918</v>
      </c>
      <c r="BU14" s="188" t="s">
        <v>2910</v>
      </c>
      <c r="BV14" s="188" t="s">
        <v>2919</v>
      </c>
      <c r="BW14" s="188" t="s">
        <v>2920</v>
      </c>
      <c r="BX14" s="188" t="s">
        <v>2910</v>
      </c>
      <c r="BY14" s="188" t="s">
        <v>2919</v>
      </c>
      <c r="BZ14" s="188" t="s">
        <v>2920</v>
      </c>
      <c r="CA14" s="188" t="s">
        <v>2910</v>
      </c>
      <c r="CB14" s="188" t="s">
        <v>2919</v>
      </c>
      <c r="CC14" s="188" t="s">
        <v>2921</v>
      </c>
      <c r="CD14" s="188" t="s">
        <v>2910</v>
      </c>
      <c r="CE14" s="188" t="s">
        <v>2919</v>
      </c>
      <c r="CF14" s="188" t="s">
        <v>2922</v>
      </c>
      <c r="CG14" s="188" t="s">
        <v>2910</v>
      </c>
      <c r="CH14" s="188" t="s">
        <v>2919</v>
      </c>
      <c r="CI14" s="188" t="s">
        <v>2923</v>
      </c>
      <c r="CJ14" s="188" t="s">
        <v>2910</v>
      </c>
      <c r="CK14" s="188" t="s">
        <v>2919</v>
      </c>
      <c r="CL14" s="188" t="s">
        <v>2924</v>
      </c>
      <c r="CM14" s="188" t="s">
        <v>2910</v>
      </c>
      <c r="CN14" s="188" t="s">
        <v>2919</v>
      </c>
      <c r="CO14" s="188" t="s">
        <v>2925</v>
      </c>
      <c r="CP14" s="188" t="s">
        <v>2910</v>
      </c>
      <c r="CQ14" s="188" t="s">
        <v>2919</v>
      </c>
      <c r="CR14" s="188" t="s">
        <v>2926</v>
      </c>
      <c r="CS14" s="188" t="s">
        <v>2910</v>
      </c>
      <c r="CT14" s="188" t="s">
        <v>2919</v>
      </c>
      <c r="CU14" s="188" t="s">
        <v>2927</v>
      </c>
      <c r="CV14" s="188" t="s">
        <v>2910</v>
      </c>
      <c r="CW14" s="188" t="s">
        <v>2919</v>
      </c>
      <c r="CX14" s="188" t="s">
        <v>2928</v>
      </c>
      <c r="CY14" s="188" t="s">
        <v>2910</v>
      </c>
      <c r="CZ14" s="188" t="s">
        <v>2919</v>
      </c>
      <c r="DA14" s="188" t="s">
        <v>2929</v>
      </c>
      <c r="DB14" s="188" t="s">
        <v>2910</v>
      </c>
      <c r="DC14" s="188" t="s">
        <v>2919</v>
      </c>
      <c r="DD14" s="188" t="s">
        <v>2930</v>
      </c>
      <c r="DE14" s="188" t="s">
        <v>2910</v>
      </c>
      <c r="DF14" s="188" t="s">
        <v>2919</v>
      </c>
      <c r="DG14" s="188" t="s">
        <v>2931</v>
      </c>
      <c r="DH14" s="188" t="s">
        <v>2910</v>
      </c>
      <c r="DI14" s="188" t="s">
        <v>2919</v>
      </c>
      <c r="DJ14" s="188" t="s">
        <v>2932</v>
      </c>
      <c r="DK14" s="188" t="s">
        <v>2910</v>
      </c>
      <c r="DL14" s="188" t="s">
        <v>2919</v>
      </c>
      <c r="DM14" s="188" t="s">
        <v>2933</v>
      </c>
      <c r="DN14" s="188" t="s">
        <v>2910</v>
      </c>
      <c r="DO14" s="188" t="s">
        <v>2919</v>
      </c>
      <c r="DP14" s="188" t="s">
        <v>2934</v>
      </c>
      <c r="DQ14" s="188" t="s">
        <v>2910</v>
      </c>
      <c r="DR14" s="188" t="s">
        <v>2935</v>
      </c>
      <c r="DS14" s="188" t="s">
        <v>2936</v>
      </c>
      <c r="DT14" s="188" t="s">
        <v>2910</v>
      </c>
      <c r="DU14" s="188" t="s">
        <v>2935</v>
      </c>
      <c r="DV14" s="188" t="s">
        <v>2937</v>
      </c>
      <c r="DW14" s="188" t="s">
        <v>2910</v>
      </c>
      <c r="DX14" s="188" t="s">
        <v>2935</v>
      </c>
      <c r="DY14" s="188" t="s">
        <v>2938</v>
      </c>
      <c r="DZ14" s="188" t="s">
        <v>2910</v>
      </c>
      <c r="EA14" s="188" t="s">
        <v>2935</v>
      </c>
      <c r="EB14" s="188" t="s">
        <v>2939</v>
      </c>
      <c r="EC14" s="188" t="s">
        <v>2910</v>
      </c>
      <c r="ED14" s="188" t="s">
        <v>2935</v>
      </c>
      <c r="EE14" s="188" t="s">
        <v>2940</v>
      </c>
      <c r="EF14" s="188" t="s">
        <v>2910</v>
      </c>
      <c r="EG14" s="188" t="s">
        <v>2935</v>
      </c>
      <c r="EH14" s="188" t="s">
        <v>2941</v>
      </c>
      <c r="EI14" s="188" t="s">
        <v>2910</v>
      </c>
      <c r="EJ14" s="188" t="s">
        <v>2942</v>
      </c>
      <c r="EK14" s="188" t="s">
        <v>2792</v>
      </c>
      <c r="EL14" s="188" t="s">
        <v>2910</v>
      </c>
      <c r="EM14" s="188" t="s">
        <v>2942</v>
      </c>
      <c r="EN14" s="188" t="s">
        <v>2792</v>
      </c>
      <c r="EO14" s="188" t="s">
        <v>2910</v>
      </c>
      <c r="EP14" s="188" t="s">
        <v>2942</v>
      </c>
      <c r="EQ14" s="188" t="s">
        <v>2792</v>
      </c>
      <c r="ER14" s="188" t="s">
        <v>2910</v>
      </c>
      <c r="ES14" s="188" t="s">
        <v>2792</v>
      </c>
      <c r="ET14" s="188" t="s">
        <v>2792</v>
      </c>
    </row>
    <row r="15" spans="1:150" x14ac:dyDescent="0.25">
      <c r="A15" s="1"/>
      <c r="B15" s="186" t="s">
        <v>2955</v>
      </c>
      <c r="C15" s="186" t="s">
        <v>104</v>
      </c>
      <c r="D15" s="186" t="s">
        <v>113</v>
      </c>
      <c r="E15" s="186" t="s">
        <v>2956</v>
      </c>
      <c r="F15" s="186" t="s">
        <v>2957</v>
      </c>
      <c r="G15" s="186" t="s">
        <v>2910</v>
      </c>
      <c r="H15" s="186" t="s">
        <v>2792</v>
      </c>
      <c r="I15" s="186" t="s">
        <v>2792</v>
      </c>
      <c r="J15" s="186" t="s">
        <v>2910</v>
      </c>
      <c r="K15" s="186" t="s">
        <v>2792</v>
      </c>
      <c r="L15" s="186" t="s">
        <v>2792</v>
      </c>
      <c r="M15" s="186" t="s">
        <v>2910</v>
      </c>
      <c r="N15" s="186" t="s">
        <v>2792</v>
      </c>
      <c r="O15" s="186" t="s">
        <v>2792</v>
      </c>
      <c r="P15" s="186" t="s">
        <v>2910</v>
      </c>
      <c r="Q15" s="186" t="s">
        <v>2792</v>
      </c>
      <c r="R15" s="186" t="s">
        <v>2792</v>
      </c>
      <c r="S15" s="186" t="s">
        <v>2910</v>
      </c>
      <c r="T15" s="186" t="s">
        <v>2792</v>
      </c>
      <c r="U15" s="186" t="s">
        <v>2792</v>
      </c>
      <c r="V15" s="186" t="s">
        <v>2910</v>
      </c>
      <c r="W15" s="186" t="s">
        <v>2792</v>
      </c>
      <c r="X15" s="186" t="s">
        <v>2792</v>
      </c>
      <c r="Y15" s="186" t="s">
        <v>2910</v>
      </c>
      <c r="Z15" s="186" t="s">
        <v>2792</v>
      </c>
      <c r="AA15" s="186" t="s">
        <v>2792</v>
      </c>
      <c r="AB15" s="186" t="s">
        <v>2910</v>
      </c>
      <c r="AC15" s="186" t="s">
        <v>2792</v>
      </c>
      <c r="AD15" s="186" t="s">
        <v>2792</v>
      </c>
      <c r="AE15" s="186" t="s">
        <v>2910</v>
      </c>
      <c r="AF15" s="186" t="s">
        <v>2792</v>
      </c>
      <c r="AG15" s="186" t="s">
        <v>2792</v>
      </c>
      <c r="AH15" s="186" t="s">
        <v>2910</v>
      </c>
      <c r="AI15" s="186" t="s">
        <v>2792</v>
      </c>
      <c r="AJ15" s="186" t="s">
        <v>2792</v>
      </c>
      <c r="AK15" s="186" t="s">
        <v>2910</v>
      </c>
      <c r="AL15" s="186" t="s">
        <v>2792</v>
      </c>
      <c r="AM15" s="186" t="s">
        <v>2792</v>
      </c>
      <c r="AN15" s="186" t="s">
        <v>2910</v>
      </c>
      <c r="AO15" s="186" t="s">
        <v>2792</v>
      </c>
      <c r="AP15" s="186" t="s">
        <v>2792</v>
      </c>
      <c r="AQ15" s="186" t="s">
        <v>2910</v>
      </c>
      <c r="AR15" s="186" t="s">
        <v>2792</v>
      </c>
      <c r="AS15" s="186" t="s">
        <v>2792</v>
      </c>
      <c r="AT15" s="186" t="s">
        <v>2910</v>
      </c>
      <c r="AU15" s="186" t="s">
        <v>2792</v>
      </c>
      <c r="AV15" s="186" t="s">
        <v>2792</v>
      </c>
      <c r="AW15" s="186" t="s">
        <v>2910</v>
      </c>
      <c r="AX15" s="186" t="s">
        <v>2792</v>
      </c>
      <c r="AY15" s="186" t="s">
        <v>2792</v>
      </c>
      <c r="AZ15" s="186" t="s">
        <v>2910</v>
      </c>
      <c r="BA15" s="186" t="s">
        <v>2792</v>
      </c>
      <c r="BB15" s="186" t="s">
        <v>2792</v>
      </c>
      <c r="BC15" s="186" t="s">
        <v>2910</v>
      </c>
      <c r="BD15" s="186" t="s">
        <v>2792</v>
      </c>
      <c r="BE15" s="186" t="s">
        <v>2792</v>
      </c>
      <c r="BF15" s="186" t="s">
        <v>2910</v>
      </c>
      <c r="BG15" s="186" t="s">
        <v>2792</v>
      </c>
      <c r="BH15" s="186" t="s">
        <v>2792</v>
      </c>
      <c r="BI15" s="186" t="s">
        <v>2910</v>
      </c>
      <c r="BJ15" s="186" t="s">
        <v>2792</v>
      </c>
      <c r="BK15" s="186" t="s">
        <v>2792</v>
      </c>
      <c r="BL15" s="186" t="s">
        <v>2910</v>
      </c>
      <c r="BM15" s="186" t="s">
        <v>2792</v>
      </c>
      <c r="BN15" s="186" t="s">
        <v>2792</v>
      </c>
      <c r="BO15" s="186" t="s">
        <v>2910</v>
      </c>
      <c r="BP15" s="186" t="s">
        <v>2792</v>
      </c>
      <c r="BQ15" s="186" t="s">
        <v>2792</v>
      </c>
      <c r="BR15" s="186" t="s">
        <v>2910</v>
      </c>
      <c r="BS15" s="186" t="s">
        <v>2792</v>
      </c>
      <c r="BT15" s="186" t="s">
        <v>2792</v>
      </c>
      <c r="BU15" s="186" t="s">
        <v>2910</v>
      </c>
      <c r="BV15" s="186" t="s">
        <v>2792</v>
      </c>
      <c r="BW15" s="186" t="s">
        <v>2792</v>
      </c>
      <c r="BX15" s="186" t="s">
        <v>2910</v>
      </c>
      <c r="BY15" s="186" t="s">
        <v>2792</v>
      </c>
      <c r="BZ15" s="186" t="s">
        <v>2792</v>
      </c>
      <c r="CA15" s="186" t="s">
        <v>2910</v>
      </c>
      <c r="CB15" s="186" t="s">
        <v>2792</v>
      </c>
      <c r="CC15" s="186" t="s">
        <v>2792</v>
      </c>
      <c r="CD15" s="186" t="s">
        <v>2910</v>
      </c>
      <c r="CE15" s="186" t="s">
        <v>2792</v>
      </c>
      <c r="CF15" s="186" t="s">
        <v>2792</v>
      </c>
      <c r="CG15" s="186" t="s">
        <v>2910</v>
      </c>
      <c r="CH15" s="186" t="s">
        <v>2792</v>
      </c>
      <c r="CI15" s="186" t="s">
        <v>2792</v>
      </c>
      <c r="CJ15" s="186" t="s">
        <v>2910</v>
      </c>
      <c r="CK15" s="186" t="s">
        <v>2792</v>
      </c>
      <c r="CL15" s="186" t="s">
        <v>2792</v>
      </c>
      <c r="CM15" s="186" t="s">
        <v>2910</v>
      </c>
      <c r="CN15" s="186" t="s">
        <v>2792</v>
      </c>
      <c r="CO15" s="186" t="s">
        <v>2792</v>
      </c>
      <c r="CP15" s="186" t="s">
        <v>2910</v>
      </c>
      <c r="CQ15" s="186" t="s">
        <v>2792</v>
      </c>
      <c r="CR15" s="186" t="s">
        <v>2792</v>
      </c>
      <c r="CS15" s="186" t="s">
        <v>2910</v>
      </c>
      <c r="CT15" s="186" t="s">
        <v>2792</v>
      </c>
      <c r="CU15" s="186" t="s">
        <v>2792</v>
      </c>
      <c r="CV15" s="186" t="s">
        <v>2910</v>
      </c>
      <c r="CW15" s="186" t="s">
        <v>2792</v>
      </c>
      <c r="CX15" s="186" t="s">
        <v>2792</v>
      </c>
      <c r="CY15" s="186" t="s">
        <v>2910</v>
      </c>
      <c r="CZ15" s="186" t="s">
        <v>2792</v>
      </c>
      <c r="DA15" s="186" t="s">
        <v>2792</v>
      </c>
      <c r="DB15" s="186" t="s">
        <v>2910</v>
      </c>
      <c r="DC15" s="186" t="s">
        <v>2792</v>
      </c>
      <c r="DD15" s="186" t="s">
        <v>2792</v>
      </c>
      <c r="DE15" s="186" t="s">
        <v>2910</v>
      </c>
      <c r="DF15" s="186" t="s">
        <v>2792</v>
      </c>
      <c r="DG15" s="186" t="s">
        <v>2792</v>
      </c>
      <c r="DH15" s="186" t="s">
        <v>2910</v>
      </c>
      <c r="DI15" s="186" t="s">
        <v>2792</v>
      </c>
      <c r="DJ15" s="186" t="s">
        <v>2792</v>
      </c>
      <c r="DK15" s="186" t="s">
        <v>2910</v>
      </c>
      <c r="DL15" s="186" t="s">
        <v>2792</v>
      </c>
      <c r="DM15" s="186" t="s">
        <v>2792</v>
      </c>
      <c r="DN15" s="186" t="s">
        <v>2910</v>
      </c>
      <c r="DO15" s="186" t="s">
        <v>2792</v>
      </c>
      <c r="DP15" s="186" t="s">
        <v>2792</v>
      </c>
      <c r="DQ15" s="186" t="s">
        <v>2910</v>
      </c>
      <c r="DR15" s="186" t="s">
        <v>2792</v>
      </c>
      <c r="DS15" s="186" t="s">
        <v>2792</v>
      </c>
      <c r="DT15" s="186" t="s">
        <v>2910</v>
      </c>
      <c r="DU15" s="186" t="s">
        <v>2792</v>
      </c>
      <c r="DV15" s="186" t="s">
        <v>2792</v>
      </c>
      <c r="DW15" s="186" t="s">
        <v>2910</v>
      </c>
      <c r="DX15" s="186" t="s">
        <v>2792</v>
      </c>
      <c r="DY15" s="186" t="s">
        <v>2792</v>
      </c>
      <c r="DZ15" s="186" t="s">
        <v>2910</v>
      </c>
      <c r="EA15" s="186" t="s">
        <v>2792</v>
      </c>
      <c r="EB15" s="186" t="s">
        <v>2792</v>
      </c>
      <c r="EC15" s="186" t="s">
        <v>2910</v>
      </c>
      <c r="ED15" s="186" t="s">
        <v>2792</v>
      </c>
      <c r="EE15" s="186" t="s">
        <v>2792</v>
      </c>
      <c r="EF15" s="186" t="s">
        <v>2910</v>
      </c>
      <c r="EG15" s="186" t="s">
        <v>2792</v>
      </c>
      <c r="EH15" s="186" t="s">
        <v>2792</v>
      </c>
      <c r="EI15" s="186" t="s">
        <v>2910</v>
      </c>
      <c r="EJ15" s="186" t="s">
        <v>2792</v>
      </c>
      <c r="EK15" s="186" t="s">
        <v>2792</v>
      </c>
      <c r="EL15" s="186" t="s">
        <v>2910</v>
      </c>
      <c r="EM15" s="186" t="s">
        <v>2792</v>
      </c>
      <c r="EN15" s="186" t="s">
        <v>2792</v>
      </c>
      <c r="EO15" s="186" t="s">
        <v>2910</v>
      </c>
      <c r="EP15" s="186" t="s">
        <v>2792</v>
      </c>
      <c r="EQ15" s="186" t="s">
        <v>2792</v>
      </c>
      <c r="ER15" s="186" t="s">
        <v>2910</v>
      </c>
      <c r="ES15" s="186" t="s">
        <v>2792</v>
      </c>
      <c r="ET15" s="186" t="s">
        <v>2792</v>
      </c>
    </row>
    <row r="16" spans="1:150" x14ac:dyDescent="0.25">
      <c r="A16" s="1"/>
      <c r="B16" s="187" t="s">
        <v>2958</v>
      </c>
      <c r="C16" s="187" t="s">
        <v>104</v>
      </c>
      <c r="D16" s="187" t="s">
        <v>113</v>
      </c>
      <c r="E16" s="187" t="s">
        <v>2959</v>
      </c>
      <c r="F16" s="187" t="s">
        <v>2960</v>
      </c>
      <c r="G16" s="188" t="s">
        <v>2910</v>
      </c>
      <c r="H16" s="188" t="s">
        <v>2792</v>
      </c>
      <c r="I16" s="188" t="s">
        <v>2792</v>
      </c>
      <c r="J16" s="188" t="s">
        <v>2910</v>
      </c>
      <c r="K16" s="188" t="s">
        <v>2792</v>
      </c>
      <c r="L16" s="188" t="s">
        <v>2792</v>
      </c>
      <c r="M16" s="188" t="s">
        <v>2910</v>
      </c>
      <c r="N16" s="188" t="s">
        <v>2792</v>
      </c>
      <c r="O16" s="188" t="s">
        <v>2792</v>
      </c>
      <c r="P16" s="188" t="s">
        <v>2910</v>
      </c>
      <c r="Q16" s="188" t="s">
        <v>2792</v>
      </c>
      <c r="R16" s="188" t="s">
        <v>2792</v>
      </c>
      <c r="S16" s="188" t="s">
        <v>2910</v>
      </c>
      <c r="T16" s="188" t="s">
        <v>2792</v>
      </c>
      <c r="U16" s="188" t="s">
        <v>2792</v>
      </c>
      <c r="V16" s="188" t="s">
        <v>2910</v>
      </c>
      <c r="W16" s="188" t="s">
        <v>2792</v>
      </c>
      <c r="X16" s="188" t="s">
        <v>2792</v>
      </c>
      <c r="Y16" s="188" t="s">
        <v>2910</v>
      </c>
      <c r="Z16" s="188" t="s">
        <v>2792</v>
      </c>
      <c r="AA16" s="188" t="s">
        <v>2792</v>
      </c>
      <c r="AB16" s="188" t="s">
        <v>2910</v>
      </c>
      <c r="AC16" s="188" t="s">
        <v>2792</v>
      </c>
      <c r="AD16" s="188" t="s">
        <v>2792</v>
      </c>
      <c r="AE16" s="188" t="s">
        <v>2910</v>
      </c>
      <c r="AF16" s="188" t="s">
        <v>2792</v>
      </c>
      <c r="AG16" s="188" t="s">
        <v>2792</v>
      </c>
      <c r="AH16" s="188" t="s">
        <v>2910</v>
      </c>
      <c r="AI16" s="188" t="s">
        <v>2792</v>
      </c>
      <c r="AJ16" s="188" t="s">
        <v>2792</v>
      </c>
      <c r="AK16" s="188" t="s">
        <v>2910</v>
      </c>
      <c r="AL16" s="188" t="s">
        <v>2792</v>
      </c>
      <c r="AM16" s="188" t="s">
        <v>2792</v>
      </c>
      <c r="AN16" s="188" t="s">
        <v>2910</v>
      </c>
      <c r="AO16" s="188" t="s">
        <v>2792</v>
      </c>
      <c r="AP16" s="188" t="s">
        <v>2792</v>
      </c>
      <c r="AQ16" s="188" t="s">
        <v>2910</v>
      </c>
      <c r="AR16" s="188" t="s">
        <v>2792</v>
      </c>
      <c r="AS16" s="188" t="s">
        <v>2792</v>
      </c>
      <c r="AT16" s="188" t="s">
        <v>2910</v>
      </c>
      <c r="AU16" s="188" t="s">
        <v>2792</v>
      </c>
      <c r="AV16" s="188" t="s">
        <v>2792</v>
      </c>
      <c r="AW16" s="188" t="s">
        <v>2910</v>
      </c>
      <c r="AX16" s="188" t="s">
        <v>2792</v>
      </c>
      <c r="AY16" s="188" t="s">
        <v>2792</v>
      </c>
      <c r="AZ16" s="188" t="s">
        <v>2910</v>
      </c>
      <c r="BA16" s="188" t="s">
        <v>2792</v>
      </c>
      <c r="BB16" s="188" t="s">
        <v>2792</v>
      </c>
      <c r="BC16" s="188" t="s">
        <v>2910</v>
      </c>
      <c r="BD16" s="188" t="s">
        <v>2792</v>
      </c>
      <c r="BE16" s="188" t="s">
        <v>2792</v>
      </c>
      <c r="BF16" s="188" t="s">
        <v>2910</v>
      </c>
      <c r="BG16" s="188" t="s">
        <v>2792</v>
      </c>
      <c r="BH16" s="188" t="s">
        <v>2792</v>
      </c>
      <c r="BI16" s="188" t="s">
        <v>2910</v>
      </c>
      <c r="BJ16" s="188" t="s">
        <v>2792</v>
      </c>
      <c r="BK16" s="188" t="s">
        <v>2792</v>
      </c>
      <c r="BL16" s="188" t="s">
        <v>2910</v>
      </c>
      <c r="BM16" s="188" t="s">
        <v>2792</v>
      </c>
      <c r="BN16" s="188" t="s">
        <v>2792</v>
      </c>
      <c r="BO16" s="188" t="s">
        <v>2910</v>
      </c>
      <c r="BP16" s="188" t="s">
        <v>2792</v>
      </c>
      <c r="BQ16" s="188" t="s">
        <v>2792</v>
      </c>
      <c r="BR16" s="188" t="s">
        <v>2910</v>
      </c>
      <c r="BS16" s="188" t="s">
        <v>2792</v>
      </c>
      <c r="BT16" s="188" t="s">
        <v>2792</v>
      </c>
      <c r="BU16" s="188" t="s">
        <v>2910</v>
      </c>
      <c r="BV16" s="188" t="s">
        <v>2792</v>
      </c>
      <c r="BW16" s="188" t="s">
        <v>2792</v>
      </c>
      <c r="BX16" s="188" t="s">
        <v>2910</v>
      </c>
      <c r="BY16" s="188" t="s">
        <v>2792</v>
      </c>
      <c r="BZ16" s="188" t="s">
        <v>2792</v>
      </c>
      <c r="CA16" s="188" t="s">
        <v>2910</v>
      </c>
      <c r="CB16" s="188" t="s">
        <v>2792</v>
      </c>
      <c r="CC16" s="188" t="s">
        <v>2792</v>
      </c>
      <c r="CD16" s="188" t="s">
        <v>2910</v>
      </c>
      <c r="CE16" s="188" t="s">
        <v>2792</v>
      </c>
      <c r="CF16" s="188" t="s">
        <v>2792</v>
      </c>
      <c r="CG16" s="188" t="s">
        <v>2910</v>
      </c>
      <c r="CH16" s="188" t="s">
        <v>2792</v>
      </c>
      <c r="CI16" s="188" t="s">
        <v>2792</v>
      </c>
      <c r="CJ16" s="188" t="s">
        <v>2910</v>
      </c>
      <c r="CK16" s="188" t="s">
        <v>2792</v>
      </c>
      <c r="CL16" s="188" t="s">
        <v>2792</v>
      </c>
      <c r="CM16" s="188" t="s">
        <v>2910</v>
      </c>
      <c r="CN16" s="188" t="s">
        <v>2792</v>
      </c>
      <c r="CO16" s="188" t="s">
        <v>2792</v>
      </c>
      <c r="CP16" s="188" t="s">
        <v>2910</v>
      </c>
      <c r="CQ16" s="188" t="s">
        <v>2792</v>
      </c>
      <c r="CR16" s="188" t="s">
        <v>2792</v>
      </c>
      <c r="CS16" s="188" t="s">
        <v>2910</v>
      </c>
      <c r="CT16" s="188" t="s">
        <v>2792</v>
      </c>
      <c r="CU16" s="188" t="s">
        <v>2792</v>
      </c>
      <c r="CV16" s="188" t="s">
        <v>2910</v>
      </c>
      <c r="CW16" s="188" t="s">
        <v>2792</v>
      </c>
      <c r="CX16" s="188" t="s">
        <v>2792</v>
      </c>
      <c r="CY16" s="188" t="s">
        <v>2910</v>
      </c>
      <c r="CZ16" s="188" t="s">
        <v>2792</v>
      </c>
      <c r="DA16" s="188" t="s">
        <v>2792</v>
      </c>
      <c r="DB16" s="188" t="s">
        <v>2910</v>
      </c>
      <c r="DC16" s="188" t="s">
        <v>2792</v>
      </c>
      <c r="DD16" s="188" t="s">
        <v>2792</v>
      </c>
      <c r="DE16" s="188" t="s">
        <v>2910</v>
      </c>
      <c r="DF16" s="188" t="s">
        <v>2792</v>
      </c>
      <c r="DG16" s="188" t="s">
        <v>2792</v>
      </c>
      <c r="DH16" s="188" t="s">
        <v>2910</v>
      </c>
      <c r="DI16" s="188" t="s">
        <v>2792</v>
      </c>
      <c r="DJ16" s="188" t="s">
        <v>2792</v>
      </c>
      <c r="DK16" s="188" t="s">
        <v>2910</v>
      </c>
      <c r="DL16" s="188" t="s">
        <v>2792</v>
      </c>
      <c r="DM16" s="188" t="s">
        <v>2792</v>
      </c>
      <c r="DN16" s="188" t="s">
        <v>2910</v>
      </c>
      <c r="DO16" s="188" t="s">
        <v>2792</v>
      </c>
      <c r="DP16" s="188" t="s">
        <v>2792</v>
      </c>
      <c r="DQ16" s="188" t="s">
        <v>2910</v>
      </c>
      <c r="DR16" s="188" t="s">
        <v>2792</v>
      </c>
      <c r="DS16" s="188" t="s">
        <v>2792</v>
      </c>
      <c r="DT16" s="188" t="s">
        <v>2910</v>
      </c>
      <c r="DU16" s="188" t="s">
        <v>2792</v>
      </c>
      <c r="DV16" s="188" t="s">
        <v>2792</v>
      </c>
      <c r="DW16" s="188" t="s">
        <v>2910</v>
      </c>
      <c r="DX16" s="188" t="s">
        <v>2792</v>
      </c>
      <c r="DY16" s="188" t="s">
        <v>2792</v>
      </c>
      <c r="DZ16" s="188" t="s">
        <v>2910</v>
      </c>
      <c r="EA16" s="188" t="s">
        <v>2792</v>
      </c>
      <c r="EB16" s="188" t="s">
        <v>2792</v>
      </c>
      <c r="EC16" s="188" t="s">
        <v>2910</v>
      </c>
      <c r="ED16" s="188" t="s">
        <v>2792</v>
      </c>
      <c r="EE16" s="188" t="s">
        <v>2792</v>
      </c>
      <c r="EF16" s="188" t="s">
        <v>2910</v>
      </c>
      <c r="EG16" s="188" t="s">
        <v>2792</v>
      </c>
      <c r="EH16" s="188" t="s">
        <v>2792</v>
      </c>
      <c r="EI16" s="188" t="s">
        <v>2910</v>
      </c>
      <c r="EJ16" s="188" t="s">
        <v>2792</v>
      </c>
      <c r="EK16" s="188" t="s">
        <v>2792</v>
      </c>
      <c r="EL16" s="188" t="s">
        <v>2910</v>
      </c>
      <c r="EM16" s="188" t="s">
        <v>2792</v>
      </c>
      <c r="EN16" s="188" t="s">
        <v>2792</v>
      </c>
      <c r="EO16" s="188" t="s">
        <v>2910</v>
      </c>
      <c r="EP16" s="188" t="s">
        <v>2792</v>
      </c>
      <c r="EQ16" s="188" t="s">
        <v>2792</v>
      </c>
      <c r="ER16" s="188" t="s">
        <v>2910</v>
      </c>
      <c r="ES16" s="188" t="s">
        <v>2792</v>
      </c>
      <c r="ET16" s="188" t="s">
        <v>2792</v>
      </c>
    </row>
    <row r="17" spans="1:150" x14ac:dyDescent="0.25">
      <c r="A17" s="1"/>
      <c r="B17" s="187" t="s">
        <v>2961</v>
      </c>
      <c r="C17" s="187" t="s">
        <v>104</v>
      </c>
      <c r="D17" s="187" t="s">
        <v>113</v>
      </c>
      <c r="E17" s="187" t="s">
        <v>2962</v>
      </c>
      <c r="F17" s="187" t="s">
        <v>2963</v>
      </c>
      <c r="G17" s="188" t="s">
        <v>2910</v>
      </c>
      <c r="H17" s="188" t="s">
        <v>985</v>
      </c>
      <c r="I17" s="188" t="s">
        <v>985</v>
      </c>
      <c r="J17" s="188" t="s">
        <v>2910</v>
      </c>
      <c r="K17" s="188" t="s">
        <v>985</v>
      </c>
      <c r="L17" s="188" t="s">
        <v>985</v>
      </c>
      <c r="M17" s="188" t="s">
        <v>2910</v>
      </c>
      <c r="N17" s="188" t="s">
        <v>985</v>
      </c>
      <c r="O17" s="188" t="s">
        <v>985</v>
      </c>
      <c r="P17" s="188" t="s">
        <v>2910</v>
      </c>
      <c r="Q17" s="188" t="s">
        <v>985</v>
      </c>
      <c r="R17" s="188" t="s">
        <v>985</v>
      </c>
      <c r="S17" s="188" t="s">
        <v>2910</v>
      </c>
      <c r="T17" s="188" t="s">
        <v>985</v>
      </c>
      <c r="U17" s="188" t="s">
        <v>985</v>
      </c>
      <c r="V17" s="188" t="s">
        <v>2910</v>
      </c>
      <c r="W17" s="188" t="s">
        <v>985</v>
      </c>
      <c r="X17" s="188" t="s">
        <v>985</v>
      </c>
      <c r="Y17" s="188" t="s">
        <v>2910</v>
      </c>
      <c r="Z17" s="188" t="s">
        <v>985</v>
      </c>
      <c r="AA17" s="188" t="s">
        <v>985</v>
      </c>
      <c r="AB17" s="188" t="s">
        <v>2910</v>
      </c>
      <c r="AC17" s="188" t="s">
        <v>985</v>
      </c>
      <c r="AD17" s="188" t="s">
        <v>985</v>
      </c>
      <c r="AE17" s="188" t="s">
        <v>2910</v>
      </c>
      <c r="AF17" s="188" t="s">
        <v>985</v>
      </c>
      <c r="AG17" s="188" t="s">
        <v>985</v>
      </c>
      <c r="AH17" s="188" t="s">
        <v>2910</v>
      </c>
      <c r="AI17" s="188" t="s">
        <v>985</v>
      </c>
      <c r="AJ17" s="188" t="s">
        <v>985</v>
      </c>
      <c r="AK17" s="188" t="s">
        <v>2910</v>
      </c>
      <c r="AL17" s="188" t="s">
        <v>985</v>
      </c>
      <c r="AM17" s="188" t="s">
        <v>985</v>
      </c>
      <c r="AN17" s="188" t="s">
        <v>2910</v>
      </c>
      <c r="AO17" s="188" t="s">
        <v>985</v>
      </c>
      <c r="AP17" s="188" t="s">
        <v>985</v>
      </c>
      <c r="AQ17" s="188" t="s">
        <v>2910</v>
      </c>
      <c r="AR17" s="188" t="s">
        <v>985</v>
      </c>
      <c r="AS17" s="188" t="s">
        <v>985</v>
      </c>
      <c r="AT17" s="188" t="s">
        <v>2910</v>
      </c>
      <c r="AU17" s="188" t="s">
        <v>985</v>
      </c>
      <c r="AV17" s="188" t="s">
        <v>985</v>
      </c>
      <c r="AW17" s="188" t="s">
        <v>2910</v>
      </c>
      <c r="AX17" s="188" t="s">
        <v>985</v>
      </c>
      <c r="AY17" s="188" t="s">
        <v>985</v>
      </c>
      <c r="AZ17" s="188" t="s">
        <v>2910</v>
      </c>
      <c r="BA17" s="188" t="s">
        <v>985</v>
      </c>
      <c r="BB17" s="188" t="s">
        <v>985</v>
      </c>
      <c r="BC17" s="188" t="s">
        <v>2910</v>
      </c>
      <c r="BD17" s="188" t="s">
        <v>985</v>
      </c>
      <c r="BE17" s="188" t="s">
        <v>985</v>
      </c>
      <c r="BF17" s="188" t="s">
        <v>2910</v>
      </c>
      <c r="BG17" s="188" t="s">
        <v>985</v>
      </c>
      <c r="BH17" s="188" t="s">
        <v>985</v>
      </c>
      <c r="BI17" s="188" t="s">
        <v>2910</v>
      </c>
      <c r="BJ17" s="188" t="s">
        <v>985</v>
      </c>
      <c r="BK17" s="188" t="s">
        <v>985</v>
      </c>
      <c r="BL17" s="188" t="s">
        <v>2910</v>
      </c>
      <c r="BM17" s="188" t="s">
        <v>985</v>
      </c>
      <c r="BN17" s="188" t="s">
        <v>985</v>
      </c>
      <c r="BO17" s="188" t="s">
        <v>2910</v>
      </c>
      <c r="BP17" s="188" t="s">
        <v>985</v>
      </c>
      <c r="BQ17" s="188" t="s">
        <v>985</v>
      </c>
      <c r="BR17" s="188" t="s">
        <v>2910</v>
      </c>
      <c r="BS17" s="188" t="s">
        <v>985</v>
      </c>
      <c r="BT17" s="188" t="s">
        <v>985</v>
      </c>
      <c r="BU17" s="188" t="s">
        <v>2910</v>
      </c>
      <c r="BV17" s="188" t="s">
        <v>985</v>
      </c>
      <c r="BW17" s="188" t="s">
        <v>985</v>
      </c>
      <c r="BX17" s="188" t="s">
        <v>2910</v>
      </c>
      <c r="BY17" s="188" t="s">
        <v>985</v>
      </c>
      <c r="BZ17" s="188" t="s">
        <v>985</v>
      </c>
      <c r="CA17" s="188" t="s">
        <v>2910</v>
      </c>
      <c r="CB17" s="188" t="s">
        <v>985</v>
      </c>
      <c r="CC17" s="188" t="s">
        <v>985</v>
      </c>
      <c r="CD17" s="188" t="s">
        <v>2910</v>
      </c>
      <c r="CE17" s="188" t="s">
        <v>985</v>
      </c>
      <c r="CF17" s="188" t="s">
        <v>985</v>
      </c>
      <c r="CG17" s="188" t="s">
        <v>2910</v>
      </c>
      <c r="CH17" s="188" t="s">
        <v>985</v>
      </c>
      <c r="CI17" s="188" t="s">
        <v>985</v>
      </c>
      <c r="CJ17" s="188" t="s">
        <v>2910</v>
      </c>
      <c r="CK17" s="188" t="s">
        <v>985</v>
      </c>
      <c r="CL17" s="188" t="s">
        <v>985</v>
      </c>
      <c r="CM17" s="188" t="s">
        <v>2910</v>
      </c>
      <c r="CN17" s="188" t="s">
        <v>985</v>
      </c>
      <c r="CO17" s="188" t="s">
        <v>985</v>
      </c>
      <c r="CP17" s="188" t="s">
        <v>2910</v>
      </c>
      <c r="CQ17" s="188" t="s">
        <v>985</v>
      </c>
      <c r="CR17" s="188" t="s">
        <v>985</v>
      </c>
      <c r="CS17" s="188" t="s">
        <v>2910</v>
      </c>
      <c r="CT17" s="188" t="s">
        <v>985</v>
      </c>
      <c r="CU17" s="188" t="s">
        <v>985</v>
      </c>
      <c r="CV17" s="188" t="s">
        <v>2910</v>
      </c>
      <c r="CW17" s="188" t="s">
        <v>985</v>
      </c>
      <c r="CX17" s="188" t="s">
        <v>985</v>
      </c>
      <c r="CY17" s="188" t="s">
        <v>2910</v>
      </c>
      <c r="CZ17" s="188" t="s">
        <v>985</v>
      </c>
      <c r="DA17" s="188" t="s">
        <v>985</v>
      </c>
      <c r="DB17" s="188" t="s">
        <v>2910</v>
      </c>
      <c r="DC17" s="188" t="s">
        <v>985</v>
      </c>
      <c r="DD17" s="188" t="s">
        <v>985</v>
      </c>
      <c r="DE17" s="188" t="s">
        <v>2910</v>
      </c>
      <c r="DF17" s="188" t="s">
        <v>985</v>
      </c>
      <c r="DG17" s="188" t="s">
        <v>985</v>
      </c>
      <c r="DH17" s="188" t="s">
        <v>2910</v>
      </c>
      <c r="DI17" s="188" t="s">
        <v>985</v>
      </c>
      <c r="DJ17" s="188" t="s">
        <v>985</v>
      </c>
      <c r="DK17" s="188" t="s">
        <v>2910</v>
      </c>
      <c r="DL17" s="188" t="s">
        <v>985</v>
      </c>
      <c r="DM17" s="188" t="s">
        <v>985</v>
      </c>
      <c r="DN17" s="188" t="s">
        <v>2910</v>
      </c>
      <c r="DO17" s="188" t="s">
        <v>985</v>
      </c>
      <c r="DP17" s="188" t="s">
        <v>985</v>
      </c>
      <c r="DQ17" s="188" t="s">
        <v>2910</v>
      </c>
      <c r="DR17" s="188" t="s">
        <v>985</v>
      </c>
      <c r="DS17" s="188" t="s">
        <v>985</v>
      </c>
      <c r="DT17" s="188" t="s">
        <v>2910</v>
      </c>
      <c r="DU17" s="188" t="s">
        <v>985</v>
      </c>
      <c r="DV17" s="188" t="s">
        <v>985</v>
      </c>
      <c r="DW17" s="188" t="s">
        <v>2910</v>
      </c>
      <c r="DX17" s="188" t="s">
        <v>985</v>
      </c>
      <c r="DY17" s="188" t="s">
        <v>985</v>
      </c>
      <c r="DZ17" s="188" t="s">
        <v>2910</v>
      </c>
      <c r="EA17" s="188" t="s">
        <v>985</v>
      </c>
      <c r="EB17" s="188" t="s">
        <v>985</v>
      </c>
      <c r="EC17" s="188" t="s">
        <v>2910</v>
      </c>
      <c r="ED17" s="188" t="s">
        <v>985</v>
      </c>
      <c r="EE17" s="188" t="s">
        <v>985</v>
      </c>
      <c r="EF17" s="188" t="s">
        <v>2910</v>
      </c>
      <c r="EG17" s="188" t="s">
        <v>985</v>
      </c>
      <c r="EH17" s="188" t="s">
        <v>985</v>
      </c>
      <c r="EI17" s="188" t="s">
        <v>2910</v>
      </c>
      <c r="EJ17" s="188" t="s">
        <v>985</v>
      </c>
      <c r="EK17" s="188" t="s">
        <v>985</v>
      </c>
      <c r="EL17" s="188" t="s">
        <v>2910</v>
      </c>
      <c r="EM17" s="188" t="s">
        <v>985</v>
      </c>
      <c r="EN17" s="188" t="s">
        <v>985</v>
      </c>
      <c r="EO17" s="188" t="s">
        <v>2910</v>
      </c>
      <c r="EP17" s="188" t="s">
        <v>985</v>
      </c>
      <c r="EQ17" s="188" t="s">
        <v>985</v>
      </c>
      <c r="ER17" s="188" t="s">
        <v>2910</v>
      </c>
      <c r="ES17" s="188" t="s">
        <v>985</v>
      </c>
      <c r="ET17" s="188" t="s">
        <v>985</v>
      </c>
    </row>
    <row r="18" spans="1:150" x14ac:dyDescent="0.25">
      <c r="A18" s="1"/>
      <c r="B18" s="186" t="s">
        <v>2964</v>
      </c>
      <c r="C18" s="186" t="s">
        <v>155</v>
      </c>
      <c r="D18" s="186" t="s">
        <v>1053</v>
      </c>
      <c r="E18" s="186" t="s">
        <v>2965</v>
      </c>
      <c r="F18" s="186" t="s">
        <v>2966</v>
      </c>
      <c r="G18" s="186" t="s">
        <v>2910</v>
      </c>
      <c r="H18" s="186" t="s">
        <v>2792</v>
      </c>
      <c r="I18" s="186" t="s">
        <v>2792</v>
      </c>
      <c r="J18" s="186" t="s">
        <v>2910</v>
      </c>
      <c r="K18" s="186" t="s">
        <v>2792</v>
      </c>
      <c r="L18" s="186" t="s">
        <v>2792</v>
      </c>
      <c r="M18" s="186" t="s">
        <v>2910</v>
      </c>
      <c r="N18" s="186" t="s">
        <v>2792</v>
      </c>
      <c r="O18" s="186" t="s">
        <v>2792</v>
      </c>
      <c r="P18" s="186" t="s">
        <v>2910</v>
      </c>
      <c r="Q18" s="186" t="s">
        <v>2792</v>
      </c>
      <c r="R18" s="186" t="s">
        <v>2792</v>
      </c>
      <c r="S18" s="186" t="s">
        <v>2910</v>
      </c>
      <c r="T18" s="186" t="s">
        <v>2792</v>
      </c>
      <c r="U18" s="186" t="s">
        <v>2792</v>
      </c>
      <c r="V18" s="186" t="s">
        <v>2910</v>
      </c>
      <c r="W18" s="186" t="s">
        <v>2792</v>
      </c>
      <c r="X18" s="186" t="s">
        <v>2792</v>
      </c>
      <c r="Y18" s="186" t="s">
        <v>2910</v>
      </c>
      <c r="Z18" s="186" t="s">
        <v>2792</v>
      </c>
      <c r="AA18" s="186" t="s">
        <v>2792</v>
      </c>
      <c r="AB18" s="186" t="s">
        <v>2910</v>
      </c>
      <c r="AC18" s="186" t="s">
        <v>2792</v>
      </c>
      <c r="AD18" s="186" t="s">
        <v>2792</v>
      </c>
      <c r="AE18" s="186" t="s">
        <v>2910</v>
      </c>
      <c r="AF18" s="186" t="s">
        <v>2792</v>
      </c>
      <c r="AG18" s="186" t="s">
        <v>2792</v>
      </c>
      <c r="AH18" s="186" t="s">
        <v>2910</v>
      </c>
      <c r="AI18" s="186" t="s">
        <v>2792</v>
      </c>
      <c r="AJ18" s="186" t="s">
        <v>2792</v>
      </c>
      <c r="AK18" s="186" t="s">
        <v>2910</v>
      </c>
      <c r="AL18" s="186" t="s">
        <v>2792</v>
      </c>
      <c r="AM18" s="186" t="s">
        <v>2792</v>
      </c>
      <c r="AN18" s="186" t="s">
        <v>2910</v>
      </c>
      <c r="AO18" s="186" t="s">
        <v>2792</v>
      </c>
      <c r="AP18" s="186" t="s">
        <v>2792</v>
      </c>
      <c r="AQ18" s="186" t="s">
        <v>2910</v>
      </c>
      <c r="AR18" s="186" t="s">
        <v>2792</v>
      </c>
      <c r="AS18" s="186" t="s">
        <v>2792</v>
      </c>
      <c r="AT18" s="186" t="s">
        <v>2910</v>
      </c>
      <c r="AU18" s="186" t="s">
        <v>2792</v>
      </c>
      <c r="AV18" s="186" t="s">
        <v>2792</v>
      </c>
      <c r="AW18" s="186" t="s">
        <v>2910</v>
      </c>
      <c r="AX18" s="186" t="s">
        <v>2792</v>
      </c>
      <c r="AY18" s="186" t="s">
        <v>2792</v>
      </c>
      <c r="AZ18" s="186" t="s">
        <v>2910</v>
      </c>
      <c r="BA18" s="186" t="s">
        <v>2792</v>
      </c>
      <c r="BB18" s="186" t="s">
        <v>2792</v>
      </c>
      <c r="BC18" s="186" t="s">
        <v>2910</v>
      </c>
      <c r="BD18" s="186" t="s">
        <v>2792</v>
      </c>
      <c r="BE18" s="186" t="s">
        <v>2792</v>
      </c>
      <c r="BF18" s="186" t="s">
        <v>2910</v>
      </c>
      <c r="BG18" s="186" t="s">
        <v>2792</v>
      </c>
      <c r="BH18" s="186" t="s">
        <v>2792</v>
      </c>
      <c r="BI18" s="186" t="s">
        <v>2910</v>
      </c>
      <c r="BJ18" s="186" t="s">
        <v>2792</v>
      </c>
      <c r="BK18" s="186" t="s">
        <v>2792</v>
      </c>
      <c r="BL18" s="186" t="s">
        <v>2910</v>
      </c>
      <c r="BM18" s="186" t="s">
        <v>2792</v>
      </c>
      <c r="BN18" s="186" t="s">
        <v>2792</v>
      </c>
      <c r="BO18" s="186" t="s">
        <v>2910</v>
      </c>
      <c r="BP18" s="186" t="s">
        <v>2792</v>
      </c>
      <c r="BQ18" s="186" t="s">
        <v>2792</v>
      </c>
      <c r="BR18" s="186" t="s">
        <v>2910</v>
      </c>
      <c r="BS18" s="186" t="s">
        <v>2792</v>
      </c>
      <c r="BT18" s="186" t="s">
        <v>2792</v>
      </c>
      <c r="BU18" s="186" t="s">
        <v>2910</v>
      </c>
      <c r="BV18" s="186" t="s">
        <v>2792</v>
      </c>
      <c r="BW18" s="186" t="s">
        <v>2792</v>
      </c>
      <c r="BX18" s="186" t="s">
        <v>2910</v>
      </c>
      <c r="BY18" s="186" t="s">
        <v>2792</v>
      </c>
      <c r="BZ18" s="186" t="s">
        <v>2792</v>
      </c>
      <c r="CA18" s="186" t="s">
        <v>2910</v>
      </c>
      <c r="CB18" s="186" t="s">
        <v>2792</v>
      </c>
      <c r="CC18" s="186" t="s">
        <v>2792</v>
      </c>
      <c r="CD18" s="186" t="s">
        <v>2910</v>
      </c>
      <c r="CE18" s="186" t="s">
        <v>2792</v>
      </c>
      <c r="CF18" s="186" t="s">
        <v>2792</v>
      </c>
      <c r="CG18" s="186" t="s">
        <v>2910</v>
      </c>
      <c r="CH18" s="186" t="s">
        <v>2792</v>
      </c>
      <c r="CI18" s="186" t="s">
        <v>2792</v>
      </c>
      <c r="CJ18" s="186" t="s">
        <v>2910</v>
      </c>
      <c r="CK18" s="186" t="s">
        <v>2792</v>
      </c>
      <c r="CL18" s="186" t="s">
        <v>2792</v>
      </c>
      <c r="CM18" s="186" t="s">
        <v>2910</v>
      </c>
      <c r="CN18" s="186" t="s">
        <v>2792</v>
      </c>
      <c r="CO18" s="186" t="s">
        <v>2792</v>
      </c>
      <c r="CP18" s="186" t="s">
        <v>2910</v>
      </c>
      <c r="CQ18" s="186" t="s">
        <v>2792</v>
      </c>
      <c r="CR18" s="186" t="s">
        <v>2792</v>
      </c>
      <c r="CS18" s="186" t="s">
        <v>2910</v>
      </c>
      <c r="CT18" s="186" t="s">
        <v>2792</v>
      </c>
      <c r="CU18" s="186" t="s">
        <v>2792</v>
      </c>
      <c r="CV18" s="186" t="s">
        <v>2910</v>
      </c>
      <c r="CW18" s="186" t="s">
        <v>2792</v>
      </c>
      <c r="CX18" s="186" t="s">
        <v>2792</v>
      </c>
      <c r="CY18" s="186" t="s">
        <v>2910</v>
      </c>
      <c r="CZ18" s="186" t="s">
        <v>2792</v>
      </c>
      <c r="DA18" s="186" t="s">
        <v>2792</v>
      </c>
      <c r="DB18" s="186" t="s">
        <v>2910</v>
      </c>
      <c r="DC18" s="186" t="s">
        <v>2792</v>
      </c>
      <c r="DD18" s="186" t="s">
        <v>2792</v>
      </c>
      <c r="DE18" s="186" t="s">
        <v>2910</v>
      </c>
      <c r="DF18" s="186" t="s">
        <v>2792</v>
      </c>
      <c r="DG18" s="186" t="s">
        <v>2792</v>
      </c>
      <c r="DH18" s="186" t="s">
        <v>2910</v>
      </c>
      <c r="DI18" s="186" t="s">
        <v>2792</v>
      </c>
      <c r="DJ18" s="186" t="s">
        <v>2792</v>
      </c>
      <c r="DK18" s="186" t="s">
        <v>2910</v>
      </c>
      <c r="DL18" s="186" t="s">
        <v>2792</v>
      </c>
      <c r="DM18" s="186" t="s">
        <v>2792</v>
      </c>
      <c r="DN18" s="186" t="s">
        <v>2910</v>
      </c>
      <c r="DO18" s="186" t="s">
        <v>2792</v>
      </c>
      <c r="DP18" s="186" t="s">
        <v>2792</v>
      </c>
      <c r="DQ18" s="186" t="s">
        <v>2910</v>
      </c>
      <c r="DR18" s="186" t="s">
        <v>2792</v>
      </c>
      <c r="DS18" s="186" t="s">
        <v>2792</v>
      </c>
      <c r="DT18" s="186" t="s">
        <v>2910</v>
      </c>
      <c r="DU18" s="186" t="s">
        <v>2792</v>
      </c>
      <c r="DV18" s="186" t="s">
        <v>2792</v>
      </c>
      <c r="DW18" s="186" t="s">
        <v>2910</v>
      </c>
      <c r="DX18" s="186" t="s">
        <v>2792</v>
      </c>
      <c r="DY18" s="186" t="s">
        <v>2792</v>
      </c>
      <c r="DZ18" s="186" t="s">
        <v>2910</v>
      </c>
      <c r="EA18" s="186" t="s">
        <v>2792</v>
      </c>
      <c r="EB18" s="186" t="s">
        <v>2792</v>
      </c>
      <c r="EC18" s="186" t="s">
        <v>2910</v>
      </c>
      <c r="ED18" s="186" t="s">
        <v>2792</v>
      </c>
      <c r="EE18" s="186" t="s">
        <v>2792</v>
      </c>
      <c r="EF18" s="186" t="s">
        <v>2910</v>
      </c>
      <c r="EG18" s="186" t="s">
        <v>2792</v>
      </c>
      <c r="EH18" s="186" t="s">
        <v>2792</v>
      </c>
      <c r="EI18" s="186" t="s">
        <v>2910</v>
      </c>
      <c r="EJ18" s="186" t="s">
        <v>2792</v>
      </c>
      <c r="EK18" s="186" t="s">
        <v>2792</v>
      </c>
      <c r="EL18" s="186" t="s">
        <v>2910</v>
      </c>
      <c r="EM18" s="186" t="s">
        <v>2792</v>
      </c>
      <c r="EN18" s="186" t="s">
        <v>2792</v>
      </c>
      <c r="EO18" s="186" t="s">
        <v>2910</v>
      </c>
      <c r="EP18" s="186" t="s">
        <v>2792</v>
      </c>
      <c r="EQ18" s="186" t="s">
        <v>2792</v>
      </c>
      <c r="ER18" s="186" t="s">
        <v>2910</v>
      </c>
      <c r="ES18" s="186" t="s">
        <v>2792</v>
      </c>
      <c r="ET18" s="186" t="s">
        <v>2792</v>
      </c>
    </row>
    <row r="19" spans="1:150" x14ac:dyDescent="0.25">
      <c r="A19" s="1"/>
      <c r="B19" s="187" t="s">
        <v>2967</v>
      </c>
      <c r="C19" s="187" t="s">
        <v>155</v>
      </c>
      <c r="D19" s="187" t="s">
        <v>1053</v>
      </c>
      <c r="E19" s="187" t="s">
        <v>2968</v>
      </c>
      <c r="F19" s="187" t="s">
        <v>2969</v>
      </c>
      <c r="G19" s="188" t="s">
        <v>2910</v>
      </c>
      <c r="H19" s="188" t="s">
        <v>2792</v>
      </c>
      <c r="I19" s="188" t="s">
        <v>2792</v>
      </c>
      <c r="J19" s="188" t="s">
        <v>2910</v>
      </c>
      <c r="K19" s="188" t="s">
        <v>2792</v>
      </c>
      <c r="L19" s="188" t="s">
        <v>2792</v>
      </c>
      <c r="M19" s="188" t="s">
        <v>2910</v>
      </c>
      <c r="N19" s="188" t="s">
        <v>2792</v>
      </c>
      <c r="O19" s="188" t="s">
        <v>2792</v>
      </c>
      <c r="P19" s="188" t="s">
        <v>2910</v>
      </c>
      <c r="Q19" s="188" t="s">
        <v>2792</v>
      </c>
      <c r="R19" s="188" t="s">
        <v>2792</v>
      </c>
      <c r="S19" s="188" t="s">
        <v>2910</v>
      </c>
      <c r="T19" s="188" t="s">
        <v>2792</v>
      </c>
      <c r="U19" s="188" t="s">
        <v>2792</v>
      </c>
      <c r="V19" s="188" t="s">
        <v>2910</v>
      </c>
      <c r="W19" s="188" t="s">
        <v>2792</v>
      </c>
      <c r="X19" s="188" t="s">
        <v>2792</v>
      </c>
      <c r="Y19" s="188" t="s">
        <v>2910</v>
      </c>
      <c r="Z19" s="188" t="s">
        <v>2792</v>
      </c>
      <c r="AA19" s="188" t="s">
        <v>2792</v>
      </c>
      <c r="AB19" s="188" t="s">
        <v>2910</v>
      </c>
      <c r="AC19" s="188" t="s">
        <v>2792</v>
      </c>
      <c r="AD19" s="188" t="s">
        <v>2792</v>
      </c>
      <c r="AE19" s="188" t="s">
        <v>2910</v>
      </c>
      <c r="AF19" s="188" t="s">
        <v>2792</v>
      </c>
      <c r="AG19" s="188" t="s">
        <v>2792</v>
      </c>
      <c r="AH19" s="188" t="s">
        <v>2910</v>
      </c>
      <c r="AI19" s="188" t="s">
        <v>2792</v>
      </c>
      <c r="AJ19" s="188" t="s">
        <v>2792</v>
      </c>
      <c r="AK19" s="188" t="s">
        <v>2910</v>
      </c>
      <c r="AL19" s="188" t="s">
        <v>2792</v>
      </c>
      <c r="AM19" s="188" t="s">
        <v>2792</v>
      </c>
      <c r="AN19" s="188" t="s">
        <v>2910</v>
      </c>
      <c r="AO19" s="188" t="s">
        <v>2792</v>
      </c>
      <c r="AP19" s="188" t="s">
        <v>2792</v>
      </c>
      <c r="AQ19" s="188" t="s">
        <v>2910</v>
      </c>
      <c r="AR19" s="188" t="s">
        <v>2792</v>
      </c>
      <c r="AS19" s="188" t="s">
        <v>2792</v>
      </c>
      <c r="AT19" s="188" t="s">
        <v>2910</v>
      </c>
      <c r="AU19" s="188" t="s">
        <v>2792</v>
      </c>
      <c r="AV19" s="188" t="s">
        <v>2792</v>
      </c>
      <c r="AW19" s="188" t="s">
        <v>2910</v>
      </c>
      <c r="AX19" s="188" t="s">
        <v>2792</v>
      </c>
      <c r="AY19" s="188" t="s">
        <v>2792</v>
      </c>
      <c r="AZ19" s="188" t="s">
        <v>2910</v>
      </c>
      <c r="BA19" s="188" t="s">
        <v>2792</v>
      </c>
      <c r="BB19" s="188" t="s">
        <v>2792</v>
      </c>
      <c r="BC19" s="188" t="s">
        <v>2910</v>
      </c>
      <c r="BD19" s="188" t="s">
        <v>2792</v>
      </c>
      <c r="BE19" s="188" t="s">
        <v>2792</v>
      </c>
      <c r="BF19" s="188" t="s">
        <v>2910</v>
      </c>
      <c r="BG19" s="188" t="s">
        <v>2792</v>
      </c>
      <c r="BH19" s="188" t="s">
        <v>2792</v>
      </c>
      <c r="BI19" s="188" t="s">
        <v>2910</v>
      </c>
      <c r="BJ19" s="188" t="s">
        <v>2792</v>
      </c>
      <c r="BK19" s="188" t="s">
        <v>2792</v>
      </c>
      <c r="BL19" s="188" t="s">
        <v>2910</v>
      </c>
      <c r="BM19" s="188" t="s">
        <v>2792</v>
      </c>
      <c r="BN19" s="188" t="s">
        <v>2792</v>
      </c>
      <c r="BO19" s="188" t="s">
        <v>2910</v>
      </c>
      <c r="BP19" s="188" t="s">
        <v>2792</v>
      </c>
      <c r="BQ19" s="188" t="s">
        <v>2792</v>
      </c>
      <c r="BR19" s="188" t="s">
        <v>2910</v>
      </c>
      <c r="BS19" s="188" t="s">
        <v>2792</v>
      </c>
      <c r="BT19" s="188" t="s">
        <v>2792</v>
      </c>
      <c r="BU19" s="188" t="s">
        <v>2910</v>
      </c>
      <c r="BV19" s="188" t="s">
        <v>2792</v>
      </c>
      <c r="BW19" s="188" t="s">
        <v>2792</v>
      </c>
      <c r="BX19" s="188" t="s">
        <v>2910</v>
      </c>
      <c r="BY19" s="188" t="s">
        <v>2792</v>
      </c>
      <c r="BZ19" s="188" t="s">
        <v>2792</v>
      </c>
      <c r="CA19" s="188" t="s">
        <v>2910</v>
      </c>
      <c r="CB19" s="188" t="s">
        <v>2792</v>
      </c>
      <c r="CC19" s="188" t="s">
        <v>2792</v>
      </c>
      <c r="CD19" s="188" t="s">
        <v>2910</v>
      </c>
      <c r="CE19" s="188" t="s">
        <v>2792</v>
      </c>
      <c r="CF19" s="188" t="s">
        <v>2792</v>
      </c>
      <c r="CG19" s="188" t="s">
        <v>2910</v>
      </c>
      <c r="CH19" s="188" t="s">
        <v>2792</v>
      </c>
      <c r="CI19" s="188" t="s">
        <v>2792</v>
      </c>
      <c r="CJ19" s="188" t="s">
        <v>2910</v>
      </c>
      <c r="CK19" s="188" t="s">
        <v>2792</v>
      </c>
      <c r="CL19" s="188" t="s">
        <v>2792</v>
      </c>
      <c r="CM19" s="188" t="s">
        <v>2910</v>
      </c>
      <c r="CN19" s="188" t="s">
        <v>2792</v>
      </c>
      <c r="CO19" s="188" t="s">
        <v>2792</v>
      </c>
      <c r="CP19" s="188" t="s">
        <v>2910</v>
      </c>
      <c r="CQ19" s="188" t="s">
        <v>2792</v>
      </c>
      <c r="CR19" s="188" t="s">
        <v>2792</v>
      </c>
      <c r="CS19" s="188" t="s">
        <v>2910</v>
      </c>
      <c r="CT19" s="188" t="s">
        <v>2792</v>
      </c>
      <c r="CU19" s="188" t="s">
        <v>2792</v>
      </c>
      <c r="CV19" s="188" t="s">
        <v>2910</v>
      </c>
      <c r="CW19" s="188" t="s">
        <v>2792</v>
      </c>
      <c r="CX19" s="188" t="s">
        <v>2792</v>
      </c>
      <c r="CY19" s="188" t="s">
        <v>2910</v>
      </c>
      <c r="CZ19" s="188" t="s">
        <v>2792</v>
      </c>
      <c r="DA19" s="188" t="s">
        <v>2792</v>
      </c>
      <c r="DB19" s="188" t="s">
        <v>2910</v>
      </c>
      <c r="DC19" s="188" t="s">
        <v>2792</v>
      </c>
      <c r="DD19" s="188" t="s">
        <v>2792</v>
      </c>
      <c r="DE19" s="188" t="s">
        <v>2910</v>
      </c>
      <c r="DF19" s="188" t="s">
        <v>2792</v>
      </c>
      <c r="DG19" s="188" t="s">
        <v>2792</v>
      </c>
      <c r="DH19" s="188" t="s">
        <v>2910</v>
      </c>
      <c r="DI19" s="188" t="s">
        <v>2792</v>
      </c>
      <c r="DJ19" s="188" t="s">
        <v>2792</v>
      </c>
      <c r="DK19" s="188" t="s">
        <v>2910</v>
      </c>
      <c r="DL19" s="188" t="s">
        <v>2792</v>
      </c>
      <c r="DM19" s="188" t="s">
        <v>2792</v>
      </c>
      <c r="DN19" s="188" t="s">
        <v>2910</v>
      </c>
      <c r="DO19" s="188" t="s">
        <v>2792</v>
      </c>
      <c r="DP19" s="188" t="s">
        <v>2792</v>
      </c>
      <c r="DQ19" s="188" t="s">
        <v>2910</v>
      </c>
      <c r="DR19" s="188" t="s">
        <v>2792</v>
      </c>
      <c r="DS19" s="188" t="s">
        <v>2792</v>
      </c>
      <c r="DT19" s="188" t="s">
        <v>2910</v>
      </c>
      <c r="DU19" s="188" t="s">
        <v>2792</v>
      </c>
      <c r="DV19" s="188" t="s">
        <v>2792</v>
      </c>
      <c r="DW19" s="188" t="s">
        <v>2910</v>
      </c>
      <c r="DX19" s="188" t="s">
        <v>2792</v>
      </c>
      <c r="DY19" s="188" t="s">
        <v>2792</v>
      </c>
      <c r="DZ19" s="188" t="s">
        <v>2910</v>
      </c>
      <c r="EA19" s="188" t="s">
        <v>2792</v>
      </c>
      <c r="EB19" s="188" t="s">
        <v>2792</v>
      </c>
      <c r="EC19" s="188" t="s">
        <v>2910</v>
      </c>
      <c r="ED19" s="188" t="s">
        <v>2792</v>
      </c>
      <c r="EE19" s="188" t="s">
        <v>2792</v>
      </c>
      <c r="EF19" s="188" t="s">
        <v>2910</v>
      </c>
      <c r="EG19" s="188" t="s">
        <v>2792</v>
      </c>
      <c r="EH19" s="188" t="s">
        <v>2792</v>
      </c>
      <c r="EI19" s="188" t="s">
        <v>2910</v>
      </c>
      <c r="EJ19" s="188" t="s">
        <v>2792</v>
      </c>
      <c r="EK19" s="188" t="s">
        <v>2792</v>
      </c>
      <c r="EL19" s="188" t="s">
        <v>2910</v>
      </c>
      <c r="EM19" s="188" t="s">
        <v>2792</v>
      </c>
      <c r="EN19" s="188" t="s">
        <v>2792</v>
      </c>
      <c r="EO19" s="188" t="s">
        <v>2910</v>
      </c>
      <c r="EP19" s="188" t="s">
        <v>2792</v>
      </c>
      <c r="EQ19" s="188" t="s">
        <v>2792</v>
      </c>
      <c r="ER19" s="188" t="s">
        <v>2910</v>
      </c>
      <c r="ES19" s="188" t="s">
        <v>2792</v>
      </c>
      <c r="ET19" s="188" t="s">
        <v>2792</v>
      </c>
    </row>
    <row r="20" spans="1:150" x14ac:dyDescent="0.25">
      <c r="A20" s="1"/>
      <c r="B20" s="187" t="s">
        <v>2970</v>
      </c>
      <c r="C20" s="187" t="s">
        <v>155</v>
      </c>
      <c r="D20" s="187" t="s">
        <v>1053</v>
      </c>
      <c r="E20" s="187" t="s">
        <v>2971</v>
      </c>
      <c r="F20" s="187" t="s">
        <v>2972</v>
      </c>
      <c r="G20" s="188" t="s">
        <v>2910</v>
      </c>
      <c r="H20" s="188" t="s">
        <v>2792</v>
      </c>
      <c r="I20" s="188" t="s">
        <v>2792</v>
      </c>
      <c r="J20" s="188" t="s">
        <v>2910</v>
      </c>
      <c r="K20" s="188" t="s">
        <v>2792</v>
      </c>
      <c r="L20" s="188" t="s">
        <v>2792</v>
      </c>
      <c r="M20" s="188" t="s">
        <v>2910</v>
      </c>
      <c r="N20" s="188" t="s">
        <v>2792</v>
      </c>
      <c r="O20" s="188" t="s">
        <v>2792</v>
      </c>
      <c r="P20" s="188" t="s">
        <v>2910</v>
      </c>
      <c r="Q20" s="188" t="s">
        <v>2792</v>
      </c>
      <c r="R20" s="188" t="s">
        <v>2792</v>
      </c>
      <c r="S20" s="188" t="s">
        <v>2910</v>
      </c>
      <c r="T20" s="188" t="s">
        <v>2792</v>
      </c>
      <c r="U20" s="188" t="s">
        <v>2792</v>
      </c>
      <c r="V20" s="188" t="s">
        <v>2910</v>
      </c>
      <c r="W20" s="188" t="s">
        <v>2792</v>
      </c>
      <c r="X20" s="188" t="s">
        <v>2792</v>
      </c>
      <c r="Y20" s="188" t="s">
        <v>2910</v>
      </c>
      <c r="Z20" s="188" t="s">
        <v>2792</v>
      </c>
      <c r="AA20" s="188" t="s">
        <v>2792</v>
      </c>
      <c r="AB20" s="188" t="s">
        <v>2910</v>
      </c>
      <c r="AC20" s="188" t="s">
        <v>2792</v>
      </c>
      <c r="AD20" s="188" t="s">
        <v>2792</v>
      </c>
      <c r="AE20" s="188" t="s">
        <v>2910</v>
      </c>
      <c r="AF20" s="188" t="s">
        <v>2792</v>
      </c>
      <c r="AG20" s="188" t="s">
        <v>2792</v>
      </c>
      <c r="AH20" s="188" t="s">
        <v>2910</v>
      </c>
      <c r="AI20" s="188" t="s">
        <v>2792</v>
      </c>
      <c r="AJ20" s="188" t="s">
        <v>2792</v>
      </c>
      <c r="AK20" s="188" t="s">
        <v>2910</v>
      </c>
      <c r="AL20" s="188" t="s">
        <v>2792</v>
      </c>
      <c r="AM20" s="188" t="s">
        <v>2792</v>
      </c>
      <c r="AN20" s="188" t="s">
        <v>2910</v>
      </c>
      <c r="AO20" s="188" t="s">
        <v>2792</v>
      </c>
      <c r="AP20" s="188" t="s">
        <v>2792</v>
      </c>
      <c r="AQ20" s="188" t="s">
        <v>2910</v>
      </c>
      <c r="AR20" s="188" t="s">
        <v>2792</v>
      </c>
      <c r="AS20" s="188" t="s">
        <v>2792</v>
      </c>
      <c r="AT20" s="188" t="s">
        <v>2910</v>
      </c>
      <c r="AU20" s="188" t="s">
        <v>2792</v>
      </c>
      <c r="AV20" s="188" t="s">
        <v>2792</v>
      </c>
      <c r="AW20" s="188" t="s">
        <v>2910</v>
      </c>
      <c r="AX20" s="188" t="s">
        <v>2792</v>
      </c>
      <c r="AY20" s="188" t="s">
        <v>2792</v>
      </c>
      <c r="AZ20" s="188" t="s">
        <v>2910</v>
      </c>
      <c r="BA20" s="188" t="s">
        <v>2792</v>
      </c>
      <c r="BB20" s="188" t="s">
        <v>2792</v>
      </c>
      <c r="BC20" s="188" t="s">
        <v>2910</v>
      </c>
      <c r="BD20" s="188" t="s">
        <v>2792</v>
      </c>
      <c r="BE20" s="188" t="s">
        <v>2792</v>
      </c>
      <c r="BF20" s="188" t="s">
        <v>2910</v>
      </c>
      <c r="BG20" s="188" t="s">
        <v>2792</v>
      </c>
      <c r="BH20" s="188" t="s">
        <v>2792</v>
      </c>
      <c r="BI20" s="188" t="s">
        <v>2910</v>
      </c>
      <c r="BJ20" s="188" t="s">
        <v>2792</v>
      </c>
      <c r="BK20" s="188" t="s">
        <v>2792</v>
      </c>
      <c r="BL20" s="188" t="s">
        <v>2910</v>
      </c>
      <c r="BM20" s="188" t="s">
        <v>2792</v>
      </c>
      <c r="BN20" s="188" t="s">
        <v>2792</v>
      </c>
      <c r="BO20" s="188" t="s">
        <v>2910</v>
      </c>
      <c r="BP20" s="188" t="s">
        <v>2792</v>
      </c>
      <c r="BQ20" s="188" t="s">
        <v>2792</v>
      </c>
      <c r="BR20" s="188" t="s">
        <v>2910</v>
      </c>
      <c r="BS20" s="188" t="s">
        <v>2792</v>
      </c>
      <c r="BT20" s="188" t="s">
        <v>2792</v>
      </c>
      <c r="BU20" s="188" t="s">
        <v>2910</v>
      </c>
      <c r="BV20" s="188" t="s">
        <v>2792</v>
      </c>
      <c r="BW20" s="188" t="s">
        <v>2792</v>
      </c>
      <c r="BX20" s="188" t="s">
        <v>2910</v>
      </c>
      <c r="BY20" s="188" t="s">
        <v>2792</v>
      </c>
      <c r="BZ20" s="188" t="s">
        <v>2792</v>
      </c>
      <c r="CA20" s="188" t="s">
        <v>2910</v>
      </c>
      <c r="CB20" s="188" t="s">
        <v>2792</v>
      </c>
      <c r="CC20" s="188" t="s">
        <v>2792</v>
      </c>
      <c r="CD20" s="188" t="s">
        <v>2910</v>
      </c>
      <c r="CE20" s="188" t="s">
        <v>2792</v>
      </c>
      <c r="CF20" s="188" t="s">
        <v>2792</v>
      </c>
      <c r="CG20" s="188" t="s">
        <v>2910</v>
      </c>
      <c r="CH20" s="188" t="s">
        <v>2792</v>
      </c>
      <c r="CI20" s="188" t="s">
        <v>2792</v>
      </c>
      <c r="CJ20" s="188" t="s">
        <v>2910</v>
      </c>
      <c r="CK20" s="188" t="s">
        <v>2792</v>
      </c>
      <c r="CL20" s="188" t="s">
        <v>2792</v>
      </c>
      <c r="CM20" s="188" t="s">
        <v>2910</v>
      </c>
      <c r="CN20" s="188" t="s">
        <v>2792</v>
      </c>
      <c r="CO20" s="188" t="s">
        <v>2792</v>
      </c>
      <c r="CP20" s="188" t="s">
        <v>2910</v>
      </c>
      <c r="CQ20" s="188" t="s">
        <v>2792</v>
      </c>
      <c r="CR20" s="188" t="s">
        <v>2792</v>
      </c>
      <c r="CS20" s="188" t="s">
        <v>2910</v>
      </c>
      <c r="CT20" s="188" t="s">
        <v>2792</v>
      </c>
      <c r="CU20" s="188" t="s">
        <v>2792</v>
      </c>
      <c r="CV20" s="188" t="s">
        <v>2910</v>
      </c>
      <c r="CW20" s="188" t="s">
        <v>2792</v>
      </c>
      <c r="CX20" s="188" t="s">
        <v>2792</v>
      </c>
      <c r="CY20" s="188" t="s">
        <v>2910</v>
      </c>
      <c r="CZ20" s="188" t="s">
        <v>2792</v>
      </c>
      <c r="DA20" s="188" t="s">
        <v>2792</v>
      </c>
      <c r="DB20" s="188" t="s">
        <v>2910</v>
      </c>
      <c r="DC20" s="188" t="s">
        <v>2792</v>
      </c>
      <c r="DD20" s="188" t="s">
        <v>2792</v>
      </c>
      <c r="DE20" s="188" t="s">
        <v>2910</v>
      </c>
      <c r="DF20" s="188" t="s">
        <v>2792</v>
      </c>
      <c r="DG20" s="188" t="s">
        <v>2792</v>
      </c>
      <c r="DH20" s="188" t="s">
        <v>2910</v>
      </c>
      <c r="DI20" s="188" t="s">
        <v>2792</v>
      </c>
      <c r="DJ20" s="188" t="s">
        <v>2792</v>
      </c>
      <c r="DK20" s="188" t="s">
        <v>2910</v>
      </c>
      <c r="DL20" s="188" t="s">
        <v>2792</v>
      </c>
      <c r="DM20" s="188" t="s">
        <v>2792</v>
      </c>
      <c r="DN20" s="188" t="s">
        <v>2910</v>
      </c>
      <c r="DO20" s="188" t="s">
        <v>2792</v>
      </c>
      <c r="DP20" s="188" t="s">
        <v>2792</v>
      </c>
      <c r="DQ20" s="188" t="s">
        <v>2910</v>
      </c>
      <c r="DR20" s="188" t="s">
        <v>2792</v>
      </c>
      <c r="DS20" s="188" t="s">
        <v>2792</v>
      </c>
      <c r="DT20" s="188" t="s">
        <v>2910</v>
      </c>
      <c r="DU20" s="188" t="s">
        <v>2792</v>
      </c>
      <c r="DV20" s="188" t="s">
        <v>2792</v>
      </c>
      <c r="DW20" s="188" t="s">
        <v>2910</v>
      </c>
      <c r="DX20" s="188" t="s">
        <v>2792</v>
      </c>
      <c r="DY20" s="188" t="s">
        <v>2792</v>
      </c>
      <c r="DZ20" s="188" t="s">
        <v>2910</v>
      </c>
      <c r="EA20" s="188" t="s">
        <v>2792</v>
      </c>
      <c r="EB20" s="188" t="s">
        <v>2792</v>
      </c>
      <c r="EC20" s="188" t="s">
        <v>2910</v>
      </c>
      <c r="ED20" s="188" t="s">
        <v>2792</v>
      </c>
      <c r="EE20" s="188" t="s">
        <v>2792</v>
      </c>
      <c r="EF20" s="188" t="s">
        <v>2910</v>
      </c>
      <c r="EG20" s="188" t="s">
        <v>2792</v>
      </c>
      <c r="EH20" s="188" t="s">
        <v>2792</v>
      </c>
      <c r="EI20" s="188" t="s">
        <v>2910</v>
      </c>
      <c r="EJ20" s="188" t="s">
        <v>2792</v>
      </c>
      <c r="EK20" s="188" t="s">
        <v>2792</v>
      </c>
      <c r="EL20" s="188" t="s">
        <v>2910</v>
      </c>
      <c r="EM20" s="188" t="s">
        <v>2792</v>
      </c>
      <c r="EN20" s="188" t="s">
        <v>2792</v>
      </c>
      <c r="EO20" s="188" t="s">
        <v>2910</v>
      </c>
      <c r="EP20" s="188" t="s">
        <v>2792</v>
      </c>
      <c r="EQ20" s="188" t="s">
        <v>2792</v>
      </c>
      <c r="ER20" s="188" t="s">
        <v>2910</v>
      </c>
      <c r="ES20" s="188" t="s">
        <v>2792</v>
      </c>
      <c r="ET20" s="188" t="s">
        <v>2792</v>
      </c>
    </row>
    <row r="21" spans="1:150" x14ac:dyDescent="0.25">
      <c r="A21" s="1"/>
      <c r="B21" s="187" t="s">
        <v>2973</v>
      </c>
      <c r="C21" s="187" t="s">
        <v>155</v>
      </c>
      <c r="D21" s="187" t="s">
        <v>1053</v>
      </c>
      <c r="E21" s="187" t="s">
        <v>2974</v>
      </c>
      <c r="F21" s="187" t="s">
        <v>2975</v>
      </c>
      <c r="G21" s="188" t="s">
        <v>2910</v>
      </c>
      <c r="H21" s="188" t="s">
        <v>2792</v>
      </c>
      <c r="I21" s="188" t="s">
        <v>2792</v>
      </c>
      <c r="J21" s="188" t="s">
        <v>2910</v>
      </c>
      <c r="K21" s="188" t="s">
        <v>2792</v>
      </c>
      <c r="L21" s="188" t="s">
        <v>2792</v>
      </c>
      <c r="M21" s="188" t="s">
        <v>2910</v>
      </c>
      <c r="N21" s="188" t="s">
        <v>2792</v>
      </c>
      <c r="O21" s="188" t="s">
        <v>2792</v>
      </c>
      <c r="P21" s="188" t="s">
        <v>2910</v>
      </c>
      <c r="Q21" s="188" t="s">
        <v>2792</v>
      </c>
      <c r="R21" s="188" t="s">
        <v>2792</v>
      </c>
      <c r="S21" s="188" t="s">
        <v>2910</v>
      </c>
      <c r="T21" s="188" t="s">
        <v>2792</v>
      </c>
      <c r="U21" s="188" t="s">
        <v>2792</v>
      </c>
      <c r="V21" s="188" t="s">
        <v>2910</v>
      </c>
      <c r="W21" s="188" t="s">
        <v>2792</v>
      </c>
      <c r="X21" s="188" t="s">
        <v>2792</v>
      </c>
      <c r="Y21" s="188" t="s">
        <v>2910</v>
      </c>
      <c r="Z21" s="188" t="s">
        <v>2792</v>
      </c>
      <c r="AA21" s="188" t="s">
        <v>2792</v>
      </c>
      <c r="AB21" s="188" t="s">
        <v>2910</v>
      </c>
      <c r="AC21" s="188" t="s">
        <v>2792</v>
      </c>
      <c r="AD21" s="188" t="s">
        <v>2792</v>
      </c>
      <c r="AE21" s="188" t="s">
        <v>2910</v>
      </c>
      <c r="AF21" s="188" t="s">
        <v>2792</v>
      </c>
      <c r="AG21" s="188" t="s">
        <v>2792</v>
      </c>
      <c r="AH21" s="188" t="s">
        <v>2910</v>
      </c>
      <c r="AI21" s="188" t="s">
        <v>2792</v>
      </c>
      <c r="AJ21" s="188" t="s">
        <v>2792</v>
      </c>
      <c r="AK21" s="188" t="s">
        <v>2910</v>
      </c>
      <c r="AL21" s="188" t="s">
        <v>2792</v>
      </c>
      <c r="AM21" s="188" t="s">
        <v>2792</v>
      </c>
      <c r="AN21" s="188" t="s">
        <v>2910</v>
      </c>
      <c r="AO21" s="188" t="s">
        <v>2792</v>
      </c>
      <c r="AP21" s="188" t="s">
        <v>2792</v>
      </c>
      <c r="AQ21" s="188" t="s">
        <v>2910</v>
      </c>
      <c r="AR21" s="188" t="s">
        <v>2792</v>
      </c>
      <c r="AS21" s="188" t="s">
        <v>2792</v>
      </c>
      <c r="AT21" s="188" t="s">
        <v>2910</v>
      </c>
      <c r="AU21" s="188" t="s">
        <v>2792</v>
      </c>
      <c r="AV21" s="188" t="s">
        <v>2792</v>
      </c>
      <c r="AW21" s="188" t="s">
        <v>2910</v>
      </c>
      <c r="AX21" s="188" t="s">
        <v>2792</v>
      </c>
      <c r="AY21" s="188" t="s">
        <v>2792</v>
      </c>
      <c r="AZ21" s="188" t="s">
        <v>2910</v>
      </c>
      <c r="BA21" s="188" t="s">
        <v>2792</v>
      </c>
      <c r="BB21" s="188" t="s">
        <v>2792</v>
      </c>
      <c r="BC21" s="188" t="s">
        <v>2910</v>
      </c>
      <c r="BD21" s="188" t="s">
        <v>2792</v>
      </c>
      <c r="BE21" s="188" t="s">
        <v>2792</v>
      </c>
      <c r="BF21" s="188" t="s">
        <v>2910</v>
      </c>
      <c r="BG21" s="188" t="s">
        <v>2792</v>
      </c>
      <c r="BH21" s="188" t="s">
        <v>2792</v>
      </c>
      <c r="BI21" s="188" t="s">
        <v>2910</v>
      </c>
      <c r="BJ21" s="188" t="s">
        <v>2792</v>
      </c>
      <c r="BK21" s="188" t="s">
        <v>2792</v>
      </c>
      <c r="BL21" s="188" t="s">
        <v>2910</v>
      </c>
      <c r="BM21" s="188" t="s">
        <v>2792</v>
      </c>
      <c r="BN21" s="188" t="s">
        <v>2792</v>
      </c>
      <c r="BO21" s="188" t="s">
        <v>2910</v>
      </c>
      <c r="BP21" s="188" t="s">
        <v>2792</v>
      </c>
      <c r="BQ21" s="188" t="s">
        <v>2792</v>
      </c>
      <c r="BR21" s="188" t="s">
        <v>2910</v>
      </c>
      <c r="BS21" s="188" t="s">
        <v>2792</v>
      </c>
      <c r="BT21" s="188" t="s">
        <v>2792</v>
      </c>
      <c r="BU21" s="188" t="s">
        <v>2910</v>
      </c>
      <c r="BV21" s="188" t="s">
        <v>2792</v>
      </c>
      <c r="BW21" s="188" t="s">
        <v>2792</v>
      </c>
      <c r="BX21" s="188" t="s">
        <v>2910</v>
      </c>
      <c r="BY21" s="188" t="s">
        <v>2792</v>
      </c>
      <c r="BZ21" s="188" t="s">
        <v>2792</v>
      </c>
      <c r="CA21" s="188" t="s">
        <v>2910</v>
      </c>
      <c r="CB21" s="188" t="s">
        <v>2792</v>
      </c>
      <c r="CC21" s="188" t="s">
        <v>2792</v>
      </c>
      <c r="CD21" s="188" t="s">
        <v>2910</v>
      </c>
      <c r="CE21" s="188" t="s">
        <v>2792</v>
      </c>
      <c r="CF21" s="188" t="s">
        <v>2792</v>
      </c>
      <c r="CG21" s="188" t="s">
        <v>2910</v>
      </c>
      <c r="CH21" s="188" t="s">
        <v>2792</v>
      </c>
      <c r="CI21" s="188" t="s">
        <v>2792</v>
      </c>
      <c r="CJ21" s="188" t="s">
        <v>2910</v>
      </c>
      <c r="CK21" s="188" t="s">
        <v>2792</v>
      </c>
      <c r="CL21" s="188" t="s">
        <v>2792</v>
      </c>
      <c r="CM21" s="188" t="s">
        <v>2910</v>
      </c>
      <c r="CN21" s="188" t="s">
        <v>2792</v>
      </c>
      <c r="CO21" s="188" t="s">
        <v>2792</v>
      </c>
      <c r="CP21" s="188" t="s">
        <v>2910</v>
      </c>
      <c r="CQ21" s="188" t="s">
        <v>2792</v>
      </c>
      <c r="CR21" s="188" t="s">
        <v>2792</v>
      </c>
      <c r="CS21" s="188" t="s">
        <v>2910</v>
      </c>
      <c r="CT21" s="188" t="s">
        <v>2792</v>
      </c>
      <c r="CU21" s="188" t="s">
        <v>2792</v>
      </c>
      <c r="CV21" s="188" t="s">
        <v>2910</v>
      </c>
      <c r="CW21" s="188" t="s">
        <v>2792</v>
      </c>
      <c r="CX21" s="188" t="s">
        <v>2792</v>
      </c>
      <c r="CY21" s="188" t="s">
        <v>2910</v>
      </c>
      <c r="CZ21" s="188" t="s">
        <v>2792</v>
      </c>
      <c r="DA21" s="188" t="s">
        <v>2792</v>
      </c>
      <c r="DB21" s="188" t="s">
        <v>2910</v>
      </c>
      <c r="DC21" s="188" t="s">
        <v>2792</v>
      </c>
      <c r="DD21" s="188" t="s">
        <v>2792</v>
      </c>
      <c r="DE21" s="188" t="s">
        <v>2910</v>
      </c>
      <c r="DF21" s="188" t="s">
        <v>2792</v>
      </c>
      <c r="DG21" s="188" t="s">
        <v>2792</v>
      </c>
      <c r="DH21" s="188" t="s">
        <v>2910</v>
      </c>
      <c r="DI21" s="188" t="s">
        <v>2792</v>
      </c>
      <c r="DJ21" s="188" t="s">
        <v>2792</v>
      </c>
      <c r="DK21" s="188" t="s">
        <v>2910</v>
      </c>
      <c r="DL21" s="188" t="s">
        <v>2792</v>
      </c>
      <c r="DM21" s="188" t="s">
        <v>2792</v>
      </c>
      <c r="DN21" s="188" t="s">
        <v>2910</v>
      </c>
      <c r="DO21" s="188" t="s">
        <v>2792</v>
      </c>
      <c r="DP21" s="188" t="s">
        <v>2792</v>
      </c>
      <c r="DQ21" s="188" t="s">
        <v>2910</v>
      </c>
      <c r="DR21" s="188" t="s">
        <v>2792</v>
      </c>
      <c r="DS21" s="188" t="s">
        <v>2792</v>
      </c>
      <c r="DT21" s="188" t="s">
        <v>2910</v>
      </c>
      <c r="DU21" s="188" t="s">
        <v>2792</v>
      </c>
      <c r="DV21" s="188" t="s">
        <v>2792</v>
      </c>
      <c r="DW21" s="188" t="s">
        <v>2910</v>
      </c>
      <c r="DX21" s="188" t="s">
        <v>2792</v>
      </c>
      <c r="DY21" s="188" t="s">
        <v>2792</v>
      </c>
      <c r="DZ21" s="188" t="s">
        <v>2910</v>
      </c>
      <c r="EA21" s="188" t="s">
        <v>2792</v>
      </c>
      <c r="EB21" s="188" t="s">
        <v>2792</v>
      </c>
      <c r="EC21" s="188" t="s">
        <v>2910</v>
      </c>
      <c r="ED21" s="188" t="s">
        <v>2792</v>
      </c>
      <c r="EE21" s="188" t="s">
        <v>2792</v>
      </c>
      <c r="EF21" s="188" t="s">
        <v>2910</v>
      </c>
      <c r="EG21" s="188" t="s">
        <v>2792</v>
      </c>
      <c r="EH21" s="188" t="s">
        <v>2792</v>
      </c>
      <c r="EI21" s="188" t="s">
        <v>2910</v>
      </c>
      <c r="EJ21" s="188" t="s">
        <v>2792</v>
      </c>
      <c r="EK21" s="188" t="s">
        <v>2792</v>
      </c>
      <c r="EL21" s="188" t="s">
        <v>2910</v>
      </c>
      <c r="EM21" s="188" t="s">
        <v>2792</v>
      </c>
      <c r="EN21" s="188" t="s">
        <v>2792</v>
      </c>
      <c r="EO21" s="188" t="s">
        <v>2910</v>
      </c>
      <c r="EP21" s="188" t="s">
        <v>2792</v>
      </c>
      <c r="EQ21" s="188" t="s">
        <v>2792</v>
      </c>
      <c r="ER21" s="188" t="s">
        <v>2910</v>
      </c>
      <c r="ES21" s="188" t="s">
        <v>2792</v>
      </c>
      <c r="ET21" s="188" t="s">
        <v>2792</v>
      </c>
    </row>
    <row r="22" spans="1:150" x14ac:dyDescent="0.25">
      <c r="A22" s="1"/>
      <c r="B22" s="187" t="s">
        <v>2976</v>
      </c>
      <c r="C22" s="187" t="s">
        <v>155</v>
      </c>
      <c r="D22" s="187" t="s">
        <v>1053</v>
      </c>
      <c r="E22" s="187" t="s">
        <v>2977</v>
      </c>
      <c r="F22" s="187" t="s">
        <v>2978</v>
      </c>
      <c r="G22" s="188" t="s">
        <v>2910</v>
      </c>
      <c r="H22" s="188" t="s">
        <v>2792</v>
      </c>
      <c r="I22" s="188" t="s">
        <v>2792</v>
      </c>
      <c r="J22" s="188" t="s">
        <v>2910</v>
      </c>
      <c r="K22" s="188" t="s">
        <v>2792</v>
      </c>
      <c r="L22" s="188" t="s">
        <v>2792</v>
      </c>
      <c r="M22" s="188" t="s">
        <v>2910</v>
      </c>
      <c r="N22" s="188" t="s">
        <v>2792</v>
      </c>
      <c r="O22" s="188" t="s">
        <v>2792</v>
      </c>
      <c r="P22" s="188" t="s">
        <v>2910</v>
      </c>
      <c r="Q22" s="188" t="s">
        <v>2792</v>
      </c>
      <c r="R22" s="188" t="s">
        <v>2792</v>
      </c>
      <c r="S22" s="188" t="s">
        <v>2910</v>
      </c>
      <c r="T22" s="188" t="s">
        <v>2792</v>
      </c>
      <c r="U22" s="188" t="s">
        <v>2792</v>
      </c>
      <c r="V22" s="188" t="s">
        <v>2910</v>
      </c>
      <c r="W22" s="188" t="s">
        <v>2792</v>
      </c>
      <c r="X22" s="188" t="s">
        <v>2792</v>
      </c>
      <c r="Y22" s="188" t="s">
        <v>2910</v>
      </c>
      <c r="Z22" s="188" t="s">
        <v>2792</v>
      </c>
      <c r="AA22" s="188" t="s">
        <v>2792</v>
      </c>
      <c r="AB22" s="188" t="s">
        <v>2910</v>
      </c>
      <c r="AC22" s="188" t="s">
        <v>2792</v>
      </c>
      <c r="AD22" s="188" t="s">
        <v>2792</v>
      </c>
      <c r="AE22" s="188" t="s">
        <v>2910</v>
      </c>
      <c r="AF22" s="188" t="s">
        <v>2792</v>
      </c>
      <c r="AG22" s="188" t="s">
        <v>2792</v>
      </c>
      <c r="AH22" s="188" t="s">
        <v>2910</v>
      </c>
      <c r="AI22" s="188" t="s">
        <v>2792</v>
      </c>
      <c r="AJ22" s="188" t="s">
        <v>2792</v>
      </c>
      <c r="AK22" s="188" t="s">
        <v>2910</v>
      </c>
      <c r="AL22" s="188" t="s">
        <v>2792</v>
      </c>
      <c r="AM22" s="188" t="s">
        <v>2792</v>
      </c>
      <c r="AN22" s="188" t="s">
        <v>2910</v>
      </c>
      <c r="AO22" s="188" t="s">
        <v>2792</v>
      </c>
      <c r="AP22" s="188" t="s">
        <v>2792</v>
      </c>
      <c r="AQ22" s="188" t="s">
        <v>2910</v>
      </c>
      <c r="AR22" s="188" t="s">
        <v>2792</v>
      </c>
      <c r="AS22" s="188" t="s">
        <v>2792</v>
      </c>
      <c r="AT22" s="188" t="s">
        <v>2910</v>
      </c>
      <c r="AU22" s="188" t="s">
        <v>2792</v>
      </c>
      <c r="AV22" s="188" t="s">
        <v>2792</v>
      </c>
      <c r="AW22" s="188" t="s">
        <v>2910</v>
      </c>
      <c r="AX22" s="188" t="s">
        <v>2792</v>
      </c>
      <c r="AY22" s="188" t="s">
        <v>2792</v>
      </c>
      <c r="AZ22" s="188" t="s">
        <v>2910</v>
      </c>
      <c r="BA22" s="188" t="s">
        <v>2792</v>
      </c>
      <c r="BB22" s="188" t="s">
        <v>2792</v>
      </c>
      <c r="BC22" s="188" t="s">
        <v>2910</v>
      </c>
      <c r="BD22" s="188" t="s">
        <v>2792</v>
      </c>
      <c r="BE22" s="188" t="s">
        <v>2792</v>
      </c>
      <c r="BF22" s="188" t="s">
        <v>2910</v>
      </c>
      <c r="BG22" s="188" t="s">
        <v>2792</v>
      </c>
      <c r="BH22" s="188" t="s">
        <v>2792</v>
      </c>
      <c r="BI22" s="188" t="s">
        <v>2910</v>
      </c>
      <c r="BJ22" s="188" t="s">
        <v>2792</v>
      </c>
      <c r="BK22" s="188" t="s">
        <v>2792</v>
      </c>
      <c r="BL22" s="188" t="s">
        <v>2910</v>
      </c>
      <c r="BM22" s="188" t="s">
        <v>2792</v>
      </c>
      <c r="BN22" s="188" t="s">
        <v>2792</v>
      </c>
      <c r="BO22" s="188" t="s">
        <v>2910</v>
      </c>
      <c r="BP22" s="188" t="s">
        <v>2792</v>
      </c>
      <c r="BQ22" s="188" t="s">
        <v>2792</v>
      </c>
      <c r="BR22" s="188" t="s">
        <v>2910</v>
      </c>
      <c r="BS22" s="188" t="s">
        <v>2792</v>
      </c>
      <c r="BT22" s="188" t="s">
        <v>2792</v>
      </c>
      <c r="BU22" s="188" t="s">
        <v>2910</v>
      </c>
      <c r="BV22" s="188" t="s">
        <v>2792</v>
      </c>
      <c r="BW22" s="188" t="s">
        <v>2792</v>
      </c>
      <c r="BX22" s="188" t="s">
        <v>2910</v>
      </c>
      <c r="BY22" s="188" t="s">
        <v>2792</v>
      </c>
      <c r="BZ22" s="188" t="s">
        <v>2792</v>
      </c>
      <c r="CA22" s="188" t="s">
        <v>2910</v>
      </c>
      <c r="CB22" s="188" t="s">
        <v>2792</v>
      </c>
      <c r="CC22" s="188" t="s">
        <v>2792</v>
      </c>
      <c r="CD22" s="188" t="s">
        <v>2910</v>
      </c>
      <c r="CE22" s="188" t="s">
        <v>2792</v>
      </c>
      <c r="CF22" s="188" t="s">
        <v>2792</v>
      </c>
      <c r="CG22" s="188" t="s">
        <v>2910</v>
      </c>
      <c r="CH22" s="188" t="s">
        <v>2792</v>
      </c>
      <c r="CI22" s="188" t="s">
        <v>2792</v>
      </c>
      <c r="CJ22" s="188" t="s">
        <v>2910</v>
      </c>
      <c r="CK22" s="188" t="s">
        <v>2792</v>
      </c>
      <c r="CL22" s="188" t="s">
        <v>2792</v>
      </c>
      <c r="CM22" s="188" t="s">
        <v>2910</v>
      </c>
      <c r="CN22" s="188" t="s">
        <v>2792</v>
      </c>
      <c r="CO22" s="188" t="s">
        <v>2792</v>
      </c>
      <c r="CP22" s="188" t="s">
        <v>2910</v>
      </c>
      <c r="CQ22" s="188" t="s">
        <v>2792</v>
      </c>
      <c r="CR22" s="188" t="s">
        <v>2792</v>
      </c>
      <c r="CS22" s="188" t="s">
        <v>2910</v>
      </c>
      <c r="CT22" s="188" t="s">
        <v>2792</v>
      </c>
      <c r="CU22" s="188" t="s">
        <v>2792</v>
      </c>
      <c r="CV22" s="188" t="s">
        <v>2910</v>
      </c>
      <c r="CW22" s="188" t="s">
        <v>2792</v>
      </c>
      <c r="CX22" s="188" t="s">
        <v>2792</v>
      </c>
      <c r="CY22" s="188" t="s">
        <v>2910</v>
      </c>
      <c r="CZ22" s="188" t="s">
        <v>2792</v>
      </c>
      <c r="DA22" s="188" t="s">
        <v>2792</v>
      </c>
      <c r="DB22" s="188" t="s">
        <v>2910</v>
      </c>
      <c r="DC22" s="188" t="s">
        <v>2792</v>
      </c>
      <c r="DD22" s="188" t="s">
        <v>2792</v>
      </c>
      <c r="DE22" s="188" t="s">
        <v>2910</v>
      </c>
      <c r="DF22" s="188" t="s">
        <v>2792</v>
      </c>
      <c r="DG22" s="188" t="s">
        <v>2792</v>
      </c>
      <c r="DH22" s="188" t="s">
        <v>2910</v>
      </c>
      <c r="DI22" s="188" t="s">
        <v>2792</v>
      </c>
      <c r="DJ22" s="188" t="s">
        <v>2792</v>
      </c>
      <c r="DK22" s="188" t="s">
        <v>2910</v>
      </c>
      <c r="DL22" s="188" t="s">
        <v>2792</v>
      </c>
      <c r="DM22" s="188" t="s">
        <v>2792</v>
      </c>
      <c r="DN22" s="188" t="s">
        <v>2910</v>
      </c>
      <c r="DO22" s="188" t="s">
        <v>2792</v>
      </c>
      <c r="DP22" s="188" t="s">
        <v>2792</v>
      </c>
      <c r="DQ22" s="188" t="s">
        <v>2910</v>
      </c>
      <c r="DR22" s="188" t="s">
        <v>2792</v>
      </c>
      <c r="DS22" s="188" t="s">
        <v>2792</v>
      </c>
      <c r="DT22" s="188" t="s">
        <v>2910</v>
      </c>
      <c r="DU22" s="188" t="s">
        <v>2792</v>
      </c>
      <c r="DV22" s="188" t="s">
        <v>2792</v>
      </c>
      <c r="DW22" s="188" t="s">
        <v>2910</v>
      </c>
      <c r="DX22" s="188" t="s">
        <v>2792</v>
      </c>
      <c r="DY22" s="188" t="s">
        <v>2792</v>
      </c>
      <c r="DZ22" s="188" t="s">
        <v>2910</v>
      </c>
      <c r="EA22" s="188" t="s">
        <v>2792</v>
      </c>
      <c r="EB22" s="188" t="s">
        <v>2792</v>
      </c>
      <c r="EC22" s="188" t="s">
        <v>2910</v>
      </c>
      <c r="ED22" s="188" t="s">
        <v>2792</v>
      </c>
      <c r="EE22" s="188" t="s">
        <v>2792</v>
      </c>
      <c r="EF22" s="188" t="s">
        <v>2910</v>
      </c>
      <c r="EG22" s="188" t="s">
        <v>2792</v>
      </c>
      <c r="EH22" s="188" t="s">
        <v>2792</v>
      </c>
      <c r="EI22" s="188" t="s">
        <v>2910</v>
      </c>
      <c r="EJ22" s="188" t="s">
        <v>2792</v>
      </c>
      <c r="EK22" s="188" t="s">
        <v>2792</v>
      </c>
      <c r="EL22" s="188" t="s">
        <v>2910</v>
      </c>
      <c r="EM22" s="188" t="s">
        <v>2792</v>
      </c>
      <c r="EN22" s="188" t="s">
        <v>2792</v>
      </c>
      <c r="EO22" s="188" t="s">
        <v>2910</v>
      </c>
      <c r="EP22" s="188" t="s">
        <v>2792</v>
      </c>
      <c r="EQ22" s="188" t="s">
        <v>2792</v>
      </c>
      <c r="ER22" s="188" t="s">
        <v>2910</v>
      </c>
      <c r="ES22" s="188" t="s">
        <v>2792</v>
      </c>
      <c r="ET22" s="188" t="s">
        <v>2792</v>
      </c>
    </row>
    <row r="23" spans="1:150" x14ac:dyDescent="0.25">
      <c r="A23" s="1"/>
      <c r="B23" s="187" t="s">
        <v>2979</v>
      </c>
      <c r="C23" s="187" t="s">
        <v>155</v>
      </c>
      <c r="D23" s="187" t="s">
        <v>1053</v>
      </c>
      <c r="E23" s="187" t="s">
        <v>2980</v>
      </c>
      <c r="F23" s="187" t="s">
        <v>2981</v>
      </c>
      <c r="G23" s="188" t="s">
        <v>2910</v>
      </c>
      <c r="H23" s="188" t="s">
        <v>2792</v>
      </c>
      <c r="I23" s="188" t="s">
        <v>2792</v>
      </c>
      <c r="J23" s="188" t="s">
        <v>2910</v>
      </c>
      <c r="K23" s="188" t="s">
        <v>2792</v>
      </c>
      <c r="L23" s="188" t="s">
        <v>2792</v>
      </c>
      <c r="M23" s="188" t="s">
        <v>2910</v>
      </c>
      <c r="N23" s="188" t="s">
        <v>2792</v>
      </c>
      <c r="O23" s="188" t="s">
        <v>2792</v>
      </c>
      <c r="P23" s="188" t="s">
        <v>2910</v>
      </c>
      <c r="Q23" s="188" t="s">
        <v>2792</v>
      </c>
      <c r="R23" s="188" t="s">
        <v>2792</v>
      </c>
      <c r="S23" s="188" t="s">
        <v>2910</v>
      </c>
      <c r="T23" s="188" t="s">
        <v>2792</v>
      </c>
      <c r="U23" s="188" t="s">
        <v>2792</v>
      </c>
      <c r="V23" s="188" t="s">
        <v>2910</v>
      </c>
      <c r="W23" s="188" t="s">
        <v>2792</v>
      </c>
      <c r="X23" s="188" t="s">
        <v>2792</v>
      </c>
      <c r="Y23" s="188" t="s">
        <v>2910</v>
      </c>
      <c r="Z23" s="188" t="s">
        <v>2792</v>
      </c>
      <c r="AA23" s="188" t="s">
        <v>2792</v>
      </c>
      <c r="AB23" s="188" t="s">
        <v>2910</v>
      </c>
      <c r="AC23" s="188" t="s">
        <v>2792</v>
      </c>
      <c r="AD23" s="188" t="s">
        <v>2792</v>
      </c>
      <c r="AE23" s="188" t="s">
        <v>2910</v>
      </c>
      <c r="AF23" s="188" t="s">
        <v>2792</v>
      </c>
      <c r="AG23" s="188" t="s">
        <v>2792</v>
      </c>
      <c r="AH23" s="188" t="s">
        <v>2910</v>
      </c>
      <c r="AI23" s="188" t="s">
        <v>2792</v>
      </c>
      <c r="AJ23" s="188" t="s">
        <v>2792</v>
      </c>
      <c r="AK23" s="188" t="s">
        <v>2910</v>
      </c>
      <c r="AL23" s="188" t="s">
        <v>2792</v>
      </c>
      <c r="AM23" s="188" t="s">
        <v>2792</v>
      </c>
      <c r="AN23" s="188" t="s">
        <v>2910</v>
      </c>
      <c r="AO23" s="188" t="s">
        <v>2792</v>
      </c>
      <c r="AP23" s="188" t="s">
        <v>2792</v>
      </c>
      <c r="AQ23" s="188" t="s">
        <v>2910</v>
      </c>
      <c r="AR23" s="188" t="s">
        <v>2792</v>
      </c>
      <c r="AS23" s="188" t="s">
        <v>2792</v>
      </c>
      <c r="AT23" s="188" t="s">
        <v>2910</v>
      </c>
      <c r="AU23" s="188" t="s">
        <v>2792</v>
      </c>
      <c r="AV23" s="188" t="s">
        <v>2792</v>
      </c>
      <c r="AW23" s="188" t="s">
        <v>2910</v>
      </c>
      <c r="AX23" s="188" t="s">
        <v>2792</v>
      </c>
      <c r="AY23" s="188" t="s">
        <v>2792</v>
      </c>
      <c r="AZ23" s="188" t="s">
        <v>2910</v>
      </c>
      <c r="BA23" s="188" t="s">
        <v>2792</v>
      </c>
      <c r="BB23" s="188" t="s">
        <v>2792</v>
      </c>
      <c r="BC23" s="188" t="s">
        <v>2910</v>
      </c>
      <c r="BD23" s="188" t="s">
        <v>2792</v>
      </c>
      <c r="BE23" s="188" t="s">
        <v>2792</v>
      </c>
      <c r="BF23" s="188" t="s">
        <v>2910</v>
      </c>
      <c r="BG23" s="188" t="s">
        <v>2792</v>
      </c>
      <c r="BH23" s="188" t="s">
        <v>2792</v>
      </c>
      <c r="BI23" s="188" t="s">
        <v>2910</v>
      </c>
      <c r="BJ23" s="188" t="s">
        <v>2792</v>
      </c>
      <c r="BK23" s="188" t="s">
        <v>2792</v>
      </c>
      <c r="BL23" s="188" t="s">
        <v>2910</v>
      </c>
      <c r="BM23" s="188" t="s">
        <v>2792</v>
      </c>
      <c r="BN23" s="188" t="s">
        <v>2792</v>
      </c>
      <c r="BO23" s="188" t="s">
        <v>2910</v>
      </c>
      <c r="BP23" s="188" t="s">
        <v>2792</v>
      </c>
      <c r="BQ23" s="188" t="s">
        <v>2792</v>
      </c>
      <c r="BR23" s="188" t="s">
        <v>2910</v>
      </c>
      <c r="BS23" s="188" t="s">
        <v>2792</v>
      </c>
      <c r="BT23" s="188" t="s">
        <v>2792</v>
      </c>
      <c r="BU23" s="188" t="s">
        <v>2910</v>
      </c>
      <c r="BV23" s="188" t="s">
        <v>2792</v>
      </c>
      <c r="BW23" s="188" t="s">
        <v>2792</v>
      </c>
      <c r="BX23" s="188" t="s">
        <v>2910</v>
      </c>
      <c r="BY23" s="188" t="s">
        <v>2792</v>
      </c>
      <c r="BZ23" s="188" t="s">
        <v>2792</v>
      </c>
      <c r="CA23" s="188" t="s">
        <v>2910</v>
      </c>
      <c r="CB23" s="188" t="s">
        <v>2792</v>
      </c>
      <c r="CC23" s="188" t="s">
        <v>2792</v>
      </c>
      <c r="CD23" s="188" t="s">
        <v>2910</v>
      </c>
      <c r="CE23" s="188" t="s">
        <v>2792</v>
      </c>
      <c r="CF23" s="188" t="s">
        <v>2792</v>
      </c>
      <c r="CG23" s="188" t="s">
        <v>2910</v>
      </c>
      <c r="CH23" s="188" t="s">
        <v>2792</v>
      </c>
      <c r="CI23" s="188" t="s">
        <v>2792</v>
      </c>
      <c r="CJ23" s="188" t="s">
        <v>2910</v>
      </c>
      <c r="CK23" s="188" t="s">
        <v>2792</v>
      </c>
      <c r="CL23" s="188" t="s">
        <v>2792</v>
      </c>
      <c r="CM23" s="188" t="s">
        <v>2910</v>
      </c>
      <c r="CN23" s="188" t="s">
        <v>2792</v>
      </c>
      <c r="CO23" s="188" t="s">
        <v>2792</v>
      </c>
      <c r="CP23" s="188" t="s">
        <v>2910</v>
      </c>
      <c r="CQ23" s="188" t="s">
        <v>2792</v>
      </c>
      <c r="CR23" s="188" t="s">
        <v>2792</v>
      </c>
      <c r="CS23" s="188" t="s">
        <v>2910</v>
      </c>
      <c r="CT23" s="188" t="s">
        <v>2792</v>
      </c>
      <c r="CU23" s="188" t="s">
        <v>2792</v>
      </c>
      <c r="CV23" s="188" t="s">
        <v>2910</v>
      </c>
      <c r="CW23" s="188" t="s">
        <v>2792</v>
      </c>
      <c r="CX23" s="188" t="s">
        <v>2792</v>
      </c>
      <c r="CY23" s="188" t="s">
        <v>2910</v>
      </c>
      <c r="CZ23" s="188" t="s">
        <v>2792</v>
      </c>
      <c r="DA23" s="188" t="s">
        <v>2792</v>
      </c>
      <c r="DB23" s="188" t="s">
        <v>2910</v>
      </c>
      <c r="DC23" s="188" t="s">
        <v>2792</v>
      </c>
      <c r="DD23" s="188" t="s">
        <v>2792</v>
      </c>
      <c r="DE23" s="188" t="s">
        <v>2910</v>
      </c>
      <c r="DF23" s="188" t="s">
        <v>2792</v>
      </c>
      <c r="DG23" s="188" t="s">
        <v>2792</v>
      </c>
      <c r="DH23" s="188" t="s">
        <v>2910</v>
      </c>
      <c r="DI23" s="188" t="s">
        <v>2792</v>
      </c>
      <c r="DJ23" s="188" t="s">
        <v>2792</v>
      </c>
      <c r="DK23" s="188" t="s">
        <v>2910</v>
      </c>
      <c r="DL23" s="188" t="s">
        <v>2792</v>
      </c>
      <c r="DM23" s="188" t="s">
        <v>2792</v>
      </c>
      <c r="DN23" s="188" t="s">
        <v>2910</v>
      </c>
      <c r="DO23" s="188" t="s">
        <v>2792</v>
      </c>
      <c r="DP23" s="188" t="s">
        <v>2792</v>
      </c>
      <c r="DQ23" s="188" t="s">
        <v>2910</v>
      </c>
      <c r="DR23" s="188" t="s">
        <v>2792</v>
      </c>
      <c r="DS23" s="188" t="s">
        <v>2792</v>
      </c>
      <c r="DT23" s="188" t="s">
        <v>2910</v>
      </c>
      <c r="DU23" s="188" t="s">
        <v>2792</v>
      </c>
      <c r="DV23" s="188" t="s">
        <v>2792</v>
      </c>
      <c r="DW23" s="188" t="s">
        <v>2910</v>
      </c>
      <c r="DX23" s="188" t="s">
        <v>2792</v>
      </c>
      <c r="DY23" s="188" t="s">
        <v>2792</v>
      </c>
      <c r="DZ23" s="188" t="s">
        <v>2910</v>
      </c>
      <c r="EA23" s="188" t="s">
        <v>2792</v>
      </c>
      <c r="EB23" s="188" t="s">
        <v>2792</v>
      </c>
      <c r="EC23" s="188" t="s">
        <v>2910</v>
      </c>
      <c r="ED23" s="188" t="s">
        <v>2792</v>
      </c>
      <c r="EE23" s="188" t="s">
        <v>2792</v>
      </c>
      <c r="EF23" s="188" t="s">
        <v>2910</v>
      </c>
      <c r="EG23" s="188" t="s">
        <v>2792</v>
      </c>
      <c r="EH23" s="188" t="s">
        <v>2792</v>
      </c>
      <c r="EI23" s="188" t="s">
        <v>2910</v>
      </c>
      <c r="EJ23" s="188" t="s">
        <v>2792</v>
      </c>
      <c r="EK23" s="188" t="s">
        <v>2792</v>
      </c>
      <c r="EL23" s="188" t="s">
        <v>2910</v>
      </c>
      <c r="EM23" s="188" t="s">
        <v>2792</v>
      </c>
      <c r="EN23" s="188" t="s">
        <v>2792</v>
      </c>
      <c r="EO23" s="188" t="s">
        <v>2910</v>
      </c>
      <c r="EP23" s="188" t="s">
        <v>2792</v>
      </c>
      <c r="EQ23" s="188" t="s">
        <v>2792</v>
      </c>
      <c r="ER23" s="188" t="s">
        <v>2910</v>
      </c>
      <c r="ES23" s="188" t="s">
        <v>2792</v>
      </c>
      <c r="ET23" s="188" t="s">
        <v>2792</v>
      </c>
    </row>
    <row r="24" spans="1:150" x14ac:dyDescent="0.25">
      <c r="A24" s="1"/>
      <c r="B24" s="186" t="s">
        <v>2982</v>
      </c>
      <c r="C24" s="186" t="s">
        <v>155</v>
      </c>
      <c r="D24" s="186" t="s">
        <v>1050</v>
      </c>
      <c r="E24" s="186" t="s">
        <v>2983</v>
      </c>
      <c r="F24" s="186" t="s">
        <v>2984</v>
      </c>
      <c r="G24" s="186" t="s">
        <v>2910</v>
      </c>
      <c r="H24" s="186" t="s">
        <v>2792</v>
      </c>
      <c r="I24" s="186" t="s">
        <v>2792</v>
      </c>
      <c r="J24" s="186" t="s">
        <v>2910</v>
      </c>
      <c r="K24" s="186" t="s">
        <v>2792</v>
      </c>
      <c r="L24" s="186" t="s">
        <v>2792</v>
      </c>
      <c r="M24" s="186" t="s">
        <v>2910</v>
      </c>
      <c r="N24" s="186" t="s">
        <v>2792</v>
      </c>
      <c r="O24" s="186" t="s">
        <v>2792</v>
      </c>
      <c r="P24" s="186" t="s">
        <v>2910</v>
      </c>
      <c r="Q24" s="186" t="s">
        <v>2792</v>
      </c>
      <c r="R24" s="186" t="s">
        <v>2792</v>
      </c>
      <c r="S24" s="186" t="s">
        <v>2910</v>
      </c>
      <c r="T24" s="186" t="s">
        <v>2792</v>
      </c>
      <c r="U24" s="186" t="s">
        <v>2792</v>
      </c>
      <c r="V24" s="186" t="s">
        <v>2910</v>
      </c>
      <c r="W24" s="186" t="s">
        <v>2792</v>
      </c>
      <c r="X24" s="186" t="s">
        <v>2792</v>
      </c>
      <c r="Y24" s="186" t="s">
        <v>2910</v>
      </c>
      <c r="Z24" s="186" t="s">
        <v>2792</v>
      </c>
      <c r="AA24" s="186" t="s">
        <v>2792</v>
      </c>
      <c r="AB24" s="186" t="s">
        <v>2910</v>
      </c>
      <c r="AC24" s="186" t="s">
        <v>2792</v>
      </c>
      <c r="AD24" s="186" t="s">
        <v>2792</v>
      </c>
      <c r="AE24" s="186" t="s">
        <v>2910</v>
      </c>
      <c r="AF24" s="186" t="s">
        <v>2792</v>
      </c>
      <c r="AG24" s="186" t="s">
        <v>2792</v>
      </c>
      <c r="AH24" s="186" t="s">
        <v>2910</v>
      </c>
      <c r="AI24" s="186" t="s">
        <v>2792</v>
      </c>
      <c r="AJ24" s="186" t="s">
        <v>2792</v>
      </c>
      <c r="AK24" s="186" t="s">
        <v>2910</v>
      </c>
      <c r="AL24" s="186" t="s">
        <v>2792</v>
      </c>
      <c r="AM24" s="186" t="s">
        <v>2792</v>
      </c>
      <c r="AN24" s="186" t="s">
        <v>2910</v>
      </c>
      <c r="AO24" s="186" t="s">
        <v>2792</v>
      </c>
      <c r="AP24" s="186" t="s">
        <v>2792</v>
      </c>
      <c r="AQ24" s="186" t="s">
        <v>2910</v>
      </c>
      <c r="AR24" s="186" t="s">
        <v>2792</v>
      </c>
      <c r="AS24" s="186" t="s">
        <v>2792</v>
      </c>
      <c r="AT24" s="186" t="s">
        <v>2910</v>
      </c>
      <c r="AU24" s="186" t="s">
        <v>2792</v>
      </c>
      <c r="AV24" s="186" t="s">
        <v>2792</v>
      </c>
      <c r="AW24" s="186" t="s">
        <v>2910</v>
      </c>
      <c r="AX24" s="186" t="s">
        <v>2792</v>
      </c>
      <c r="AY24" s="186" t="s">
        <v>2792</v>
      </c>
      <c r="AZ24" s="186" t="s">
        <v>2910</v>
      </c>
      <c r="BA24" s="186" t="s">
        <v>2792</v>
      </c>
      <c r="BB24" s="186" t="s">
        <v>2792</v>
      </c>
      <c r="BC24" s="186" t="s">
        <v>2910</v>
      </c>
      <c r="BD24" s="186" t="s">
        <v>2792</v>
      </c>
      <c r="BE24" s="186" t="s">
        <v>2792</v>
      </c>
      <c r="BF24" s="186" t="s">
        <v>2910</v>
      </c>
      <c r="BG24" s="186" t="s">
        <v>2792</v>
      </c>
      <c r="BH24" s="186" t="s">
        <v>2792</v>
      </c>
      <c r="BI24" s="186" t="s">
        <v>2910</v>
      </c>
      <c r="BJ24" s="186" t="s">
        <v>2792</v>
      </c>
      <c r="BK24" s="186" t="s">
        <v>2792</v>
      </c>
      <c r="BL24" s="186" t="s">
        <v>2910</v>
      </c>
      <c r="BM24" s="186" t="s">
        <v>2792</v>
      </c>
      <c r="BN24" s="186" t="s">
        <v>2792</v>
      </c>
      <c r="BO24" s="186" t="s">
        <v>2910</v>
      </c>
      <c r="BP24" s="186" t="s">
        <v>2792</v>
      </c>
      <c r="BQ24" s="186" t="s">
        <v>2792</v>
      </c>
      <c r="BR24" s="186" t="s">
        <v>2910</v>
      </c>
      <c r="BS24" s="186" t="s">
        <v>2792</v>
      </c>
      <c r="BT24" s="186" t="s">
        <v>2792</v>
      </c>
      <c r="BU24" s="186" t="s">
        <v>2910</v>
      </c>
      <c r="BV24" s="186" t="s">
        <v>2792</v>
      </c>
      <c r="BW24" s="186" t="s">
        <v>2792</v>
      </c>
      <c r="BX24" s="186" t="s">
        <v>2910</v>
      </c>
      <c r="BY24" s="186" t="s">
        <v>2792</v>
      </c>
      <c r="BZ24" s="186" t="s">
        <v>2792</v>
      </c>
      <c r="CA24" s="186" t="s">
        <v>2910</v>
      </c>
      <c r="CB24" s="186" t="s">
        <v>2792</v>
      </c>
      <c r="CC24" s="186" t="s">
        <v>2792</v>
      </c>
      <c r="CD24" s="186" t="s">
        <v>2910</v>
      </c>
      <c r="CE24" s="186" t="s">
        <v>2792</v>
      </c>
      <c r="CF24" s="186" t="s">
        <v>2792</v>
      </c>
      <c r="CG24" s="186" t="s">
        <v>2910</v>
      </c>
      <c r="CH24" s="186" t="s">
        <v>2792</v>
      </c>
      <c r="CI24" s="186" t="s">
        <v>2792</v>
      </c>
      <c r="CJ24" s="186" t="s">
        <v>2910</v>
      </c>
      <c r="CK24" s="186" t="s">
        <v>2792</v>
      </c>
      <c r="CL24" s="186" t="s">
        <v>2792</v>
      </c>
      <c r="CM24" s="186" t="s">
        <v>2910</v>
      </c>
      <c r="CN24" s="186" t="s">
        <v>2792</v>
      </c>
      <c r="CO24" s="186" t="s">
        <v>2792</v>
      </c>
      <c r="CP24" s="186" t="s">
        <v>2910</v>
      </c>
      <c r="CQ24" s="186" t="s">
        <v>2792</v>
      </c>
      <c r="CR24" s="186" t="s">
        <v>2792</v>
      </c>
      <c r="CS24" s="186" t="s">
        <v>2910</v>
      </c>
      <c r="CT24" s="186" t="s">
        <v>2792</v>
      </c>
      <c r="CU24" s="186" t="s">
        <v>2792</v>
      </c>
      <c r="CV24" s="186" t="s">
        <v>2910</v>
      </c>
      <c r="CW24" s="186" t="s">
        <v>2792</v>
      </c>
      <c r="CX24" s="186" t="s">
        <v>2792</v>
      </c>
      <c r="CY24" s="186" t="s">
        <v>2910</v>
      </c>
      <c r="CZ24" s="186" t="s">
        <v>2792</v>
      </c>
      <c r="DA24" s="186" t="s">
        <v>2792</v>
      </c>
      <c r="DB24" s="186" t="s">
        <v>2910</v>
      </c>
      <c r="DC24" s="186" t="s">
        <v>2792</v>
      </c>
      <c r="DD24" s="186" t="s">
        <v>2792</v>
      </c>
      <c r="DE24" s="186" t="s">
        <v>2910</v>
      </c>
      <c r="DF24" s="186" t="s">
        <v>2792</v>
      </c>
      <c r="DG24" s="186" t="s">
        <v>2792</v>
      </c>
      <c r="DH24" s="186" t="s">
        <v>2910</v>
      </c>
      <c r="DI24" s="186" t="s">
        <v>2792</v>
      </c>
      <c r="DJ24" s="186" t="s">
        <v>2792</v>
      </c>
      <c r="DK24" s="186" t="s">
        <v>2910</v>
      </c>
      <c r="DL24" s="186" t="s">
        <v>2792</v>
      </c>
      <c r="DM24" s="186" t="s">
        <v>2792</v>
      </c>
      <c r="DN24" s="186" t="s">
        <v>2910</v>
      </c>
      <c r="DO24" s="186" t="s">
        <v>2792</v>
      </c>
      <c r="DP24" s="186" t="s">
        <v>2792</v>
      </c>
      <c r="DQ24" s="186" t="s">
        <v>2910</v>
      </c>
      <c r="DR24" s="186" t="s">
        <v>2792</v>
      </c>
      <c r="DS24" s="186" t="s">
        <v>2792</v>
      </c>
      <c r="DT24" s="186" t="s">
        <v>2910</v>
      </c>
      <c r="DU24" s="186" t="s">
        <v>2792</v>
      </c>
      <c r="DV24" s="186" t="s">
        <v>2792</v>
      </c>
      <c r="DW24" s="186" t="s">
        <v>2910</v>
      </c>
      <c r="DX24" s="186" t="s">
        <v>2792</v>
      </c>
      <c r="DY24" s="186" t="s">
        <v>2792</v>
      </c>
      <c r="DZ24" s="186" t="s">
        <v>2910</v>
      </c>
      <c r="EA24" s="186" t="s">
        <v>2792</v>
      </c>
      <c r="EB24" s="186" t="s">
        <v>2792</v>
      </c>
      <c r="EC24" s="186" t="s">
        <v>2910</v>
      </c>
      <c r="ED24" s="186" t="s">
        <v>2792</v>
      </c>
      <c r="EE24" s="186" t="s">
        <v>2792</v>
      </c>
      <c r="EF24" s="186" t="s">
        <v>2910</v>
      </c>
      <c r="EG24" s="186" t="s">
        <v>2792</v>
      </c>
      <c r="EH24" s="186" t="s">
        <v>2792</v>
      </c>
      <c r="EI24" s="186" t="s">
        <v>2910</v>
      </c>
      <c r="EJ24" s="186" t="s">
        <v>2792</v>
      </c>
      <c r="EK24" s="186" t="s">
        <v>2792</v>
      </c>
      <c r="EL24" s="186" t="s">
        <v>2910</v>
      </c>
      <c r="EM24" s="186" t="s">
        <v>2792</v>
      </c>
      <c r="EN24" s="186" t="s">
        <v>2792</v>
      </c>
      <c r="EO24" s="186" t="s">
        <v>2910</v>
      </c>
      <c r="EP24" s="186" t="s">
        <v>2792</v>
      </c>
      <c r="EQ24" s="186" t="s">
        <v>2792</v>
      </c>
      <c r="ER24" s="186" t="s">
        <v>2910</v>
      </c>
      <c r="ES24" s="186" t="s">
        <v>2792</v>
      </c>
      <c r="ET24" s="186" t="s">
        <v>2792</v>
      </c>
    </row>
    <row r="25" spans="1:150" x14ac:dyDescent="0.25">
      <c r="A25" s="1"/>
      <c r="B25" s="187" t="s">
        <v>2985</v>
      </c>
      <c r="C25" s="187" t="s">
        <v>155</v>
      </c>
      <c r="D25" s="187" t="s">
        <v>1050</v>
      </c>
      <c r="E25" s="187" t="s">
        <v>2986</v>
      </c>
      <c r="F25" s="187" t="s">
        <v>2987</v>
      </c>
      <c r="G25" s="188" t="s">
        <v>2910</v>
      </c>
      <c r="H25" s="188" t="s">
        <v>2792</v>
      </c>
      <c r="I25" s="188" t="s">
        <v>2792</v>
      </c>
      <c r="J25" s="188" t="s">
        <v>2910</v>
      </c>
      <c r="K25" s="188" t="s">
        <v>2792</v>
      </c>
      <c r="L25" s="188" t="s">
        <v>2792</v>
      </c>
      <c r="M25" s="188" t="s">
        <v>2910</v>
      </c>
      <c r="N25" s="188" t="s">
        <v>2792</v>
      </c>
      <c r="O25" s="188" t="s">
        <v>2792</v>
      </c>
      <c r="P25" s="188" t="s">
        <v>2910</v>
      </c>
      <c r="Q25" s="188" t="s">
        <v>2792</v>
      </c>
      <c r="R25" s="188" t="s">
        <v>2792</v>
      </c>
      <c r="S25" s="188" t="s">
        <v>2910</v>
      </c>
      <c r="T25" s="188" t="s">
        <v>2792</v>
      </c>
      <c r="U25" s="188" t="s">
        <v>2792</v>
      </c>
      <c r="V25" s="188" t="s">
        <v>2910</v>
      </c>
      <c r="W25" s="188" t="s">
        <v>2792</v>
      </c>
      <c r="X25" s="188" t="s">
        <v>2792</v>
      </c>
      <c r="Y25" s="188" t="s">
        <v>2910</v>
      </c>
      <c r="Z25" s="188" t="s">
        <v>2792</v>
      </c>
      <c r="AA25" s="188" t="s">
        <v>2792</v>
      </c>
      <c r="AB25" s="188" t="s">
        <v>2910</v>
      </c>
      <c r="AC25" s="188" t="s">
        <v>2792</v>
      </c>
      <c r="AD25" s="188" t="s">
        <v>2792</v>
      </c>
      <c r="AE25" s="188" t="s">
        <v>2910</v>
      </c>
      <c r="AF25" s="188" t="s">
        <v>2792</v>
      </c>
      <c r="AG25" s="188" t="s">
        <v>2792</v>
      </c>
      <c r="AH25" s="188" t="s">
        <v>2910</v>
      </c>
      <c r="AI25" s="188" t="s">
        <v>2792</v>
      </c>
      <c r="AJ25" s="188" t="s">
        <v>2792</v>
      </c>
      <c r="AK25" s="188" t="s">
        <v>2910</v>
      </c>
      <c r="AL25" s="188" t="s">
        <v>2792</v>
      </c>
      <c r="AM25" s="188" t="s">
        <v>2792</v>
      </c>
      <c r="AN25" s="188" t="s">
        <v>2910</v>
      </c>
      <c r="AO25" s="188" t="s">
        <v>2792</v>
      </c>
      <c r="AP25" s="188" t="s">
        <v>2792</v>
      </c>
      <c r="AQ25" s="188" t="s">
        <v>2910</v>
      </c>
      <c r="AR25" s="188" t="s">
        <v>2792</v>
      </c>
      <c r="AS25" s="188" t="s">
        <v>2792</v>
      </c>
      <c r="AT25" s="188" t="s">
        <v>2910</v>
      </c>
      <c r="AU25" s="188" t="s">
        <v>2792</v>
      </c>
      <c r="AV25" s="188" t="s">
        <v>2792</v>
      </c>
      <c r="AW25" s="188" t="s">
        <v>2910</v>
      </c>
      <c r="AX25" s="188" t="s">
        <v>2792</v>
      </c>
      <c r="AY25" s="188" t="s">
        <v>2792</v>
      </c>
      <c r="AZ25" s="188" t="s">
        <v>2910</v>
      </c>
      <c r="BA25" s="188" t="s">
        <v>2792</v>
      </c>
      <c r="BB25" s="188" t="s">
        <v>2792</v>
      </c>
      <c r="BC25" s="188" t="s">
        <v>2910</v>
      </c>
      <c r="BD25" s="188" t="s">
        <v>2792</v>
      </c>
      <c r="BE25" s="188" t="s">
        <v>2792</v>
      </c>
      <c r="BF25" s="188" t="s">
        <v>2910</v>
      </c>
      <c r="BG25" s="188" t="s">
        <v>2792</v>
      </c>
      <c r="BH25" s="188" t="s">
        <v>2792</v>
      </c>
      <c r="BI25" s="188" t="s">
        <v>2910</v>
      </c>
      <c r="BJ25" s="188" t="s">
        <v>2792</v>
      </c>
      <c r="BK25" s="188" t="s">
        <v>2792</v>
      </c>
      <c r="BL25" s="188" t="s">
        <v>2910</v>
      </c>
      <c r="BM25" s="188" t="s">
        <v>2792</v>
      </c>
      <c r="BN25" s="188" t="s">
        <v>2792</v>
      </c>
      <c r="BO25" s="188" t="s">
        <v>2910</v>
      </c>
      <c r="BP25" s="188" t="s">
        <v>2792</v>
      </c>
      <c r="BQ25" s="188" t="s">
        <v>2792</v>
      </c>
      <c r="BR25" s="188" t="s">
        <v>2910</v>
      </c>
      <c r="BS25" s="188" t="s">
        <v>2792</v>
      </c>
      <c r="BT25" s="188" t="s">
        <v>2792</v>
      </c>
      <c r="BU25" s="188" t="s">
        <v>2910</v>
      </c>
      <c r="BV25" s="188" t="s">
        <v>2792</v>
      </c>
      <c r="BW25" s="188" t="s">
        <v>2792</v>
      </c>
      <c r="BX25" s="188" t="s">
        <v>2910</v>
      </c>
      <c r="BY25" s="188" t="s">
        <v>2792</v>
      </c>
      <c r="BZ25" s="188" t="s">
        <v>2792</v>
      </c>
      <c r="CA25" s="188" t="s">
        <v>2910</v>
      </c>
      <c r="CB25" s="188" t="s">
        <v>2792</v>
      </c>
      <c r="CC25" s="188" t="s">
        <v>2792</v>
      </c>
      <c r="CD25" s="188" t="s">
        <v>2910</v>
      </c>
      <c r="CE25" s="188" t="s">
        <v>2792</v>
      </c>
      <c r="CF25" s="188" t="s">
        <v>2792</v>
      </c>
      <c r="CG25" s="188" t="s">
        <v>2910</v>
      </c>
      <c r="CH25" s="188" t="s">
        <v>2792</v>
      </c>
      <c r="CI25" s="188" t="s">
        <v>2792</v>
      </c>
      <c r="CJ25" s="188" t="s">
        <v>2910</v>
      </c>
      <c r="CK25" s="188" t="s">
        <v>2792</v>
      </c>
      <c r="CL25" s="188" t="s">
        <v>2792</v>
      </c>
      <c r="CM25" s="188" t="s">
        <v>2910</v>
      </c>
      <c r="CN25" s="188" t="s">
        <v>2792</v>
      </c>
      <c r="CO25" s="188" t="s">
        <v>2792</v>
      </c>
      <c r="CP25" s="188" t="s">
        <v>2910</v>
      </c>
      <c r="CQ25" s="188" t="s">
        <v>2792</v>
      </c>
      <c r="CR25" s="188" t="s">
        <v>2792</v>
      </c>
      <c r="CS25" s="188" t="s">
        <v>2910</v>
      </c>
      <c r="CT25" s="188" t="s">
        <v>2792</v>
      </c>
      <c r="CU25" s="188" t="s">
        <v>2792</v>
      </c>
      <c r="CV25" s="188" t="s">
        <v>2910</v>
      </c>
      <c r="CW25" s="188" t="s">
        <v>2792</v>
      </c>
      <c r="CX25" s="188" t="s">
        <v>2792</v>
      </c>
      <c r="CY25" s="188" t="s">
        <v>2910</v>
      </c>
      <c r="CZ25" s="188" t="s">
        <v>2792</v>
      </c>
      <c r="DA25" s="188" t="s">
        <v>2792</v>
      </c>
      <c r="DB25" s="188" t="s">
        <v>2910</v>
      </c>
      <c r="DC25" s="188" t="s">
        <v>2792</v>
      </c>
      <c r="DD25" s="188" t="s">
        <v>2792</v>
      </c>
      <c r="DE25" s="188" t="s">
        <v>2910</v>
      </c>
      <c r="DF25" s="188" t="s">
        <v>2792</v>
      </c>
      <c r="DG25" s="188" t="s">
        <v>2792</v>
      </c>
      <c r="DH25" s="188" t="s">
        <v>2910</v>
      </c>
      <c r="DI25" s="188" t="s">
        <v>2792</v>
      </c>
      <c r="DJ25" s="188" t="s">
        <v>2792</v>
      </c>
      <c r="DK25" s="188" t="s">
        <v>2910</v>
      </c>
      <c r="DL25" s="188" t="s">
        <v>2792</v>
      </c>
      <c r="DM25" s="188" t="s">
        <v>2792</v>
      </c>
      <c r="DN25" s="188" t="s">
        <v>2910</v>
      </c>
      <c r="DO25" s="188" t="s">
        <v>2792</v>
      </c>
      <c r="DP25" s="188" t="s">
        <v>2792</v>
      </c>
      <c r="DQ25" s="188" t="s">
        <v>2910</v>
      </c>
      <c r="DR25" s="188" t="s">
        <v>2792</v>
      </c>
      <c r="DS25" s="188" t="s">
        <v>2792</v>
      </c>
      <c r="DT25" s="188" t="s">
        <v>2910</v>
      </c>
      <c r="DU25" s="188" t="s">
        <v>2792</v>
      </c>
      <c r="DV25" s="188" t="s">
        <v>2792</v>
      </c>
      <c r="DW25" s="188" t="s">
        <v>2910</v>
      </c>
      <c r="DX25" s="188" t="s">
        <v>2792</v>
      </c>
      <c r="DY25" s="188" t="s">
        <v>2792</v>
      </c>
      <c r="DZ25" s="188" t="s">
        <v>2910</v>
      </c>
      <c r="EA25" s="188" t="s">
        <v>2792</v>
      </c>
      <c r="EB25" s="188" t="s">
        <v>2792</v>
      </c>
      <c r="EC25" s="188" t="s">
        <v>2910</v>
      </c>
      <c r="ED25" s="188" t="s">
        <v>2792</v>
      </c>
      <c r="EE25" s="188" t="s">
        <v>2792</v>
      </c>
      <c r="EF25" s="188" t="s">
        <v>2910</v>
      </c>
      <c r="EG25" s="188" t="s">
        <v>2792</v>
      </c>
      <c r="EH25" s="188" t="s">
        <v>2792</v>
      </c>
      <c r="EI25" s="188" t="s">
        <v>2910</v>
      </c>
      <c r="EJ25" s="188" t="s">
        <v>2792</v>
      </c>
      <c r="EK25" s="188" t="s">
        <v>2792</v>
      </c>
      <c r="EL25" s="188" t="s">
        <v>2910</v>
      </c>
      <c r="EM25" s="188" t="s">
        <v>2792</v>
      </c>
      <c r="EN25" s="188" t="s">
        <v>2792</v>
      </c>
      <c r="EO25" s="188" t="s">
        <v>2910</v>
      </c>
      <c r="EP25" s="188" t="s">
        <v>2792</v>
      </c>
      <c r="EQ25" s="188" t="s">
        <v>2792</v>
      </c>
      <c r="ER25" s="188" t="s">
        <v>2910</v>
      </c>
      <c r="ES25" s="188" t="s">
        <v>2792</v>
      </c>
      <c r="ET25" s="188" t="s">
        <v>2792</v>
      </c>
    </row>
    <row r="26" spans="1:150" x14ac:dyDescent="0.25">
      <c r="A26" s="1"/>
      <c r="B26" s="187" t="s">
        <v>2988</v>
      </c>
      <c r="C26" s="187" t="s">
        <v>155</v>
      </c>
      <c r="D26" s="187" t="s">
        <v>1050</v>
      </c>
      <c r="E26" s="187" t="s">
        <v>2989</v>
      </c>
      <c r="F26" s="187" t="s">
        <v>2990</v>
      </c>
      <c r="G26" s="188" t="s">
        <v>2910</v>
      </c>
      <c r="H26" s="188" t="s">
        <v>2792</v>
      </c>
      <c r="I26" s="188" t="s">
        <v>2792</v>
      </c>
      <c r="J26" s="188" t="s">
        <v>2910</v>
      </c>
      <c r="K26" s="188" t="s">
        <v>2792</v>
      </c>
      <c r="L26" s="188" t="s">
        <v>2792</v>
      </c>
      <c r="M26" s="188" t="s">
        <v>2910</v>
      </c>
      <c r="N26" s="188" t="s">
        <v>2792</v>
      </c>
      <c r="O26" s="188" t="s">
        <v>2792</v>
      </c>
      <c r="P26" s="188" t="s">
        <v>2910</v>
      </c>
      <c r="Q26" s="188" t="s">
        <v>2792</v>
      </c>
      <c r="R26" s="188" t="s">
        <v>2792</v>
      </c>
      <c r="S26" s="188" t="s">
        <v>2910</v>
      </c>
      <c r="T26" s="188" t="s">
        <v>2792</v>
      </c>
      <c r="U26" s="188" t="s">
        <v>2792</v>
      </c>
      <c r="V26" s="188" t="s">
        <v>2910</v>
      </c>
      <c r="W26" s="188" t="s">
        <v>2792</v>
      </c>
      <c r="X26" s="188" t="s">
        <v>2792</v>
      </c>
      <c r="Y26" s="188" t="s">
        <v>2910</v>
      </c>
      <c r="Z26" s="188" t="s">
        <v>2792</v>
      </c>
      <c r="AA26" s="188" t="s">
        <v>2792</v>
      </c>
      <c r="AB26" s="188" t="s">
        <v>2910</v>
      </c>
      <c r="AC26" s="188" t="s">
        <v>2792</v>
      </c>
      <c r="AD26" s="188" t="s">
        <v>2792</v>
      </c>
      <c r="AE26" s="188" t="s">
        <v>2910</v>
      </c>
      <c r="AF26" s="188" t="s">
        <v>2792</v>
      </c>
      <c r="AG26" s="188" t="s">
        <v>2792</v>
      </c>
      <c r="AH26" s="188" t="s">
        <v>2910</v>
      </c>
      <c r="AI26" s="188" t="s">
        <v>2792</v>
      </c>
      <c r="AJ26" s="188" t="s">
        <v>2792</v>
      </c>
      <c r="AK26" s="188" t="s">
        <v>2910</v>
      </c>
      <c r="AL26" s="188" t="s">
        <v>2792</v>
      </c>
      <c r="AM26" s="188" t="s">
        <v>2792</v>
      </c>
      <c r="AN26" s="188" t="s">
        <v>2910</v>
      </c>
      <c r="AO26" s="188" t="s">
        <v>2792</v>
      </c>
      <c r="AP26" s="188" t="s">
        <v>2792</v>
      </c>
      <c r="AQ26" s="188" t="s">
        <v>2910</v>
      </c>
      <c r="AR26" s="188" t="s">
        <v>2792</v>
      </c>
      <c r="AS26" s="188" t="s">
        <v>2792</v>
      </c>
      <c r="AT26" s="188" t="s">
        <v>2910</v>
      </c>
      <c r="AU26" s="188" t="s">
        <v>2792</v>
      </c>
      <c r="AV26" s="188" t="s">
        <v>2792</v>
      </c>
      <c r="AW26" s="188" t="s">
        <v>2910</v>
      </c>
      <c r="AX26" s="188" t="s">
        <v>2792</v>
      </c>
      <c r="AY26" s="188" t="s">
        <v>2792</v>
      </c>
      <c r="AZ26" s="188" t="s">
        <v>2910</v>
      </c>
      <c r="BA26" s="188" t="s">
        <v>2792</v>
      </c>
      <c r="BB26" s="188" t="s">
        <v>2792</v>
      </c>
      <c r="BC26" s="188" t="s">
        <v>2910</v>
      </c>
      <c r="BD26" s="188" t="s">
        <v>2792</v>
      </c>
      <c r="BE26" s="188" t="s">
        <v>2792</v>
      </c>
      <c r="BF26" s="188" t="s">
        <v>2910</v>
      </c>
      <c r="BG26" s="188" t="s">
        <v>2792</v>
      </c>
      <c r="BH26" s="188" t="s">
        <v>2792</v>
      </c>
      <c r="BI26" s="188" t="s">
        <v>2910</v>
      </c>
      <c r="BJ26" s="188" t="s">
        <v>2792</v>
      </c>
      <c r="BK26" s="188" t="s">
        <v>2792</v>
      </c>
      <c r="BL26" s="188" t="s">
        <v>2910</v>
      </c>
      <c r="BM26" s="188" t="s">
        <v>2792</v>
      </c>
      <c r="BN26" s="188" t="s">
        <v>2792</v>
      </c>
      <c r="BO26" s="188" t="s">
        <v>2910</v>
      </c>
      <c r="BP26" s="188" t="s">
        <v>2792</v>
      </c>
      <c r="BQ26" s="188" t="s">
        <v>2792</v>
      </c>
      <c r="BR26" s="188" t="s">
        <v>2910</v>
      </c>
      <c r="BS26" s="188" t="s">
        <v>2792</v>
      </c>
      <c r="BT26" s="188" t="s">
        <v>2792</v>
      </c>
      <c r="BU26" s="188" t="s">
        <v>2910</v>
      </c>
      <c r="BV26" s="188" t="s">
        <v>2792</v>
      </c>
      <c r="BW26" s="188" t="s">
        <v>2792</v>
      </c>
      <c r="BX26" s="188" t="s">
        <v>2910</v>
      </c>
      <c r="BY26" s="188" t="s">
        <v>2792</v>
      </c>
      <c r="BZ26" s="188" t="s">
        <v>2792</v>
      </c>
      <c r="CA26" s="188" t="s">
        <v>2910</v>
      </c>
      <c r="CB26" s="188" t="s">
        <v>2792</v>
      </c>
      <c r="CC26" s="188" t="s">
        <v>2792</v>
      </c>
      <c r="CD26" s="188" t="s">
        <v>2910</v>
      </c>
      <c r="CE26" s="188" t="s">
        <v>2792</v>
      </c>
      <c r="CF26" s="188" t="s">
        <v>2792</v>
      </c>
      <c r="CG26" s="188" t="s">
        <v>2910</v>
      </c>
      <c r="CH26" s="188" t="s">
        <v>2792</v>
      </c>
      <c r="CI26" s="188" t="s">
        <v>2792</v>
      </c>
      <c r="CJ26" s="188" t="s">
        <v>2910</v>
      </c>
      <c r="CK26" s="188" t="s">
        <v>2792</v>
      </c>
      <c r="CL26" s="188" t="s">
        <v>2792</v>
      </c>
      <c r="CM26" s="188" t="s">
        <v>2910</v>
      </c>
      <c r="CN26" s="188" t="s">
        <v>2792</v>
      </c>
      <c r="CO26" s="188" t="s">
        <v>2792</v>
      </c>
      <c r="CP26" s="188" t="s">
        <v>2910</v>
      </c>
      <c r="CQ26" s="188" t="s">
        <v>2792</v>
      </c>
      <c r="CR26" s="188" t="s">
        <v>2792</v>
      </c>
      <c r="CS26" s="188" t="s">
        <v>2910</v>
      </c>
      <c r="CT26" s="188" t="s">
        <v>2792</v>
      </c>
      <c r="CU26" s="188" t="s">
        <v>2792</v>
      </c>
      <c r="CV26" s="188" t="s">
        <v>2910</v>
      </c>
      <c r="CW26" s="188" t="s">
        <v>2792</v>
      </c>
      <c r="CX26" s="188" t="s">
        <v>2792</v>
      </c>
      <c r="CY26" s="188" t="s">
        <v>2910</v>
      </c>
      <c r="CZ26" s="188" t="s">
        <v>2792</v>
      </c>
      <c r="DA26" s="188" t="s">
        <v>2792</v>
      </c>
      <c r="DB26" s="188" t="s">
        <v>2910</v>
      </c>
      <c r="DC26" s="188" t="s">
        <v>2792</v>
      </c>
      <c r="DD26" s="188" t="s">
        <v>2792</v>
      </c>
      <c r="DE26" s="188" t="s">
        <v>2910</v>
      </c>
      <c r="DF26" s="188" t="s">
        <v>2792</v>
      </c>
      <c r="DG26" s="188" t="s">
        <v>2792</v>
      </c>
      <c r="DH26" s="188" t="s">
        <v>2910</v>
      </c>
      <c r="DI26" s="188" t="s">
        <v>2792</v>
      </c>
      <c r="DJ26" s="188" t="s">
        <v>2792</v>
      </c>
      <c r="DK26" s="188" t="s">
        <v>2910</v>
      </c>
      <c r="DL26" s="188" t="s">
        <v>2792</v>
      </c>
      <c r="DM26" s="188" t="s">
        <v>2792</v>
      </c>
      <c r="DN26" s="188" t="s">
        <v>2910</v>
      </c>
      <c r="DO26" s="188" t="s">
        <v>2792</v>
      </c>
      <c r="DP26" s="188" t="s">
        <v>2792</v>
      </c>
      <c r="DQ26" s="188" t="s">
        <v>2910</v>
      </c>
      <c r="DR26" s="188" t="s">
        <v>2792</v>
      </c>
      <c r="DS26" s="188" t="s">
        <v>2792</v>
      </c>
      <c r="DT26" s="188" t="s">
        <v>2910</v>
      </c>
      <c r="DU26" s="188" t="s">
        <v>2792</v>
      </c>
      <c r="DV26" s="188" t="s">
        <v>2792</v>
      </c>
      <c r="DW26" s="188" t="s">
        <v>2910</v>
      </c>
      <c r="DX26" s="188" t="s">
        <v>2792</v>
      </c>
      <c r="DY26" s="188" t="s">
        <v>2792</v>
      </c>
      <c r="DZ26" s="188" t="s">
        <v>2910</v>
      </c>
      <c r="EA26" s="188" t="s">
        <v>2792</v>
      </c>
      <c r="EB26" s="188" t="s">
        <v>2792</v>
      </c>
      <c r="EC26" s="188" t="s">
        <v>2910</v>
      </c>
      <c r="ED26" s="188" t="s">
        <v>2792</v>
      </c>
      <c r="EE26" s="188" t="s">
        <v>2792</v>
      </c>
      <c r="EF26" s="188" t="s">
        <v>2910</v>
      </c>
      <c r="EG26" s="188" t="s">
        <v>2792</v>
      </c>
      <c r="EH26" s="188" t="s">
        <v>2792</v>
      </c>
      <c r="EI26" s="188" t="s">
        <v>2910</v>
      </c>
      <c r="EJ26" s="188" t="s">
        <v>2792</v>
      </c>
      <c r="EK26" s="188" t="s">
        <v>2792</v>
      </c>
      <c r="EL26" s="188" t="s">
        <v>2910</v>
      </c>
      <c r="EM26" s="188" t="s">
        <v>2792</v>
      </c>
      <c r="EN26" s="188" t="s">
        <v>2792</v>
      </c>
      <c r="EO26" s="188" t="s">
        <v>2910</v>
      </c>
      <c r="EP26" s="188" t="s">
        <v>2792</v>
      </c>
      <c r="EQ26" s="188" t="s">
        <v>2792</v>
      </c>
      <c r="ER26" s="188" t="s">
        <v>2910</v>
      </c>
      <c r="ES26" s="188" t="s">
        <v>2792</v>
      </c>
      <c r="ET26" s="188" t="s">
        <v>2792</v>
      </c>
    </row>
    <row r="27" spans="1:150" x14ac:dyDescent="0.25">
      <c r="A27" s="1"/>
      <c r="B27" s="187" t="s">
        <v>2991</v>
      </c>
      <c r="C27" s="187" t="s">
        <v>155</v>
      </c>
      <c r="D27" s="187" t="s">
        <v>1050</v>
      </c>
      <c r="E27" s="187" t="s">
        <v>2992</v>
      </c>
      <c r="F27" s="187" t="s">
        <v>2993</v>
      </c>
      <c r="G27" s="188" t="s">
        <v>2910</v>
      </c>
      <c r="H27" s="188" t="s">
        <v>2792</v>
      </c>
      <c r="I27" s="188" t="s">
        <v>2792</v>
      </c>
      <c r="J27" s="188" t="s">
        <v>2910</v>
      </c>
      <c r="K27" s="188" t="s">
        <v>2792</v>
      </c>
      <c r="L27" s="188" t="s">
        <v>2792</v>
      </c>
      <c r="M27" s="188" t="s">
        <v>2910</v>
      </c>
      <c r="N27" s="188" t="s">
        <v>2792</v>
      </c>
      <c r="O27" s="188" t="s">
        <v>2792</v>
      </c>
      <c r="P27" s="188" t="s">
        <v>2910</v>
      </c>
      <c r="Q27" s="188" t="s">
        <v>2792</v>
      </c>
      <c r="R27" s="188" t="s">
        <v>2792</v>
      </c>
      <c r="S27" s="188" t="s">
        <v>2910</v>
      </c>
      <c r="T27" s="188" t="s">
        <v>2792</v>
      </c>
      <c r="U27" s="188" t="s">
        <v>2792</v>
      </c>
      <c r="V27" s="188" t="s">
        <v>2910</v>
      </c>
      <c r="W27" s="188" t="s">
        <v>2792</v>
      </c>
      <c r="X27" s="188" t="s">
        <v>2792</v>
      </c>
      <c r="Y27" s="188" t="s">
        <v>2910</v>
      </c>
      <c r="Z27" s="188" t="s">
        <v>2792</v>
      </c>
      <c r="AA27" s="188" t="s">
        <v>2792</v>
      </c>
      <c r="AB27" s="188" t="s">
        <v>2910</v>
      </c>
      <c r="AC27" s="188" t="s">
        <v>2792</v>
      </c>
      <c r="AD27" s="188" t="s">
        <v>2792</v>
      </c>
      <c r="AE27" s="188" t="s">
        <v>2910</v>
      </c>
      <c r="AF27" s="188" t="s">
        <v>2792</v>
      </c>
      <c r="AG27" s="188" t="s">
        <v>2792</v>
      </c>
      <c r="AH27" s="188" t="s">
        <v>2910</v>
      </c>
      <c r="AI27" s="188" t="s">
        <v>2792</v>
      </c>
      <c r="AJ27" s="188" t="s">
        <v>2792</v>
      </c>
      <c r="AK27" s="188" t="s">
        <v>2910</v>
      </c>
      <c r="AL27" s="188" t="s">
        <v>2792</v>
      </c>
      <c r="AM27" s="188" t="s">
        <v>2792</v>
      </c>
      <c r="AN27" s="188" t="s">
        <v>2910</v>
      </c>
      <c r="AO27" s="188" t="s">
        <v>2792</v>
      </c>
      <c r="AP27" s="188" t="s">
        <v>2792</v>
      </c>
      <c r="AQ27" s="188" t="s">
        <v>2910</v>
      </c>
      <c r="AR27" s="188" t="s">
        <v>2792</v>
      </c>
      <c r="AS27" s="188" t="s">
        <v>2792</v>
      </c>
      <c r="AT27" s="188" t="s">
        <v>2910</v>
      </c>
      <c r="AU27" s="188" t="s">
        <v>2792</v>
      </c>
      <c r="AV27" s="188" t="s">
        <v>2792</v>
      </c>
      <c r="AW27" s="188" t="s">
        <v>2910</v>
      </c>
      <c r="AX27" s="188" t="s">
        <v>2792</v>
      </c>
      <c r="AY27" s="188" t="s">
        <v>2792</v>
      </c>
      <c r="AZ27" s="188" t="s">
        <v>2910</v>
      </c>
      <c r="BA27" s="188" t="s">
        <v>2792</v>
      </c>
      <c r="BB27" s="188" t="s">
        <v>2792</v>
      </c>
      <c r="BC27" s="188" t="s">
        <v>2910</v>
      </c>
      <c r="BD27" s="188" t="s">
        <v>2792</v>
      </c>
      <c r="BE27" s="188" t="s">
        <v>2792</v>
      </c>
      <c r="BF27" s="188" t="s">
        <v>2910</v>
      </c>
      <c r="BG27" s="188" t="s">
        <v>2792</v>
      </c>
      <c r="BH27" s="188" t="s">
        <v>2792</v>
      </c>
      <c r="BI27" s="188" t="s">
        <v>2910</v>
      </c>
      <c r="BJ27" s="188" t="s">
        <v>2792</v>
      </c>
      <c r="BK27" s="188" t="s">
        <v>2792</v>
      </c>
      <c r="BL27" s="188" t="s">
        <v>2910</v>
      </c>
      <c r="BM27" s="188" t="s">
        <v>2792</v>
      </c>
      <c r="BN27" s="188" t="s">
        <v>2792</v>
      </c>
      <c r="BO27" s="188" t="s">
        <v>2910</v>
      </c>
      <c r="BP27" s="188" t="s">
        <v>2792</v>
      </c>
      <c r="BQ27" s="188" t="s">
        <v>2792</v>
      </c>
      <c r="BR27" s="188" t="s">
        <v>2910</v>
      </c>
      <c r="BS27" s="188" t="s">
        <v>2792</v>
      </c>
      <c r="BT27" s="188" t="s">
        <v>2792</v>
      </c>
      <c r="BU27" s="188" t="s">
        <v>2910</v>
      </c>
      <c r="BV27" s="188" t="s">
        <v>2792</v>
      </c>
      <c r="BW27" s="188" t="s">
        <v>2792</v>
      </c>
      <c r="BX27" s="188" t="s">
        <v>2910</v>
      </c>
      <c r="BY27" s="188" t="s">
        <v>2792</v>
      </c>
      <c r="BZ27" s="188" t="s">
        <v>2792</v>
      </c>
      <c r="CA27" s="188" t="s">
        <v>2910</v>
      </c>
      <c r="CB27" s="188" t="s">
        <v>2792</v>
      </c>
      <c r="CC27" s="188" t="s">
        <v>2792</v>
      </c>
      <c r="CD27" s="188" t="s">
        <v>2910</v>
      </c>
      <c r="CE27" s="188" t="s">
        <v>2792</v>
      </c>
      <c r="CF27" s="188" t="s">
        <v>2792</v>
      </c>
      <c r="CG27" s="188" t="s">
        <v>2910</v>
      </c>
      <c r="CH27" s="188" t="s">
        <v>2792</v>
      </c>
      <c r="CI27" s="188" t="s">
        <v>2792</v>
      </c>
      <c r="CJ27" s="188" t="s">
        <v>2910</v>
      </c>
      <c r="CK27" s="188" t="s">
        <v>2792</v>
      </c>
      <c r="CL27" s="188" t="s">
        <v>2792</v>
      </c>
      <c r="CM27" s="188" t="s">
        <v>2910</v>
      </c>
      <c r="CN27" s="188" t="s">
        <v>2792</v>
      </c>
      <c r="CO27" s="188" t="s">
        <v>2792</v>
      </c>
      <c r="CP27" s="188" t="s">
        <v>2910</v>
      </c>
      <c r="CQ27" s="188" t="s">
        <v>2792</v>
      </c>
      <c r="CR27" s="188" t="s">
        <v>2792</v>
      </c>
      <c r="CS27" s="188" t="s">
        <v>2910</v>
      </c>
      <c r="CT27" s="188" t="s">
        <v>2792</v>
      </c>
      <c r="CU27" s="188" t="s">
        <v>2792</v>
      </c>
      <c r="CV27" s="188" t="s">
        <v>2910</v>
      </c>
      <c r="CW27" s="188" t="s">
        <v>2792</v>
      </c>
      <c r="CX27" s="188" t="s">
        <v>2792</v>
      </c>
      <c r="CY27" s="188" t="s">
        <v>2910</v>
      </c>
      <c r="CZ27" s="188" t="s">
        <v>2792</v>
      </c>
      <c r="DA27" s="188" t="s">
        <v>2792</v>
      </c>
      <c r="DB27" s="188" t="s">
        <v>2910</v>
      </c>
      <c r="DC27" s="188" t="s">
        <v>2792</v>
      </c>
      <c r="DD27" s="188" t="s">
        <v>2792</v>
      </c>
      <c r="DE27" s="188" t="s">
        <v>2910</v>
      </c>
      <c r="DF27" s="188" t="s">
        <v>2792</v>
      </c>
      <c r="DG27" s="188" t="s">
        <v>2792</v>
      </c>
      <c r="DH27" s="188" t="s">
        <v>2910</v>
      </c>
      <c r="DI27" s="188" t="s">
        <v>2792</v>
      </c>
      <c r="DJ27" s="188" t="s">
        <v>2792</v>
      </c>
      <c r="DK27" s="188" t="s">
        <v>2910</v>
      </c>
      <c r="DL27" s="188" t="s">
        <v>2792</v>
      </c>
      <c r="DM27" s="188" t="s">
        <v>2792</v>
      </c>
      <c r="DN27" s="188" t="s">
        <v>2910</v>
      </c>
      <c r="DO27" s="188" t="s">
        <v>2792</v>
      </c>
      <c r="DP27" s="188" t="s">
        <v>2792</v>
      </c>
      <c r="DQ27" s="188" t="s">
        <v>2910</v>
      </c>
      <c r="DR27" s="188" t="s">
        <v>2792</v>
      </c>
      <c r="DS27" s="188" t="s">
        <v>2792</v>
      </c>
      <c r="DT27" s="188" t="s">
        <v>2910</v>
      </c>
      <c r="DU27" s="188" t="s">
        <v>2792</v>
      </c>
      <c r="DV27" s="188" t="s">
        <v>2792</v>
      </c>
      <c r="DW27" s="188" t="s">
        <v>2910</v>
      </c>
      <c r="DX27" s="188" t="s">
        <v>2792</v>
      </c>
      <c r="DY27" s="188" t="s">
        <v>2792</v>
      </c>
      <c r="DZ27" s="188" t="s">
        <v>2910</v>
      </c>
      <c r="EA27" s="188" t="s">
        <v>2792</v>
      </c>
      <c r="EB27" s="188" t="s">
        <v>2792</v>
      </c>
      <c r="EC27" s="188" t="s">
        <v>2910</v>
      </c>
      <c r="ED27" s="188" t="s">
        <v>2792</v>
      </c>
      <c r="EE27" s="188" t="s">
        <v>2792</v>
      </c>
      <c r="EF27" s="188" t="s">
        <v>2910</v>
      </c>
      <c r="EG27" s="188" t="s">
        <v>2792</v>
      </c>
      <c r="EH27" s="188" t="s">
        <v>2792</v>
      </c>
      <c r="EI27" s="188" t="s">
        <v>2910</v>
      </c>
      <c r="EJ27" s="188" t="s">
        <v>2792</v>
      </c>
      <c r="EK27" s="188" t="s">
        <v>2792</v>
      </c>
      <c r="EL27" s="188" t="s">
        <v>2910</v>
      </c>
      <c r="EM27" s="188" t="s">
        <v>2792</v>
      </c>
      <c r="EN27" s="188" t="s">
        <v>2792</v>
      </c>
      <c r="EO27" s="188" t="s">
        <v>2910</v>
      </c>
      <c r="EP27" s="188" t="s">
        <v>2792</v>
      </c>
      <c r="EQ27" s="188" t="s">
        <v>2792</v>
      </c>
      <c r="ER27" s="188" t="s">
        <v>2910</v>
      </c>
      <c r="ES27" s="188" t="s">
        <v>2792</v>
      </c>
      <c r="ET27" s="188" t="s">
        <v>2792</v>
      </c>
    </row>
    <row r="28" spans="1:150" x14ac:dyDescent="0.25">
      <c r="A28" s="1"/>
      <c r="B28" s="187" t="s">
        <v>2994</v>
      </c>
      <c r="C28" s="187" t="s">
        <v>155</v>
      </c>
      <c r="D28" s="187" t="s">
        <v>1050</v>
      </c>
      <c r="E28" s="187" t="s">
        <v>2995</v>
      </c>
      <c r="F28" s="187" t="s">
        <v>2996</v>
      </c>
      <c r="G28" s="188" t="s">
        <v>2910</v>
      </c>
      <c r="H28" s="188" t="s">
        <v>2792</v>
      </c>
      <c r="I28" s="188" t="s">
        <v>2792</v>
      </c>
      <c r="J28" s="188" t="s">
        <v>2910</v>
      </c>
      <c r="K28" s="188" t="s">
        <v>2792</v>
      </c>
      <c r="L28" s="188" t="s">
        <v>2792</v>
      </c>
      <c r="M28" s="188" t="s">
        <v>2910</v>
      </c>
      <c r="N28" s="188" t="s">
        <v>2792</v>
      </c>
      <c r="O28" s="188" t="s">
        <v>2792</v>
      </c>
      <c r="P28" s="188" t="s">
        <v>2910</v>
      </c>
      <c r="Q28" s="188" t="s">
        <v>2792</v>
      </c>
      <c r="R28" s="188" t="s">
        <v>2792</v>
      </c>
      <c r="S28" s="188" t="s">
        <v>2910</v>
      </c>
      <c r="T28" s="188" t="s">
        <v>2792</v>
      </c>
      <c r="U28" s="188" t="s">
        <v>2792</v>
      </c>
      <c r="V28" s="188" t="s">
        <v>2910</v>
      </c>
      <c r="W28" s="188" t="s">
        <v>2792</v>
      </c>
      <c r="X28" s="188" t="s">
        <v>2792</v>
      </c>
      <c r="Y28" s="188" t="s">
        <v>2910</v>
      </c>
      <c r="Z28" s="188" t="s">
        <v>2792</v>
      </c>
      <c r="AA28" s="188" t="s">
        <v>2792</v>
      </c>
      <c r="AB28" s="188" t="s">
        <v>2910</v>
      </c>
      <c r="AC28" s="188" t="s">
        <v>2792</v>
      </c>
      <c r="AD28" s="188" t="s">
        <v>2792</v>
      </c>
      <c r="AE28" s="188" t="s">
        <v>2910</v>
      </c>
      <c r="AF28" s="188" t="s">
        <v>2792</v>
      </c>
      <c r="AG28" s="188" t="s">
        <v>2792</v>
      </c>
      <c r="AH28" s="188" t="s">
        <v>2910</v>
      </c>
      <c r="AI28" s="188" t="s">
        <v>2792</v>
      </c>
      <c r="AJ28" s="188" t="s">
        <v>2792</v>
      </c>
      <c r="AK28" s="188" t="s">
        <v>2910</v>
      </c>
      <c r="AL28" s="188" t="s">
        <v>2792</v>
      </c>
      <c r="AM28" s="188" t="s">
        <v>2792</v>
      </c>
      <c r="AN28" s="188" t="s">
        <v>2910</v>
      </c>
      <c r="AO28" s="188" t="s">
        <v>2792</v>
      </c>
      <c r="AP28" s="188" t="s">
        <v>2792</v>
      </c>
      <c r="AQ28" s="188" t="s">
        <v>2910</v>
      </c>
      <c r="AR28" s="188" t="s">
        <v>2792</v>
      </c>
      <c r="AS28" s="188" t="s">
        <v>2792</v>
      </c>
      <c r="AT28" s="188" t="s">
        <v>2910</v>
      </c>
      <c r="AU28" s="188" t="s">
        <v>2792</v>
      </c>
      <c r="AV28" s="188" t="s">
        <v>2792</v>
      </c>
      <c r="AW28" s="188" t="s">
        <v>2910</v>
      </c>
      <c r="AX28" s="188" t="s">
        <v>2792</v>
      </c>
      <c r="AY28" s="188" t="s">
        <v>2792</v>
      </c>
      <c r="AZ28" s="188" t="s">
        <v>2910</v>
      </c>
      <c r="BA28" s="188" t="s">
        <v>2792</v>
      </c>
      <c r="BB28" s="188" t="s">
        <v>2792</v>
      </c>
      <c r="BC28" s="188" t="s">
        <v>2910</v>
      </c>
      <c r="BD28" s="188" t="s">
        <v>2792</v>
      </c>
      <c r="BE28" s="188" t="s">
        <v>2792</v>
      </c>
      <c r="BF28" s="188" t="s">
        <v>2910</v>
      </c>
      <c r="BG28" s="188" t="s">
        <v>2792</v>
      </c>
      <c r="BH28" s="188" t="s">
        <v>2792</v>
      </c>
      <c r="BI28" s="188" t="s">
        <v>2910</v>
      </c>
      <c r="BJ28" s="188" t="s">
        <v>2792</v>
      </c>
      <c r="BK28" s="188" t="s">
        <v>2792</v>
      </c>
      <c r="BL28" s="188" t="s">
        <v>2910</v>
      </c>
      <c r="BM28" s="188" t="s">
        <v>2792</v>
      </c>
      <c r="BN28" s="188" t="s">
        <v>2792</v>
      </c>
      <c r="BO28" s="188" t="s">
        <v>2910</v>
      </c>
      <c r="BP28" s="188" t="s">
        <v>2792</v>
      </c>
      <c r="BQ28" s="188" t="s">
        <v>2792</v>
      </c>
      <c r="BR28" s="188" t="s">
        <v>2910</v>
      </c>
      <c r="BS28" s="188" t="s">
        <v>2792</v>
      </c>
      <c r="BT28" s="188" t="s">
        <v>2792</v>
      </c>
      <c r="BU28" s="188" t="s">
        <v>2910</v>
      </c>
      <c r="BV28" s="188" t="s">
        <v>2792</v>
      </c>
      <c r="BW28" s="188" t="s">
        <v>2792</v>
      </c>
      <c r="BX28" s="188" t="s">
        <v>2910</v>
      </c>
      <c r="BY28" s="188" t="s">
        <v>2792</v>
      </c>
      <c r="BZ28" s="188" t="s">
        <v>2792</v>
      </c>
      <c r="CA28" s="188" t="s">
        <v>2910</v>
      </c>
      <c r="CB28" s="188" t="s">
        <v>2792</v>
      </c>
      <c r="CC28" s="188" t="s">
        <v>2792</v>
      </c>
      <c r="CD28" s="188" t="s">
        <v>2910</v>
      </c>
      <c r="CE28" s="188" t="s">
        <v>2792</v>
      </c>
      <c r="CF28" s="188" t="s">
        <v>2792</v>
      </c>
      <c r="CG28" s="188" t="s">
        <v>2910</v>
      </c>
      <c r="CH28" s="188" t="s">
        <v>2792</v>
      </c>
      <c r="CI28" s="188" t="s">
        <v>2792</v>
      </c>
      <c r="CJ28" s="188" t="s">
        <v>2910</v>
      </c>
      <c r="CK28" s="188" t="s">
        <v>2792</v>
      </c>
      <c r="CL28" s="188" t="s">
        <v>2792</v>
      </c>
      <c r="CM28" s="188" t="s">
        <v>2910</v>
      </c>
      <c r="CN28" s="188" t="s">
        <v>2792</v>
      </c>
      <c r="CO28" s="188" t="s">
        <v>2792</v>
      </c>
      <c r="CP28" s="188" t="s">
        <v>2910</v>
      </c>
      <c r="CQ28" s="188" t="s">
        <v>2792</v>
      </c>
      <c r="CR28" s="188" t="s">
        <v>2792</v>
      </c>
      <c r="CS28" s="188" t="s">
        <v>2910</v>
      </c>
      <c r="CT28" s="188" t="s">
        <v>2792</v>
      </c>
      <c r="CU28" s="188" t="s">
        <v>2792</v>
      </c>
      <c r="CV28" s="188" t="s">
        <v>2910</v>
      </c>
      <c r="CW28" s="188" t="s">
        <v>2792</v>
      </c>
      <c r="CX28" s="188" t="s">
        <v>2792</v>
      </c>
      <c r="CY28" s="188" t="s">
        <v>2910</v>
      </c>
      <c r="CZ28" s="188" t="s">
        <v>2792</v>
      </c>
      <c r="DA28" s="188" t="s">
        <v>2792</v>
      </c>
      <c r="DB28" s="188" t="s">
        <v>2910</v>
      </c>
      <c r="DC28" s="188" t="s">
        <v>2792</v>
      </c>
      <c r="DD28" s="188" t="s">
        <v>2792</v>
      </c>
      <c r="DE28" s="188" t="s">
        <v>2910</v>
      </c>
      <c r="DF28" s="188" t="s">
        <v>2792</v>
      </c>
      <c r="DG28" s="188" t="s">
        <v>2792</v>
      </c>
      <c r="DH28" s="188" t="s">
        <v>2910</v>
      </c>
      <c r="DI28" s="188" t="s">
        <v>2792</v>
      </c>
      <c r="DJ28" s="188" t="s">
        <v>2792</v>
      </c>
      <c r="DK28" s="188" t="s">
        <v>2910</v>
      </c>
      <c r="DL28" s="188" t="s">
        <v>2792</v>
      </c>
      <c r="DM28" s="188" t="s">
        <v>2792</v>
      </c>
      <c r="DN28" s="188" t="s">
        <v>2910</v>
      </c>
      <c r="DO28" s="188" t="s">
        <v>2792</v>
      </c>
      <c r="DP28" s="188" t="s">
        <v>2792</v>
      </c>
      <c r="DQ28" s="188" t="s">
        <v>2910</v>
      </c>
      <c r="DR28" s="188" t="s">
        <v>2792</v>
      </c>
      <c r="DS28" s="188" t="s">
        <v>2792</v>
      </c>
      <c r="DT28" s="188" t="s">
        <v>2910</v>
      </c>
      <c r="DU28" s="188" t="s">
        <v>2792</v>
      </c>
      <c r="DV28" s="188" t="s">
        <v>2792</v>
      </c>
      <c r="DW28" s="188" t="s">
        <v>2910</v>
      </c>
      <c r="DX28" s="188" t="s">
        <v>2792</v>
      </c>
      <c r="DY28" s="188" t="s">
        <v>2792</v>
      </c>
      <c r="DZ28" s="188" t="s">
        <v>2910</v>
      </c>
      <c r="EA28" s="188" t="s">
        <v>2792</v>
      </c>
      <c r="EB28" s="188" t="s">
        <v>2792</v>
      </c>
      <c r="EC28" s="188" t="s">
        <v>2910</v>
      </c>
      <c r="ED28" s="188" t="s">
        <v>2792</v>
      </c>
      <c r="EE28" s="188" t="s">
        <v>2792</v>
      </c>
      <c r="EF28" s="188" t="s">
        <v>2910</v>
      </c>
      <c r="EG28" s="188" t="s">
        <v>2792</v>
      </c>
      <c r="EH28" s="188" t="s">
        <v>2792</v>
      </c>
      <c r="EI28" s="188" t="s">
        <v>2910</v>
      </c>
      <c r="EJ28" s="188" t="s">
        <v>2792</v>
      </c>
      <c r="EK28" s="188" t="s">
        <v>2792</v>
      </c>
      <c r="EL28" s="188" t="s">
        <v>2910</v>
      </c>
      <c r="EM28" s="188" t="s">
        <v>2792</v>
      </c>
      <c r="EN28" s="188" t="s">
        <v>2792</v>
      </c>
      <c r="EO28" s="188" t="s">
        <v>2910</v>
      </c>
      <c r="EP28" s="188" t="s">
        <v>2792</v>
      </c>
      <c r="EQ28" s="188" t="s">
        <v>2792</v>
      </c>
      <c r="ER28" s="188" t="s">
        <v>2910</v>
      </c>
      <c r="ES28" s="188" t="s">
        <v>2792</v>
      </c>
      <c r="ET28" s="188" t="s">
        <v>2792</v>
      </c>
    </row>
    <row r="29" spans="1:150" x14ac:dyDescent="0.25">
      <c r="A29" s="1"/>
      <c r="B29" s="186" t="s">
        <v>2997</v>
      </c>
      <c r="C29" s="186" t="s">
        <v>155</v>
      </c>
      <c r="D29" s="186" t="s">
        <v>1048</v>
      </c>
      <c r="E29" s="186" t="s">
        <v>2998</v>
      </c>
      <c r="F29" s="186" t="s">
        <v>2999</v>
      </c>
      <c r="G29" s="186" t="s">
        <v>2910</v>
      </c>
      <c r="H29" s="186" t="s">
        <v>2792</v>
      </c>
      <c r="I29" s="186" t="s">
        <v>2792</v>
      </c>
      <c r="J29" s="186" t="s">
        <v>2910</v>
      </c>
      <c r="K29" s="186" t="s">
        <v>2792</v>
      </c>
      <c r="L29" s="186" t="s">
        <v>2792</v>
      </c>
      <c r="M29" s="186" t="s">
        <v>2910</v>
      </c>
      <c r="N29" s="186" t="s">
        <v>2792</v>
      </c>
      <c r="O29" s="186" t="s">
        <v>2792</v>
      </c>
      <c r="P29" s="186" t="s">
        <v>2910</v>
      </c>
      <c r="Q29" s="186" t="s">
        <v>2792</v>
      </c>
      <c r="R29" s="186" t="s">
        <v>2792</v>
      </c>
      <c r="S29" s="186" t="s">
        <v>2910</v>
      </c>
      <c r="T29" s="186" t="s">
        <v>2792</v>
      </c>
      <c r="U29" s="186" t="s">
        <v>2792</v>
      </c>
      <c r="V29" s="186" t="s">
        <v>2910</v>
      </c>
      <c r="W29" s="186" t="s">
        <v>2792</v>
      </c>
      <c r="X29" s="186" t="s">
        <v>2792</v>
      </c>
      <c r="Y29" s="186" t="s">
        <v>2910</v>
      </c>
      <c r="Z29" s="186" t="s">
        <v>2792</v>
      </c>
      <c r="AA29" s="186" t="s">
        <v>2792</v>
      </c>
      <c r="AB29" s="186" t="s">
        <v>2910</v>
      </c>
      <c r="AC29" s="186" t="s">
        <v>2792</v>
      </c>
      <c r="AD29" s="186" t="s">
        <v>2792</v>
      </c>
      <c r="AE29" s="186" t="s">
        <v>2910</v>
      </c>
      <c r="AF29" s="186" t="s">
        <v>2792</v>
      </c>
      <c r="AG29" s="186" t="s">
        <v>2792</v>
      </c>
      <c r="AH29" s="186" t="s">
        <v>2910</v>
      </c>
      <c r="AI29" s="186" t="s">
        <v>2792</v>
      </c>
      <c r="AJ29" s="186" t="s">
        <v>2792</v>
      </c>
      <c r="AK29" s="186" t="s">
        <v>2910</v>
      </c>
      <c r="AL29" s="186" t="s">
        <v>2792</v>
      </c>
      <c r="AM29" s="186" t="s">
        <v>2792</v>
      </c>
      <c r="AN29" s="186" t="s">
        <v>2910</v>
      </c>
      <c r="AO29" s="186" t="s">
        <v>2792</v>
      </c>
      <c r="AP29" s="186" t="s">
        <v>2792</v>
      </c>
      <c r="AQ29" s="186" t="s">
        <v>2910</v>
      </c>
      <c r="AR29" s="186" t="s">
        <v>2792</v>
      </c>
      <c r="AS29" s="186" t="s">
        <v>2792</v>
      </c>
      <c r="AT29" s="186" t="s">
        <v>2910</v>
      </c>
      <c r="AU29" s="186" t="s">
        <v>2792</v>
      </c>
      <c r="AV29" s="186" t="s">
        <v>2792</v>
      </c>
      <c r="AW29" s="186" t="s">
        <v>2910</v>
      </c>
      <c r="AX29" s="186" t="s">
        <v>2792</v>
      </c>
      <c r="AY29" s="186" t="s">
        <v>2792</v>
      </c>
      <c r="AZ29" s="186" t="s">
        <v>2910</v>
      </c>
      <c r="BA29" s="186" t="s">
        <v>2792</v>
      </c>
      <c r="BB29" s="186" t="s">
        <v>2792</v>
      </c>
      <c r="BC29" s="186" t="s">
        <v>2910</v>
      </c>
      <c r="BD29" s="186" t="s">
        <v>2792</v>
      </c>
      <c r="BE29" s="186" t="s">
        <v>2792</v>
      </c>
      <c r="BF29" s="186" t="s">
        <v>2910</v>
      </c>
      <c r="BG29" s="186" t="s">
        <v>2792</v>
      </c>
      <c r="BH29" s="186" t="s">
        <v>2792</v>
      </c>
      <c r="BI29" s="186" t="s">
        <v>2910</v>
      </c>
      <c r="BJ29" s="186" t="s">
        <v>2792</v>
      </c>
      <c r="BK29" s="186" t="s">
        <v>2792</v>
      </c>
      <c r="BL29" s="186" t="s">
        <v>2910</v>
      </c>
      <c r="BM29" s="186" t="s">
        <v>2792</v>
      </c>
      <c r="BN29" s="186" t="s">
        <v>2792</v>
      </c>
      <c r="BO29" s="186" t="s">
        <v>2910</v>
      </c>
      <c r="BP29" s="186" t="s">
        <v>2792</v>
      </c>
      <c r="BQ29" s="186" t="s">
        <v>2792</v>
      </c>
      <c r="BR29" s="186" t="s">
        <v>2910</v>
      </c>
      <c r="BS29" s="186" t="s">
        <v>2792</v>
      </c>
      <c r="BT29" s="186" t="s">
        <v>2792</v>
      </c>
      <c r="BU29" s="186" t="s">
        <v>2910</v>
      </c>
      <c r="BV29" s="186" t="s">
        <v>2792</v>
      </c>
      <c r="BW29" s="186" t="s">
        <v>2792</v>
      </c>
      <c r="BX29" s="186" t="s">
        <v>2910</v>
      </c>
      <c r="BY29" s="186" t="s">
        <v>2792</v>
      </c>
      <c r="BZ29" s="186" t="s">
        <v>2792</v>
      </c>
      <c r="CA29" s="186" t="s">
        <v>2910</v>
      </c>
      <c r="CB29" s="186" t="s">
        <v>2792</v>
      </c>
      <c r="CC29" s="186" t="s">
        <v>2792</v>
      </c>
      <c r="CD29" s="186" t="s">
        <v>2910</v>
      </c>
      <c r="CE29" s="186" t="s">
        <v>2792</v>
      </c>
      <c r="CF29" s="186" t="s">
        <v>2792</v>
      </c>
      <c r="CG29" s="186" t="s">
        <v>2910</v>
      </c>
      <c r="CH29" s="186" t="s">
        <v>2792</v>
      </c>
      <c r="CI29" s="186" t="s">
        <v>2792</v>
      </c>
      <c r="CJ29" s="186" t="s">
        <v>2910</v>
      </c>
      <c r="CK29" s="186" t="s">
        <v>2792</v>
      </c>
      <c r="CL29" s="186" t="s">
        <v>2792</v>
      </c>
      <c r="CM29" s="186" t="s">
        <v>2910</v>
      </c>
      <c r="CN29" s="186" t="s">
        <v>2792</v>
      </c>
      <c r="CO29" s="186" t="s">
        <v>2792</v>
      </c>
      <c r="CP29" s="186" t="s">
        <v>2910</v>
      </c>
      <c r="CQ29" s="186" t="s">
        <v>2792</v>
      </c>
      <c r="CR29" s="186" t="s">
        <v>2792</v>
      </c>
      <c r="CS29" s="186" t="s">
        <v>2910</v>
      </c>
      <c r="CT29" s="186" t="s">
        <v>2792</v>
      </c>
      <c r="CU29" s="186" t="s">
        <v>2792</v>
      </c>
      <c r="CV29" s="186" t="s">
        <v>2910</v>
      </c>
      <c r="CW29" s="186" t="s">
        <v>2792</v>
      </c>
      <c r="CX29" s="186" t="s">
        <v>2792</v>
      </c>
      <c r="CY29" s="186" t="s">
        <v>2910</v>
      </c>
      <c r="CZ29" s="186" t="s">
        <v>2792</v>
      </c>
      <c r="DA29" s="186" t="s">
        <v>2792</v>
      </c>
      <c r="DB29" s="186" t="s">
        <v>2910</v>
      </c>
      <c r="DC29" s="186" t="s">
        <v>2792</v>
      </c>
      <c r="DD29" s="186" t="s">
        <v>2792</v>
      </c>
      <c r="DE29" s="186" t="s">
        <v>2910</v>
      </c>
      <c r="DF29" s="186" t="s">
        <v>2792</v>
      </c>
      <c r="DG29" s="186" t="s">
        <v>2792</v>
      </c>
      <c r="DH29" s="186" t="s">
        <v>2910</v>
      </c>
      <c r="DI29" s="186" t="s">
        <v>2792</v>
      </c>
      <c r="DJ29" s="186" t="s">
        <v>2792</v>
      </c>
      <c r="DK29" s="186" t="s">
        <v>2910</v>
      </c>
      <c r="DL29" s="186" t="s">
        <v>2792</v>
      </c>
      <c r="DM29" s="186" t="s">
        <v>2792</v>
      </c>
      <c r="DN29" s="186" t="s">
        <v>2910</v>
      </c>
      <c r="DO29" s="186" t="s">
        <v>2792</v>
      </c>
      <c r="DP29" s="186" t="s">
        <v>2792</v>
      </c>
      <c r="DQ29" s="186" t="s">
        <v>2910</v>
      </c>
      <c r="DR29" s="186" t="s">
        <v>2792</v>
      </c>
      <c r="DS29" s="186" t="s">
        <v>2792</v>
      </c>
      <c r="DT29" s="186" t="s">
        <v>2910</v>
      </c>
      <c r="DU29" s="186" t="s">
        <v>2792</v>
      </c>
      <c r="DV29" s="186" t="s">
        <v>2792</v>
      </c>
      <c r="DW29" s="186" t="s">
        <v>2910</v>
      </c>
      <c r="DX29" s="186" t="s">
        <v>2792</v>
      </c>
      <c r="DY29" s="186" t="s">
        <v>2792</v>
      </c>
      <c r="DZ29" s="186" t="s">
        <v>2910</v>
      </c>
      <c r="EA29" s="186" t="s">
        <v>2792</v>
      </c>
      <c r="EB29" s="186" t="s">
        <v>2792</v>
      </c>
      <c r="EC29" s="186" t="s">
        <v>2910</v>
      </c>
      <c r="ED29" s="186" t="s">
        <v>2792</v>
      </c>
      <c r="EE29" s="186" t="s">
        <v>2792</v>
      </c>
      <c r="EF29" s="186" t="s">
        <v>2910</v>
      </c>
      <c r="EG29" s="186" t="s">
        <v>2792</v>
      </c>
      <c r="EH29" s="186" t="s">
        <v>2792</v>
      </c>
      <c r="EI29" s="186" t="s">
        <v>2910</v>
      </c>
      <c r="EJ29" s="186" t="s">
        <v>2792</v>
      </c>
      <c r="EK29" s="186" t="s">
        <v>2792</v>
      </c>
      <c r="EL29" s="186" t="s">
        <v>2910</v>
      </c>
      <c r="EM29" s="186" t="s">
        <v>2792</v>
      </c>
      <c r="EN29" s="186" t="s">
        <v>2792</v>
      </c>
      <c r="EO29" s="186" t="s">
        <v>2910</v>
      </c>
      <c r="EP29" s="186" t="s">
        <v>2792</v>
      </c>
      <c r="EQ29" s="186" t="s">
        <v>2792</v>
      </c>
      <c r="ER29" s="186" t="s">
        <v>2910</v>
      </c>
      <c r="ES29" s="186" t="s">
        <v>2792</v>
      </c>
      <c r="ET29" s="186" t="s">
        <v>2792</v>
      </c>
    </row>
    <row r="30" spans="1:150" x14ac:dyDescent="0.25">
      <c r="A30" s="1"/>
      <c r="B30" s="187" t="s">
        <v>3000</v>
      </c>
      <c r="C30" s="187" t="s">
        <v>155</v>
      </c>
      <c r="D30" s="187" t="s">
        <v>1048</v>
      </c>
      <c r="E30" s="187" t="s">
        <v>3001</v>
      </c>
      <c r="F30" s="187" t="s">
        <v>3002</v>
      </c>
      <c r="G30" s="188" t="s">
        <v>2910</v>
      </c>
      <c r="H30" s="188" t="s">
        <v>2792</v>
      </c>
      <c r="I30" s="188" t="s">
        <v>2792</v>
      </c>
      <c r="J30" s="188" t="s">
        <v>2910</v>
      </c>
      <c r="K30" s="188" t="s">
        <v>2792</v>
      </c>
      <c r="L30" s="188" t="s">
        <v>2792</v>
      </c>
      <c r="M30" s="188" t="s">
        <v>2910</v>
      </c>
      <c r="N30" s="188" t="s">
        <v>2792</v>
      </c>
      <c r="O30" s="188" t="s">
        <v>2792</v>
      </c>
      <c r="P30" s="188" t="s">
        <v>2910</v>
      </c>
      <c r="Q30" s="188" t="s">
        <v>2792</v>
      </c>
      <c r="R30" s="188" t="s">
        <v>2792</v>
      </c>
      <c r="S30" s="188" t="s">
        <v>2910</v>
      </c>
      <c r="T30" s="188" t="s">
        <v>2792</v>
      </c>
      <c r="U30" s="188" t="s">
        <v>2792</v>
      </c>
      <c r="V30" s="188" t="s">
        <v>2910</v>
      </c>
      <c r="W30" s="188" t="s">
        <v>2792</v>
      </c>
      <c r="X30" s="188" t="s">
        <v>2792</v>
      </c>
      <c r="Y30" s="188" t="s">
        <v>2910</v>
      </c>
      <c r="Z30" s="188" t="s">
        <v>2792</v>
      </c>
      <c r="AA30" s="188" t="s">
        <v>2792</v>
      </c>
      <c r="AB30" s="188" t="s">
        <v>2910</v>
      </c>
      <c r="AC30" s="188" t="s">
        <v>2792</v>
      </c>
      <c r="AD30" s="188" t="s">
        <v>2792</v>
      </c>
      <c r="AE30" s="188" t="s">
        <v>2910</v>
      </c>
      <c r="AF30" s="188" t="s">
        <v>2792</v>
      </c>
      <c r="AG30" s="188" t="s">
        <v>2792</v>
      </c>
      <c r="AH30" s="188" t="s">
        <v>2910</v>
      </c>
      <c r="AI30" s="188" t="s">
        <v>2792</v>
      </c>
      <c r="AJ30" s="188" t="s">
        <v>2792</v>
      </c>
      <c r="AK30" s="188" t="s">
        <v>2910</v>
      </c>
      <c r="AL30" s="188" t="s">
        <v>2792</v>
      </c>
      <c r="AM30" s="188" t="s">
        <v>2792</v>
      </c>
      <c r="AN30" s="188" t="s">
        <v>2910</v>
      </c>
      <c r="AO30" s="188" t="s">
        <v>2792</v>
      </c>
      <c r="AP30" s="188" t="s">
        <v>2792</v>
      </c>
      <c r="AQ30" s="188" t="s">
        <v>2910</v>
      </c>
      <c r="AR30" s="188" t="s">
        <v>2792</v>
      </c>
      <c r="AS30" s="188" t="s">
        <v>2792</v>
      </c>
      <c r="AT30" s="188" t="s">
        <v>2910</v>
      </c>
      <c r="AU30" s="188" t="s">
        <v>2792</v>
      </c>
      <c r="AV30" s="188" t="s">
        <v>2792</v>
      </c>
      <c r="AW30" s="188" t="s">
        <v>2910</v>
      </c>
      <c r="AX30" s="188" t="s">
        <v>2792</v>
      </c>
      <c r="AY30" s="188" t="s">
        <v>2792</v>
      </c>
      <c r="AZ30" s="188" t="s">
        <v>2910</v>
      </c>
      <c r="BA30" s="188" t="s">
        <v>2792</v>
      </c>
      <c r="BB30" s="188" t="s">
        <v>2792</v>
      </c>
      <c r="BC30" s="188" t="s">
        <v>2910</v>
      </c>
      <c r="BD30" s="188" t="s">
        <v>2792</v>
      </c>
      <c r="BE30" s="188" t="s">
        <v>2792</v>
      </c>
      <c r="BF30" s="188" t="s">
        <v>2910</v>
      </c>
      <c r="BG30" s="188" t="s">
        <v>2792</v>
      </c>
      <c r="BH30" s="188" t="s">
        <v>2792</v>
      </c>
      <c r="BI30" s="188" t="s">
        <v>2910</v>
      </c>
      <c r="BJ30" s="188" t="s">
        <v>2792</v>
      </c>
      <c r="BK30" s="188" t="s">
        <v>2792</v>
      </c>
      <c r="BL30" s="188" t="s">
        <v>2910</v>
      </c>
      <c r="BM30" s="188" t="s">
        <v>2792</v>
      </c>
      <c r="BN30" s="188" t="s">
        <v>2792</v>
      </c>
      <c r="BO30" s="188" t="s">
        <v>2910</v>
      </c>
      <c r="BP30" s="188" t="s">
        <v>2792</v>
      </c>
      <c r="BQ30" s="188" t="s">
        <v>2792</v>
      </c>
      <c r="BR30" s="188" t="s">
        <v>2910</v>
      </c>
      <c r="BS30" s="188" t="s">
        <v>2792</v>
      </c>
      <c r="BT30" s="188" t="s">
        <v>2792</v>
      </c>
      <c r="BU30" s="188" t="s">
        <v>2910</v>
      </c>
      <c r="BV30" s="188" t="s">
        <v>2792</v>
      </c>
      <c r="BW30" s="188" t="s">
        <v>2792</v>
      </c>
      <c r="BX30" s="188" t="s">
        <v>2910</v>
      </c>
      <c r="BY30" s="188" t="s">
        <v>2792</v>
      </c>
      <c r="BZ30" s="188" t="s">
        <v>2792</v>
      </c>
      <c r="CA30" s="188" t="s">
        <v>2910</v>
      </c>
      <c r="CB30" s="188" t="s">
        <v>2792</v>
      </c>
      <c r="CC30" s="188" t="s">
        <v>2792</v>
      </c>
      <c r="CD30" s="188" t="s">
        <v>2910</v>
      </c>
      <c r="CE30" s="188" t="s">
        <v>2792</v>
      </c>
      <c r="CF30" s="188" t="s">
        <v>2792</v>
      </c>
      <c r="CG30" s="188" t="s">
        <v>2910</v>
      </c>
      <c r="CH30" s="188" t="s">
        <v>2792</v>
      </c>
      <c r="CI30" s="188" t="s">
        <v>2792</v>
      </c>
      <c r="CJ30" s="188" t="s">
        <v>2910</v>
      </c>
      <c r="CK30" s="188" t="s">
        <v>2792</v>
      </c>
      <c r="CL30" s="188" t="s">
        <v>2792</v>
      </c>
      <c r="CM30" s="188" t="s">
        <v>2910</v>
      </c>
      <c r="CN30" s="188" t="s">
        <v>985</v>
      </c>
      <c r="CO30" s="188" t="s">
        <v>985</v>
      </c>
      <c r="CP30" s="188" t="s">
        <v>2910</v>
      </c>
      <c r="CQ30" s="188" t="s">
        <v>985</v>
      </c>
      <c r="CR30" s="188" t="s">
        <v>985</v>
      </c>
      <c r="CS30" s="188" t="s">
        <v>2910</v>
      </c>
      <c r="CT30" s="188" t="s">
        <v>985</v>
      </c>
      <c r="CU30" s="188" t="s">
        <v>985</v>
      </c>
      <c r="CV30" s="188" t="s">
        <v>2910</v>
      </c>
      <c r="CW30" s="188" t="s">
        <v>985</v>
      </c>
      <c r="CX30" s="188" t="s">
        <v>985</v>
      </c>
      <c r="CY30" s="188" t="s">
        <v>2910</v>
      </c>
      <c r="CZ30" s="188" t="s">
        <v>985</v>
      </c>
      <c r="DA30" s="188" t="s">
        <v>985</v>
      </c>
      <c r="DB30" s="188" t="s">
        <v>2910</v>
      </c>
      <c r="DC30" s="188" t="s">
        <v>985</v>
      </c>
      <c r="DD30" s="188" t="s">
        <v>985</v>
      </c>
      <c r="DE30" s="188" t="s">
        <v>2910</v>
      </c>
      <c r="DF30" s="188" t="s">
        <v>985</v>
      </c>
      <c r="DG30" s="188" t="s">
        <v>985</v>
      </c>
      <c r="DH30" s="188" t="s">
        <v>2910</v>
      </c>
      <c r="DI30" s="188" t="s">
        <v>985</v>
      </c>
      <c r="DJ30" s="188" t="s">
        <v>985</v>
      </c>
      <c r="DK30" s="188" t="s">
        <v>2910</v>
      </c>
      <c r="DL30" s="188" t="s">
        <v>985</v>
      </c>
      <c r="DM30" s="188" t="s">
        <v>985</v>
      </c>
      <c r="DN30" s="188" t="s">
        <v>2910</v>
      </c>
      <c r="DO30" s="188" t="s">
        <v>985</v>
      </c>
      <c r="DP30" s="188" t="s">
        <v>985</v>
      </c>
      <c r="DQ30" s="188" t="s">
        <v>2910</v>
      </c>
      <c r="DR30" s="188" t="s">
        <v>985</v>
      </c>
      <c r="DS30" s="188" t="s">
        <v>985</v>
      </c>
      <c r="DT30" s="188" t="s">
        <v>2910</v>
      </c>
      <c r="DU30" s="188" t="s">
        <v>985</v>
      </c>
      <c r="DV30" s="188" t="s">
        <v>985</v>
      </c>
      <c r="DW30" s="188" t="s">
        <v>2910</v>
      </c>
      <c r="DX30" s="188" t="s">
        <v>985</v>
      </c>
      <c r="DY30" s="188" t="s">
        <v>985</v>
      </c>
      <c r="DZ30" s="188" t="s">
        <v>2910</v>
      </c>
      <c r="EA30" s="188" t="s">
        <v>985</v>
      </c>
      <c r="EB30" s="188" t="s">
        <v>985</v>
      </c>
      <c r="EC30" s="188" t="s">
        <v>2910</v>
      </c>
      <c r="ED30" s="188" t="s">
        <v>985</v>
      </c>
      <c r="EE30" s="188" t="s">
        <v>985</v>
      </c>
      <c r="EF30" s="188" t="s">
        <v>2910</v>
      </c>
      <c r="EG30" s="188" t="s">
        <v>985</v>
      </c>
      <c r="EH30" s="188" t="s">
        <v>985</v>
      </c>
      <c r="EI30" s="188" t="s">
        <v>2910</v>
      </c>
      <c r="EJ30" s="188" t="s">
        <v>985</v>
      </c>
      <c r="EK30" s="188" t="s">
        <v>985</v>
      </c>
      <c r="EL30" s="188" t="s">
        <v>2910</v>
      </c>
      <c r="EM30" s="188" t="s">
        <v>985</v>
      </c>
      <c r="EN30" s="188" t="s">
        <v>985</v>
      </c>
      <c r="EO30" s="188" t="s">
        <v>2910</v>
      </c>
      <c r="EP30" s="188" t="s">
        <v>985</v>
      </c>
      <c r="EQ30" s="188" t="s">
        <v>985</v>
      </c>
      <c r="ER30" s="188" t="s">
        <v>2910</v>
      </c>
      <c r="ES30" s="188" t="s">
        <v>985</v>
      </c>
      <c r="ET30" s="188" t="s">
        <v>985</v>
      </c>
    </row>
    <row r="31" spans="1:150" x14ac:dyDescent="0.25">
      <c r="A31" s="1"/>
      <c r="B31" s="187" t="s">
        <v>3003</v>
      </c>
      <c r="C31" s="187" t="s">
        <v>155</v>
      </c>
      <c r="D31" s="187" t="s">
        <v>1048</v>
      </c>
      <c r="E31" s="187" t="s">
        <v>3004</v>
      </c>
      <c r="F31" s="187" t="s">
        <v>3005</v>
      </c>
      <c r="G31" s="188" t="s">
        <v>2910</v>
      </c>
      <c r="H31" s="188" t="s">
        <v>2792</v>
      </c>
      <c r="I31" s="188" t="s">
        <v>2792</v>
      </c>
      <c r="J31" s="188" t="s">
        <v>2910</v>
      </c>
      <c r="K31" s="188" t="s">
        <v>2792</v>
      </c>
      <c r="L31" s="188" t="s">
        <v>2792</v>
      </c>
      <c r="M31" s="188" t="s">
        <v>2910</v>
      </c>
      <c r="N31" s="188" t="s">
        <v>2792</v>
      </c>
      <c r="O31" s="188" t="s">
        <v>2792</v>
      </c>
      <c r="P31" s="188" t="s">
        <v>2910</v>
      </c>
      <c r="Q31" s="188" t="s">
        <v>2792</v>
      </c>
      <c r="R31" s="188" t="s">
        <v>2792</v>
      </c>
      <c r="S31" s="188" t="s">
        <v>2910</v>
      </c>
      <c r="T31" s="188" t="s">
        <v>2792</v>
      </c>
      <c r="U31" s="188" t="s">
        <v>2792</v>
      </c>
      <c r="V31" s="188" t="s">
        <v>2910</v>
      </c>
      <c r="W31" s="188" t="s">
        <v>2792</v>
      </c>
      <c r="X31" s="188" t="s">
        <v>2792</v>
      </c>
      <c r="Y31" s="188" t="s">
        <v>2910</v>
      </c>
      <c r="Z31" s="188" t="s">
        <v>2792</v>
      </c>
      <c r="AA31" s="188" t="s">
        <v>2792</v>
      </c>
      <c r="AB31" s="188" t="s">
        <v>2910</v>
      </c>
      <c r="AC31" s="188" t="s">
        <v>2792</v>
      </c>
      <c r="AD31" s="188" t="s">
        <v>2792</v>
      </c>
      <c r="AE31" s="188" t="s">
        <v>2910</v>
      </c>
      <c r="AF31" s="188" t="s">
        <v>2792</v>
      </c>
      <c r="AG31" s="188" t="s">
        <v>2792</v>
      </c>
      <c r="AH31" s="188" t="s">
        <v>2910</v>
      </c>
      <c r="AI31" s="188" t="s">
        <v>2792</v>
      </c>
      <c r="AJ31" s="188" t="s">
        <v>2792</v>
      </c>
      <c r="AK31" s="188" t="s">
        <v>2910</v>
      </c>
      <c r="AL31" s="188" t="s">
        <v>2792</v>
      </c>
      <c r="AM31" s="188" t="s">
        <v>2792</v>
      </c>
      <c r="AN31" s="188" t="s">
        <v>2910</v>
      </c>
      <c r="AO31" s="188" t="s">
        <v>2792</v>
      </c>
      <c r="AP31" s="188" t="s">
        <v>2792</v>
      </c>
      <c r="AQ31" s="188" t="s">
        <v>2910</v>
      </c>
      <c r="AR31" s="188" t="s">
        <v>2792</v>
      </c>
      <c r="AS31" s="188" t="s">
        <v>2792</v>
      </c>
      <c r="AT31" s="188" t="s">
        <v>2910</v>
      </c>
      <c r="AU31" s="188" t="s">
        <v>2792</v>
      </c>
      <c r="AV31" s="188" t="s">
        <v>2792</v>
      </c>
      <c r="AW31" s="188" t="s">
        <v>2910</v>
      </c>
      <c r="AX31" s="188" t="s">
        <v>2792</v>
      </c>
      <c r="AY31" s="188" t="s">
        <v>2792</v>
      </c>
      <c r="AZ31" s="188" t="s">
        <v>2910</v>
      </c>
      <c r="BA31" s="188" t="s">
        <v>2792</v>
      </c>
      <c r="BB31" s="188" t="s">
        <v>2792</v>
      </c>
      <c r="BC31" s="188" t="s">
        <v>2910</v>
      </c>
      <c r="BD31" s="188" t="s">
        <v>2792</v>
      </c>
      <c r="BE31" s="188" t="s">
        <v>2792</v>
      </c>
      <c r="BF31" s="188" t="s">
        <v>2910</v>
      </c>
      <c r="BG31" s="188" t="s">
        <v>2792</v>
      </c>
      <c r="BH31" s="188" t="s">
        <v>2792</v>
      </c>
      <c r="BI31" s="188" t="s">
        <v>2910</v>
      </c>
      <c r="BJ31" s="188" t="s">
        <v>2792</v>
      </c>
      <c r="BK31" s="188" t="s">
        <v>2792</v>
      </c>
      <c r="BL31" s="188" t="s">
        <v>2910</v>
      </c>
      <c r="BM31" s="188" t="s">
        <v>2792</v>
      </c>
      <c r="BN31" s="188" t="s">
        <v>2792</v>
      </c>
      <c r="BO31" s="188" t="s">
        <v>2910</v>
      </c>
      <c r="BP31" s="188" t="s">
        <v>2792</v>
      </c>
      <c r="BQ31" s="188" t="s">
        <v>2792</v>
      </c>
      <c r="BR31" s="188" t="s">
        <v>2910</v>
      </c>
      <c r="BS31" s="188" t="s">
        <v>2792</v>
      </c>
      <c r="BT31" s="188" t="s">
        <v>2792</v>
      </c>
      <c r="BU31" s="188" t="s">
        <v>2910</v>
      </c>
      <c r="BV31" s="188" t="s">
        <v>2792</v>
      </c>
      <c r="BW31" s="188" t="s">
        <v>2792</v>
      </c>
      <c r="BX31" s="188" t="s">
        <v>2910</v>
      </c>
      <c r="BY31" s="188" t="s">
        <v>2792</v>
      </c>
      <c r="BZ31" s="188" t="s">
        <v>2792</v>
      </c>
      <c r="CA31" s="188" t="s">
        <v>2910</v>
      </c>
      <c r="CB31" s="188" t="s">
        <v>2792</v>
      </c>
      <c r="CC31" s="188" t="s">
        <v>2792</v>
      </c>
      <c r="CD31" s="188" t="s">
        <v>2910</v>
      </c>
      <c r="CE31" s="188" t="s">
        <v>2792</v>
      </c>
      <c r="CF31" s="188" t="s">
        <v>2792</v>
      </c>
      <c r="CG31" s="188" t="s">
        <v>2910</v>
      </c>
      <c r="CH31" s="188" t="s">
        <v>2792</v>
      </c>
      <c r="CI31" s="188" t="s">
        <v>2792</v>
      </c>
      <c r="CJ31" s="188" t="s">
        <v>2910</v>
      </c>
      <c r="CK31" s="188" t="s">
        <v>2792</v>
      </c>
      <c r="CL31" s="188" t="s">
        <v>2792</v>
      </c>
      <c r="CM31" s="188" t="s">
        <v>2910</v>
      </c>
      <c r="CN31" s="188" t="s">
        <v>985</v>
      </c>
      <c r="CO31" s="188" t="s">
        <v>985</v>
      </c>
      <c r="CP31" s="188" t="s">
        <v>2910</v>
      </c>
      <c r="CQ31" s="188" t="s">
        <v>985</v>
      </c>
      <c r="CR31" s="188" t="s">
        <v>985</v>
      </c>
      <c r="CS31" s="188" t="s">
        <v>2910</v>
      </c>
      <c r="CT31" s="188" t="s">
        <v>985</v>
      </c>
      <c r="CU31" s="188" t="s">
        <v>985</v>
      </c>
      <c r="CV31" s="188" t="s">
        <v>2910</v>
      </c>
      <c r="CW31" s="188" t="s">
        <v>985</v>
      </c>
      <c r="CX31" s="188" t="s">
        <v>985</v>
      </c>
      <c r="CY31" s="188" t="s">
        <v>2910</v>
      </c>
      <c r="CZ31" s="188" t="s">
        <v>985</v>
      </c>
      <c r="DA31" s="188" t="s">
        <v>985</v>
      </c>
      <c r="DB31" s="188" t="s">
        <v>2910</v>
      </c>
      <c r="DC31" s="188" t="s">
        <v>985</v>
      </c>
      <c r="DD31" s="188" t="s">
        <v>985</v>
      </c>
      <c r="DE31" s="188" t="s">
        <v>2910</v>
      </c>
      <c r="DF31" s="188" t="s">
        <v>985</v>
      </c>
      <c r="DG31" s="188" t="s">
        <v>985</v>
      </c>
      <c r="DH31" s="188" t="s">
        <v>2910</v>
      </c>
      <c r="DI31" s="188" t="s">
        <v>985</v>
      </c>
      <c r="DJ31" s="188" t="s">
        <v>985</v>
      </c>
      <c r="DK31" s="188" t="s">
        <v>2910</v>
      </c>
      <c r="DL31" s="188" t="s">
        <v>985</v>
      </c>
      <c r="DM31" s="188" t="s">
        <v>985</v>
      </c>
      <c r="DN31" s="188" t="s">
        <v>2910</v>
      </c>
      <c r="DO31" s="188" t="s">
        <v>985</v>
      </c>
      <c r="DP31" s="188" t="s">
        <v>985</v>
      </c>
      <c r="DQ31" s="188" t="s">
        <v>2910</v>
      </c>
      <c r="DR31" s="188" t="s">
        <v>985</v>
      </c>
      <c r="DS31" s="188" t="s">
        <v>985</v>
      </c>
      <c r="DT31" s="188" t="s">
        <v>2910</v>
      </c>
      <c r="DU31" s="188" t="s">
        <v>985</v>
      </c>
      <c r="DV31" s="188" t="s">
        <v>985</v>
      </c>
      <c r="DW31" s="188" t="s">
        <v>2910</v>
      </c>
      <c r="DX31" s="188" t="s">
        <v>985</v>
      </c>
      <c r="DY31" s="188" t="s">
        <v>985</v>
      </c>
      <c r="DZ31" s="188" t="s">
        <v>2910</v>
      </c>
      <c r="EA31" s="188" t="s">
        <v>985</v>
      </c>
      <c r="EB31" s="188" t="s">
        <v>985</v>
      </c>
      <c r="EC31" s="188" t="s">
        <v>2910</v>
      </c>
      <c r="ED31" s="188" t="s">
        <v>985</v>
      </c>
      <c r="EE31" s="188" t="s">
        <v>985</v>
      </c>
      <c r="EF31" s="188" t="s">
        <v>2910</v>
      </c>
      <c r="EG31" s="188" t="s">
        <v>985</v>
      </c>
      <c r="EH31" s="188" t="s">
        <v>985</v>
      </c>
      <c r="EI31" s="188" t="s">
        <v>2910</v>
      </c>
      <c r="EJ31" s="188" t="s">
        <v>985</v>
      </c>
      <c r="EK31" s="188" t="s">
        <v>985</v>
      </c>
      <c r="EL31" s="188" t="s">
        <v>2910</v>
      </c>
      <c r="EM31" s="188" t="s">
        <v>985</v>
      </c>
      <c r="EN31" s="188" t="s">
        <v>985</v>
      </c>
      <c r="EO31" s="188" t="s">
        <v>2910</v>
      </c>
      <c r="EP31" s="188" t="s">
        <v>985</v>
      </c>
      <c r="EQ31" s="188" t="s">
        <v>985</v>
      </c>
      <c r="ER31" s="188" t="s">
        <v>2910</v>
      </c>
      <c r="ES31" s="188" t="s">
        <v>985</v>
      </c>
      <c r="ET31" s="188" t="s">
        <v>985</v>
      </c>
    </row>
    <row r="32" spans="1:150" x14ac:dyDescent="0.25">
      <c r="A32" s="1"/>
      <c r="B32" s="186" t="s">
        <v>3006</v>
      </c>
      <c r="C32" s="186" t="s">
        <v>116</v>
      </c>
      <c r="D32" s="186" t="s">
        <v>3007</v>
      </c>
      <c r="E32" s="186" t="s">
        <v>3008</v>
      </c>
      <c r="F32" s="186" t="s">
        <v>3009</v>
      </c>
      <c r="G32" s="186" t="s">
        <v>2910</v>
      </c>
      <c r="H32" s="186" t="s">
        <v>2792</v>
      </c>
      <c r="I32" s="186" t="s">
        <v>2792</v>
      </c>
      <c r="J32" s="186" t="s">
        <v>2910</v>
      </c>
      <c r="K32" s="186" t="s">
        <v>2792</v>
      </c>
      <c r="L32" s="186" t="s">
        <v>2792</v>
      </c>
      <c r="M32" s="186" t="s">
        <v>2910</v>
      </c>
      <c r="N32" s="186" t="s">
        <v>2792</v>
      </c>
      <c r="O32" s="186" t="s">
        <v>2792</v>
      </c>
      <c r="P32" s="186" t="s">
        <v>2910</v>
      </c>
      <c r="Q32" s="186" t="s">
        <v>2792</v>
      </c>
      <c r="R32" s="186" t="s">
        <v>2792</v>
      </c>
      <c r="S32" s="186" t="s">
        <v>2910</v>
      </c>
      <c r="T32" s="186" t="s">
        <v>2792</v>
      </c>
      <c r="U32" s="186" t="s">
        <v>2792</v>
      </c>
      <c r="V32" s="186" t="s">
        <v>2910</v>
      </c>
      <c r="W32" s="186" t="s">
        <v>2792</v>
      </c>
      <c r="X32" s="186" t="s">
        <v>2792</v>
      </c>
      <c r="Y32" s="186" t="s">
        <v>2910</v>
      </c>
      <c r="Z32" s="186" t="s">
        <v>2792</v>
      </c>
      <c r="AA32" s="186" t="s">
        <v>2792</v>
      </c>
      <c r="AB32" s="186" t="s">
        <v>2910</v>
      </c>
      <c r="AC32" s="186" t="s">
        <v>2792</v>
      </c>
      <c r="AD32" s="186" t="s">
        <v>2792</v>
      </c>
      <c r="AE32" s="186" t="s">
        <v>2910</v>
      </c>
      <c r="AF32" s="186" t="s">
        <v>2792</v>
      </c>
      <c r="AG32" s="186" t="s">
        <v>2792</v>
      </c>
      <c r="AH32" s="186" t="s">
        <v>2910</v>
      </c>
      <c r="AI32" s="186" t="s">
        <v>2792</v>
      </c>
      <c r="AJ32" s="186" t="s">
        <v>2792</v>
      </c>
      <c r="AK32" s="186" t="s">
        <v>2910</v>
      </c>
      <c r="AL32" s="186" t="s">
        <v>2792</v>
      </c>
      <c r="AM32" s="186" t="s">
        <v>2792</v>
      </c>
      <c r="AN32" s="186" t="s">
        <v>2910</v>
      </c>
      <c r="AO32" s="186" t="s">
        <v>2792</v>
      </c>
      <c r="AP32" s="186" t="s">
        <v>2792</v>
      </c>
      <c r="AQ32" s="186" t="s">
        <v>2910</v>
      </c>
      <c r="AR32" s="186" t="s">
        <v>2792</v>
      </c>
      <c r="AS32" s="186" t="s">
        <v>2792</v>
      </c>
      <c r="AT32" s="186" t="s">
        <v>2910</v>
      </c>
      <c r="AU32" s="186" t="s">
        <v>2792</v>
      </c>
      <c r="AV32" s="186" t="s">
        <v>2792</v>
      </c>
      <c r="AW32" s="186" t="s">
        <v>2910</v>
      </c>
      <c r="AX32" s="186" t="s">
        <v>2792</v>
      </c>
      <c r="AY32" s="186" t="s">
        <v>2792</v>
      </c>
      <c r="AZ32" s="186" t="s">
        <v>2910</v>
      </c>
      <c r="BA32" s="186" t="s">
        <v>2792</v>
      </c>
      <c r="BB32" s="186" t="s">
        <v>2792</v>
      </c>
      <c r="BC32" s="186" t="s">
        <v>2910</v>
      </c>
      <c r="BD32" s="186" t="s">
        <v>2792</v>
      </c>
      <c r="BE32" s="186" t="s">
        <v>2792</v>
      </c>
      <c r="BF32" s="186" t="s">
        <v>2910</v>
      </c>
      <c r="BG32" s="186" t="s">
        <v>2792</v>
      </c>
      <c r="BH32" s="186" t="s">
        <v>2792</v>
      </c>
      <c r="BI32" s="186" t="s">
        <v>2910</v>
      </c>
      <c r="BJ32" s="186" t="s">
        <v>2792</v>
      </c>
      <c r="BK32" s="186" t="s">
        <v>2792</v>
      </c>
      <c r="BL32" s="186" t="s">
        <v>2910</v>
      </c>
      <c r="BM32" s="186" t="s">
        <v>2792</v>
      </c>
      <c r="BN32" s="186" t="s">
        <v>2792</v>
      </c>
      <c r="BO32" s="186" t="s">
        <v>2910</v>
      </c>
      <c r="BP32" s="186" t="s">
        <v>2792</v>
      </c>
      <c r="BQ32" s="186" t="s">
        <v>2792</v>
      </c>
      <c r="BR32" s="186" t="s">
        <v>2910</v>
      </c>
      <c r="BS32" s="186" t="s">
        <v>2792</v>
      </c>
      <c r="BT32" s="186" t="s">
        <v>2792</v>
      </c>
      <c r="BU32" s="186" t="s">
        <v>2910</v>
      </c>
      <c r="BV32" s="186" t="s">
        <v>2792</v>
      </c>
      <c r="BW32" s="186" t="s">
        <v>2792</v>
      </c>
      <c r="BX32" s="186" t="s">
        <v>2910</v>
      </c>
      <c r="BY32" s="186" t="s">
        <v>2792</v>
      </c>
      <c r="BZ32" s="186" t="s">
        <v>2792</v>
      </c>
      <c r="CA32" s="186" t="s">
        <v>2910</v>
      </c>
      <c r="CB32" s="186" t="s">
        <v>2792</v>
      </c>
      <c r="CC32" s="186" t="s">
        <v>2792</v>
      </c>
      <c r="CD32" s="186" t="s">
        <v>2910</v>
      </c>
      <c r="CE32" s="186" t="s">
        <v>2792</v>
      </c>
      <c r="CF32" s="186" t="s">
        <v>2792</v>
      </c>
      <c r="CG32" s="186" t="s">
        <v>2910</v>
      </c>
      <c r="CH32" s="186" t="s">
        <v>2792</v>
      </c>
      <c r="CI32" s="186" t="s">
        <v>2792</v>
      </c>
      <c r="CJ32" s="186" t="s">
        <v>2910</v>
      </c>
      <c r="CK32" s="186" t="s">
        <v>2792</v>
      </c>
      <c r="CL32" s="186" t="s">
        <v>2792</v>
      </c>
      <c r="CM32" s="186" t="s">
        <v>2910</v>
      </c>
      <c r="CN32" s="186" t="s">
        <v>2792</v>
      </c>
      <c r="CO32" s="186" t="s">
        <v>2792</v>
      </c>
      <c r="CP32" s="186" t="s">
        <v>2910</v>
      </c>
      <c r="CQ32" s="186" t="s">
        <v>2792</v>
      </c>
      <c r="CR32" s="186" t="s">
        <v>2792</v>
      </c>
      <c r="CS32" s="186" t="s">
        <v>2910</v>
      </c>
      <c r="CT32" s="186" t="s">
        <v>2792</v>
      </c>
      <c r="CU32" s="186" t="s">
        <v>2792</v>
      </c>
      <c r="CV32" s="186" t="s">
        <v>2910</v>
      </c>
      <c r="CW32" s="186" t="s">
        <v>2792</v>
      </c>
      <c r="CX32" s="186" t="s">
        <v>2792</v>
      </c>
      <c r="CY32" s="186" t="s">
        <v>2910</v>
      </c>
      <c r="CZ32" s="186" t="s">
        <v>2792</v>
      </c>
      <c r="DA32" s="186" t="s">
        <v>2792</v>
      </c>
      <c r="DB32" s="186" t="s">
        <v>2910</v>
      </c>
      <c r="DC32" s="186" t="s">
        <v>2792</v>
      </c>
      <c r="DD32" s="186" t="s">
        <v>2792</v>
      </c>
      <c r="DE32" s="186" t="s">
        <v>2910</v>
      </c>
      <c r="DF32" s="186" t="s">
        <v>2792</v>
      </c>
      <c r="DG32" s="186" t="s">
        <v>2792</v>
      </c>
      <c r="DH32" s="186" t="s">
        <v>2910</v>
      </c>
      <c r="DI32" s="186" t="s">
        <v>2792</v>
      </c>
      <c r="DJ32" s="186" t="s">
        <v>2792</v>
      </c>
      <c r="DK32" s="186" t="s">
        <v>2910</v>
      </c>
      <c r="DL32" s="186" t="s">
        <v>2792</v>
      </c>
      <c r="DM32" s="186" t="s">
        <v>2792</v>
      </c>
      <c r="DN32" s="186" t="s">
        <v>2910</v>
      </c>
      <c r="DO32" s="186" t="s">
        <v>2792</v>
      </c>
      <c r="DP32" s="186" t="s">
        <v>2792</v>
      </c>
      <c r="DQ32" s="186" t="s">
        <v>2910</v>
      </c>
      <c r="DR32" s="186" t="s">
        <v>2792</v>
      </c>
      <c r="DS32" s="186" t="s">
        <v>2792</v>
      </c>
      <c r="DT32" s="186" t="s">
        <v>2910</v>
      </c>
      <c r="DU32" s="186" t="s">
        <v>2792</v>
      </c>
      <c r="DV32" s="186" t="s">
        <v>2792</v>
      </c>
      <c r="DW32" s="186" t="s">
        <v>2910</v>
      </c>
      <c r="DX32" s="186" t="s">
        <v>2792</v>
      </c>
      <c r="DY32" s="186" t="s">
        <v>2792</v>
      </c>
      <c r="DZ32" s="186" t="s">
        <v>2910</v>
      </c>
      <c r="EA32" s="186" t="s">
        <v>2792</v>
      </c>
      <c r="EB32" s="186" t="s">
        <v>2792</v>
      </c>
      <c r="EC32" s="186" t="s">
        <v>2910</v>
      </c>
      <c r="ED32" s="186" t="s">
        <v>2792</v>
      </c>
      <c r="EE32" s="186" t="s">
        <v>2792</v>
      </c>
      <c r="EF32" s="186" t="s">
        <v>2910</v>
      </c>
      <c r="EG32" s="186" t="s">
        <v>2792</v>
      </c>
      <c r="EH32" s="186" t="s">
        <v>2792</v>
      </c>
      <c r="EI32" s="186" t="s">
        <v>2910</v>
      </c>
      <c r="EJ32" s="186" t="s">
        <v>2792</v>
      </c>
      <c r="EK32" s="186" t="s">
        <v>2792</v>
      </c>
      <c r="EL32" s="186" t="s">
        <v>2910</v>
      </c>
      <c r="EM32" s="186" t="s">
        <v>2792</v>
      </c>
      <c r="EN32" s="186" t="s">
        <v>2792</v>
      </c>
      <c r="EO32" s="186" t="s">
        <v>2910</v>
      </c>
      <c r="EP32" s="186" t="s">
        <v>2792</v>
      </c>
      <c r="EQ32" s="186" t="s">
        <v>2792</v>
      </c>
      <c r="ER32" s="186" t="s">
        <v>2910</v>
      </c>
      <c r="ES32" s="186" t="s">
        <v>2792</v>
      </c>
      <c r="ET32" s="186" t="s">
        <v>2792</v>
      </c>
    </row>
    <row r="33" spans="1:150" x14ac:dyDescent="0.25">
      <c r="A33" s="1"/>
      <c r="B33" s="187" t="s">
        <v>3010</v>
      </c>
      <c r="C33" s="187" t="s">
        <v>116</v>
      </c>
      <c r="D33" s="187" t="s">
        <v>3007</v>
      </c>
      <c r="E33" s="187" t="s">
        <v>3011</v>
      </c>
      <c r="F33" s="187" t="s">
        <v>3012</v>
      </c>
      <c r="G33" s="188" t="s">
        <v>2910</v>
      </c>
      <c r="H33" s="188" t="s">
        <v>985</v>
      </c>
      <c r="I33" s="188" t="s">
        <v>985</v>
      </c>
      <c r="J33" s="188" t="s">
        <v>2910</v>
      </c>
      <c r="K33" s="188" t="s">
        <v>985</v>
      </c>
      <c r="L33" s="188" t="s">
        <v>985</v>
      </c>
      <c r="M33" s="188" t="s">
        <v>2910</v>
      </c>
      <c r="N33" s="188" t="s">
        <v>985</v>
      </c>
      <c r="O33" s="188" t="s">
        <v>985</v>
      </c>
      <c r="P33" s="188" t="s">
        <v>2910</v>
      </c>
      <c r="Q33" s="188" t="s">
        <v>985</v>
      </c>
      <c r="R33" s="188" t="s">
        <v>985</v>
      </c>
      <c r="S33" s="188" t="s">
        <v>2910</v>
      </c>
      <c r="T33" s="188" t="s">
        <v>985</v>
      </c>
      <c r="U33" s="188" t="s">
        <v>985</v>
      </c>
      <c r="V33" s="188" t="s">
        <v>2910</v>
      </c>
      <c r="W33" s="188" t="s">
        <v>985</v>
      </c>
      <c r="X33" s="188" t="s">
        <v>985</v>
      </c>
      <c r="Y33" s="188" t="s">
        <v>2910</v>
      </c>
      <c r="Z33" s="188" t="s">
        <v>985</v>
      </c>
      <c r="AA33" s="188" t="s">
        <v>985</v>
      </c>
      <c r="AB33" s="188" t="s">
        <v>2910</v>
      </c>
      <c r="AC33" s="188" t="s">
        <v>985</v>
      </c>
      <c r="AD33" s="188" t="s">
        <v>985</v>
      </c>
      <c r="AE33" s="188" t="s">
        <v>2910</v>
      </c>
      <c r="AF33" s="188" t="s">
        <v>985</v>
      </c>
      <c r="AG33" s="188" t="s">
        <v>985</v>
      </c>
      <c r="AH33" s="188" t="s">
        <v>2910</v>
      </c>
      <c r="AI33" s="188" t="s">
        <v>985</v>
      </c>
      <c r="AJ33" s="188" t="s">
        <v>985</v>
      </c>
      <c r="AK33" s="188" t="s">
        <v>2910</v>
      </c>
      <c r="AL33" s="188" t="s">
        <v>985</v>
      </c>
      <c r="AM33" s="188" t="s">
        <v>985</v>
      </c>
      <c r="AN33" s="188" t="s">
        <v>2910</v>
      </c>
      <c r="AO33" s="188" t="s">
        <v>985</v>
      </c>
      <c r="AP33" s="188" t="s">
        <v>985</v>
      </c>
      <c r="AQ33" s="188" t="s">
        <v>2910</v>
      </c>
      <c r="AR33" s="188" t="s">
        <v>985</v>
      </c>
      <c r="AS33" s="188" t="s">
        <v>985</v>
      </c>
      <c r="AT33" s="188" t="s">
        <v>2910</v>
      </c>
      <c r="AU33" s="188" t="s">
        <v>985</v>
      </c>
      <c r="AV33" s="188" t="s">
        <v>985</v>
      </c>
      <c r="AW33" s="188" t="s">
        <v>2910</v>
      </c>
      <c r="AX33" s="188" t="s">
        <v>985</v>
      </c>
      <c r="AY33" s="188" t="s">
        <v>985</v>
      </c>
      <c r="AZ33" s="188" t="s">
        <v>2910</v>
      </c>
      <c r="BA33" s="188" t="s">
        <v>985</v>
      </c>
      <c r="BB33" s="188" t="s">
        <v>985</v>
      </c>
      <c r="BC33" s="188" t="s">
        <v>2910</v>
      </c>
      <c r="BD33" s="188" t="s">
        <v>985</v>
      </c>
      <c r="BE33" s="188" t="s">
        <v>985</v>
      </c>
      <c r="BF33" s="188" t="s">
        <v>2910</v>
      </c>
      <c r="BG33" s="188" t="s">
        <v>985</v>
      </c>
      <c r="BH33" s="188" t="s">
        <v>985</v>
      </c>
      <c r="BI33" s="188" t="s">
        <v>2910</v>
      </c>
      <c r="BJ33" s="188" t="s">
        <v>985</v>
      </c>
      <c r="BK33" s="188" t="s">
        <v>985</v>
      </c>
      <c r="BL33" s="188" t="s">
        <v>2910</v>
      </c>
      <c r="BM33" s="188" t="s">
        <v>985</v>
      </c>
      <c r="BN33" s="188" t="s">
        <v>985</v>
      </c>
      <c r="BO33" s="188" t="s">
        <v>2910</v>
      </c>
      <c r="BP33" s="188" t="s">
        <v>985</v>
      </c>
      <c r="BQ33" s="188" t="s">
        <v>985</v>
      </c>
      <c r="BR33" s="188" t="s">
        <v>2910</v>
      </c>
      <c r="BS33" s="188" t="s">
        <v>985</v>
      </c>
      <c r="BT33" s="188" t="s">
        <v>985</v>
      </c>
      <c r="BU33" s="188" t="s">
        <v>2910</v>
      </c>
      <c r="BV33" s="188" t="s">
        <v>985</v>
      </c>
      <c r="BW33" s="188" t="s">
        <v>985</v>
      </c>
      <c r="BX33" s="188" t="s">
        <v>2910</v>
      </c>
      <c r="BY33" s="188" t="s">
        <v>985</v>
      </c>
      <c r="BZ33" s="188" t="s">
        <v>985</v>
      </c>
      <c r="CA33" s="188" t="s">
        <v>2910</v>
      </c>
      <c r="CB33" s="188" t="s">
        <v>985</v>
      </c>
      <c r="CC33" s="188" t="s">
        <v>985</v>
      </c>
      <c r="CD33" s="188" t="s">
        <v>2910</v>
      </c>
      <c r="CE33" s="188" t="s">
        <v>985</v>
      </c>
      <c r="CF33" s="188" t="s">
        <v>985</v>
      </c>
      <c r="CG33" s="188" t="s">
        <v>2910</v>
      </c>
      <c r="CH33" s="188" t="s">
        <v>985</v>
      </c>
      <c r="CI33" s="188" t="s">
        <v>985</v>
      </c>
      <c r="CJ33" s="188" t="s">
        <v>2910</v>
      </c>
      <c r="CK33" s="188" t="s">
        <v>985</v>
      </c>
      <c r="CL33" s="188" t="s">
        <v>985</v>
      </c>
      <c r="CM33" s="188" t="s">
        <v>2910</v>
      </c>
      <c r="CN33" s="188" t="s">
        <v>985</v>
      </c>
      <c r="CO33" s="188" t="s">
        <v>985</v>
      </c>
      <c r="CP33" s="188" t="s">
        <v>2910</v>
      </c>
      <c r="CQ33" s="188" t="s">
        <v>985</v>
      </c>
      <c r="CR33" s="188" t="s">
        <v>985</v>
      </c>
      <c r="CS33" s="188" t="s">
        <v>2910</v>
      </c>
      <c r="CT33" s="188" t="s">
        <v>985</v>
      </c>
      <c r="CU33" s="188" t="s">
        <v>985</v>
      </c>
      <c r="CV33" s="188" t="s">
        <v>2910</v>
      </c>
      <c r="CW33" s="188" t="s">
        <v>985</v>
      </c>
      <c r="CX33" s="188" t="s">
        <v>985</v>
      </c>
      <c r="CY33" s="188" t="s">
        <v>2910</v>
      </c>
      <c r="CZ33" s="188" t="s">
        <v>985</v>
      </c>
      <c r="DA33" s="188" t="s">
        <v>985</v>
      </c>
      <c r="DB33" s="188" t="s">
        <v>2910</v>
      </c>
      <c r="DC33" s="188" t="s">
        <v>985</v>
      </c>
      <c r="DD33" s="188" t="s">
        <v>985</v>
      </c>
      <c r="DE33" s="188" t="s">
        <v>2910</v>
      </c>
      <c r="DF33" s="188" t="s">
        <v>985</v>
      </c>
      <c r="DG33" s="188" t="s">
        <v>985</v>
      </c>
      <c r="DH33" s="188" t="s">
        <v>2910</v>
      </c>
      <c r="DI33" s="188" t="s">
        <v>985</v>
      </c>
      <c r="DJ33" s="188" t="s">
        <v>985</v>
      </c>
      <c r="DK33" s="188" t="s">
        <v>2910</v>
      </c>
      <c r="DL33" s="188" t="s">
        <v>985</v>
      </c>
      <c r="DM33" s="188" t="s">
        <v>985</v>
      </c>
      <c r="DN33" s="188" t="s">
        <v>2910</v>
      </c>
      <c r="DO33" s="188" t="s">
        <v>985</v>
      </c>
      <c r="DP33" s="188" t="s">
        <v>985</v>
      </c>
      <c r="DQ33" s="188" t="s">
        <v>2910</v>
      </c>
      <c r="DR33" s="188" t="s">
        <v>985</v>
      </c>
      <c r="DS33" s="188" t="s">
        <v>985</v>
      </c>
      <c r="DT33" s="188" t="s">
        <v>2910</v>
      </c>
      <c r="DU33" s="188" t="s">
        <v>985</v>
      </c>
      <c r="DV33" s="188" t="s">
        <v>985</v>
      </c>
      <c r="DW33" s="188" t="s">
        <v>2910</v>
      </c>
      <c r="DX33" s="188" t="s">
        <v>985</v>
      </c>
      <c r="DY33" s="188" t="s">
        <v>985</v>
      </c>
      <c r="DZ33" s="188" t="s">
        <v>2910</v>
      </c>
      <c r="EA33" s="188" t="s">
        <v>985</v>
      </c>
      <c r="EB33" s="188" t="s">
        <v>985</v>
      </c>
      <c r="EC33" s="188" t="s">
        <v>2910</v>
      </c>
      <c r="ED33" s="188" t="s">
        <v>985</v>
      </c>
      <c r="EE33" s="188" t="s">
        <v>985</v>
      </c>
      <c r="EF33" s="188" t="s">
        <v>2910</v>
      </c>
      <c r="EG33" s="188" t="s">
        <v>985</v>
      </c>
      <c r="EH33" s="188" t="s">
        <v>985</v>
      </c>
      <c r="EI33" s="188" t="s">
        <v>2910</v>
      </c>
      <c r="EJ33" s="188" t="s">
        <v>985</v>
      </c>
      <c r="EK33" s="188" t="s">
        <v>985</v>
      </c>
      <c r="EL33" s="188" t="s">
        <v>2910</v>
      </c>
      <c r="EM33" s="188" t="s">
        <v>985</v>
      </c>
      <c r="EN33" s="188" t="s">
        <v>985</v>
      </c>
      <c r="EO33" s="188" t="s">
        <v>2910</v>
      </c>
      <c r="EP33" s="188" t="s">
        <v>985</v>
      </c>
      <c r="EQ33" s="188" t="s">
        <v>985</v>
      </c>
      <c r="ER33" s="188" t="s">
        <v>2910</v>
      </c>
      <c r="ES33" s="188" t="s">
        <v>985</v>
      </c>
      <c r="ET33" s="188" t="s">
        <v>985</v>
      </c>
    </row>
    <row r="34" spans="1:150" x14ac:dyDescent="0.25">
      <c r="A34" s="1"/>
      <c r="B34" s="187" t="s">
        <v>3013</v>
      </c>
      <c r="C34" s="187" t="s">
        <v>116</v>
      </c>
      <c r="D34" s="187" t="s">
        <v>3007</v>
      </c>
      <c r="E34" s="187" t="s">
        <v>3014</v>
      </c>
      <c r="F34" s="187" t="s">
        <v>3015</v>
      </c>
      <c r="G34" s="188" t="s">
        <v>2910</v>
      </c>
      <c r="H34" s="188" t="s">
        <v>985</v>
      </c>
      <c r="I34" s="188" t="s">
        <v>985</v>
      </c>
      <c r="J34" s="188" t="s">
        <v>2910</v>
      </c>
      <c r="K34" s="188" t="s">
        <v>985</v>
      </c>
      <c r="L34" s="188" t="s">
        <v>985</v>
      </c>
      <c r="M34" s="188" t="s">
        <v>2910</v>
      </c>
      <c r="N34" s="188" t="s">
        <v>985</v>
      </c>
      <c r="O34" s="188" t="s">
        <v>985</v>
      </c>
      <c r="P34" s="188" t="s">
        <v>2910</v>
      </c>
      <c r="Q34" s="188" t="s">
        <v>985</v>
      </c>
      <c r="R34" s="188" t="s">
        <v>985</v>
      </c>
      <c r="S34" s="188" t="s">
        <v>2910</v>
      </c>
      <c r="T34" s="188" t="s">
        <v>985</v>
      </c>
      <c r="U34" s="188" t="s">
        <v>985</v>
      </c>
      <c r="V34" s="188" t="s">
        <v>2910</v>
      </c>
      <c r="W34" s="188" t="s">
        <v>985</v>
      </c>
      <c r="X34" s="188" t="s">
        <v>985</v>
      </c>
      <c r="Y34" s="188" t="s">
        <v>2910</v>
      </c>
      <c r="Z34" s="188" t="s">
        <v>985</v>
      </c>
      <c r="AA34" s="188" t="s">
        <v>985</v>
      </c>
      <c r="AB34" s="188" t="s">
        <v>2910</v>
      </c>
      <c r="AC34" s="188" t="s">
        <v>985</v>
      </c>
      <c r="AD34" s="188" t="s">
        <v>985</v>
      </c>
      <c r="AE34" s="188" t="s">
        <v>2910</v>
      </c>
      <c r="AF34" s="188" t="s">
        <v>985</v>
      </c>
      <c r="AG34" s="188" t="s">
        <v>985</v>
      </c>
      <c r="AH34" s="188" t="s">
        <v>2910</v>
      </c>
      <c r="AI34" s="188" t="s">
        <v>985</v>
      </c>
      <c r="AJ34" s="188" t="s">
        <v>985</v>
      </c>
      <c r="AK34" s="188" t="s">
        <v>2910</v>
      </c>
      <c r="AL34" s="188" t="s">
        <v>985</v>
      </c>
      <c r="AM34" s="188" t="s">
        <v>985</v>
      </c>
      <c r="AN34" s="188" t="s">
        <v>2910</v>
      </c>
      <c r="AO34" s="188" t="s">
        <v>985</v>
      </c>
      <c r="AP34" s="188" t="s">
        <v>985</v>
      </c>
      <c r="AQ34" s="188" t="s">
        <v>2910</v>
      </c>
      <c r="AR34" s="188" t="s">
        <v>985</v>
      </c>
      <c r="AS34" s="188" t="s">
        <v>985</v>
      </c>
      <c r="AT34" s="188" t="s">
        <v>2910</v>
      </c>
      <c r="AU34" s="188" t="s">
        <v>985</v>
      </c>
      <c r="AV34" s="188" t="s">
        <v>985</v>
      </c>
      <c r="AW34" s="188" t="s">
        <v>2910</v>
      </c>
      <c r="AX34" s="188" t="s">
        <v>985</v>
      </c>
      <c r="AY34" s="188" t="s">
        <v>985</v>
      </c>
      <c r="AZ34" s="188" t="s">
        <v>2910</v>
      </c>
      <c r="BA34" s="188" t="s">
        <v>985</v>
      </c>
      <c r="BB34" s="188" t="s">
        <v>985</v>
      </c>
      <c r="BC34" s="188" t="s">
        <v>2910</v>
      </c>
      <c r="BD34" s="188" t="s">
        <v>985</v>
      </c>
      <c r="BE34" s="188" t="s">
        <v>985</v>
      </c>
      <c r="BF34" s="188" t="s">
        <v>2910</v>
      </c>
      <c r="BG34" s="188" t="s">
        <v>985</v>
      </c>
      <c r="BH34" s="188" t="s">
        <v>985</v>
      </c>
      <c r="BI34" s="188" t="s">
        <v>2910</v>
      </c>
      <c r="BJ34" s="188" t="s">
        <v>985</v>
      </c>
      <c r="BK34" s="188" t="s">
        <v>985</v>
      </c>
      <c r="BL34" s="188" t="s">
        <v>2910</v>
      </c>
      <c r="BM34" s="188" t="s">
        <v>985</v>
      </c>
      <c r="BN34" s="188" t="s">
        <v>985</v>
      </c>
      <c r="BO34" s="188" t="s">
        <v>2910</v>
      </c>
      <c r="BP34" s="188" t="s">
        <v>985</v>
      </c>
      <c r="BQ34" s="188" t="s">
        <v>985</v>
      </c>
      <c r="BR34" s="188" t="s">
        <v>2910</v>
      </c>
      <c r="BS34" s="188" t="s">
        <v>985</v>
      </c>
      <c r="BT34" s="188" t="s">
        <v>985</v>
      </c>
      <c r="BU34" s="188" t="s">
        <v>2910</v>
      </c>
      <c r="BV34" s="188" t="s">
        <v>985</v>
      </c>
      <c r="BW34" s="188" t="s">
        <v>985</v>
      </c>
      <c r="BX34" s="188" t="s">
        <v>2910</v>
      </c>
      <c r="BY34" s="188" t="s">
        <v>985</v>
      </c>
      <c r="BZ34" s="188" t="s">
        <v>985</v>
      </c>
      <c r="CA34" s="188" t="s">
        <v>2910</v>
      </c>
      <c r="CB34" s="188" t="s">
        <v>985</v>
      </c>
      <c r="CC34" s="188" t="s">
        <v>985</v>
      </c>
      <c r="CD34" s="188" t="s">
        <v>2910</v>
      </c>
      <c r="CE34" s="188" t="s">
        <v>985</v>
      </c>
      <c r="CF34" s="188" t="s">
        <v>985</v>
      </c>
      <c r="CG34" s="188" t="s">
        <v>2910</v>
      </c>
      <c r="CH34" s="188" t="s">
        <v>985</v>
      </c>
      <c r="CI34" s="188" t="s">
        <v>985</v>
      </c>
      <c r="CJ34" s="188" t="s">
        <v>2910</v>
      </c>
      <c r="CK34" s="188" t="s">
        <v>985</v>
      </c>
      <c r="CL34" s="188" t="s">
        <v>985</v>
      </c>
      <c r="CM34" s="188" t="s">
        <v>2910</v>
      </c>
      <c r="CN34" s="188" t="s">
        <v>985</v>
      </c>
      <c r="CO34" s="188" t="s">
        <v>985</v>
      </c>
      <c r="CP34" s="188" t="s">
        <v>2910</v>
      </c>
      <c r="CQ34" s="188" t="s">
        <v>985</v>
      </c>
      <c r="CR34" s="188" t="s">
        <v>985</v>
      </c>
      <c r="CS34" s="188" t="s">
        <v>2910</v>
      </c>
      <c r="CT34" s="188" t="s">
        <v>985</v>
      </c>
      <c r="CU34" s="188" t="s">
        <v>985</v>
      </c>
      <c r="CV34" s="188" t="s">
        <v>2910</v>
      </c>
      <c r="CW34" s="188" t="s">
        <v>985</v>
      </c>
      <c r="CX34" s="188" t="s">
        <v>985</v>
      </c>
      <c r="CY34" s="188" t="s">
        <v>2910</v>
      </c>
      <c r="CZ34" s="188" t="s">
        <v>985</v>
      </c>
      <c r="DA34" s="188" t="s">
        <v>985</v>
      </c>
      <c r="DB34" s="188" t="s">
        <v>2910</v>
      </c>
      <c r="DC34" s="188" t="s">
        <v>985</v>
      </c>
      <c r="DD34" s="188" t="s">
        <v>985</v>
      </c>
      <c r="DE34" s="188" t="s">
        <v>2910</v>
      </c>
      <c r="DF34" s="188" t="s">
        <v>985</v>
      </c>
      <c r="DG34" s="188" t="s">
        <v>985</v>
      </c>
      <c r="DH34" s="188" t="s">
        <v>2910</v>
      </c>
      <c r="DI34" s="188" t="s">
        <v>985</v>
      </c>
      <c r="DJ34" s="188" t="s">
        <v>985</v>
      </c>
      <c r="DK34" s="188" t="s">
        <v>2910</v>
      </c>
      <c r="DL34" s="188" t="s">
        <v>985</v>
      </c>
      <c r="DM34" s="188" t="s">
        <v>985</v>
      </c>
      <c r="DN34" s="188" t="s">
        <v>2910</v>
      </c>
      <c r="DO34" s="188" t="s">
        <v>985</v>
      </c>
      <c r="DP34" s="188" t="s">
        <v>985</v>
      </c>
      <c r="DQ34" s="188" t="s">
        <v>2910</v>
      </c>
      <c r="DR34" s="188" t="s">
        <v>985</v>
      </c>
      <c r="DS34" s="188" t="s">
        <v>985</v>
      </c>
      <c r="DT34" s="188" t="s">
        <v>2910</v>
      </c>
      <c r="DU34" s="188" t="s">
        <v>985</v>
      </c>
      <c r="DV34" s="188" t="s">
        <v>985</v>
      </c>
      <c r="DW34" s="188" t="s">
        <v>2910</v>
      </c>
      <c r="DX34" s="188" t="s">
        <v>985</v>
      </c>
      <c r="DY34" s="188" t="s">
        <v>985</v>
      </c>
      <c r="DZ34" s="188" t="s">
        <v>2910</v>
      </c>
      <c r="EA34" s="188" t="s">
        <v>985</v>
      </c>
      <c r="EB34" s="188" t="s">
        <v>985</v>
      </c>
      <c r="EC34" s="188" t="s">
        <v>2910</v>
      </c>
      <c r="ED34" s="188" t="s">
        <v>985</v>
      </c>
      <c r="EE34" s="188" t="s">
        <v>985</v>
      </c>
      <c r="EF34" s="188" t="s">
        <v>2910</v>
      </c>
      <c r="EG34" s="188" t="s">
        <v>985</v>
      </c>
      <c r="EH34" s="188" t="s">
        <v>985</v>
      </c>
      <c r="EI34" s="188" t="s">
        <v>2910</v>
      </c>
      <c r="EJ34" s="188" t="s">
        <v>985</v>
      </c>
      <c r="EK34" s="188" t="s">
        <v>985</v>
      </c>
      <c r="EL34" s="188" t="s">
        <v>2910</v>
      </c>
      <c r="EM34" s="188" t="s">
        <v>985</v>
      </c>
      <c r="EN34" s="188" t="s">
        <v>985</v>
      </c>
      <c r="EO34" s="188" t="s">
        <v>2910</v>
      </c>
      <c r="EP34" s="188" t="s">
        <v>985</v>
      </c>
      <c r="EQ34" s="188" t="s">
        <v>985</v>
      </c>
      <c r="ER34" s="188" t="s">
        <v>2910</v>
      </c>
      <c r="ES34" s="188" t="s">
        <v>985</v>
      </c>
      <c r="ET34" s="188" t="s">
        <v>985</v>
      </c>
    </row>
    <row r="35" spans="1:150" x14ac:dyDescent="0.25">
      <c r="A35" s="1"/>
      <c r="B35" s="187" t="s">
        <v>3016</v>
      </c>
      <c r="C35" s="187" t="s">
        <v>116</v>
      </c>
      <c r="D35" s="187" t="s">
        <v>3007</v>
      </c>
      <c r="E35" s="187" t="s">
        <v>3017</v>
      </c>
      <c r="F35" s="187" t="s">
        <v>3018</v>
      </c>
      <c r="G35" s="188" t="s">
        <v>2910</v>
      </c>
      <c r="H35" s="188" t="s">
        <v>985</v>
      </c>
      <c r="I35" s="188" t="s">
        <v>985</v>
      </c>
      <c r="J35" s="188" t="s">
        <v>2910</v>
      </c>
      <c r="K35" s="188" t="s">
        <v>985</v>
      </c>
      <c r="L35" s="188" t="s">
        <v>985</v>
      </c>
      <c r="M35" s="188" t="s">
        <v>2910</v>
      </c>
      <c r="N35" s="188" t="s">
        <v>985</v>
      </c>
      <c r="O35" s="188" t="s">
        <v>985</v>
      </c>
      <c r="P35" s="188" t="s">
        <v>2910</v>
      </c>
      <c r="Q35" s="188" t="s">
        <v>985</v>
      </c>
      <c r="R35" s="188" t="s">
        <v>985</v>
      </c>
      <c r="S35" s="188" t="s">
        <v>2910</v>
      </c>
      <c r="T35" s="188" t="s">
        <v>985</v>
      </c>
      <c r="U35" s="188" t="s">
        <v>985</v>
      </c>
      <c r="V35" s="188" t="s">
        <v>2910</v>
      </c>
      <c r="W35" s="188" t="s">
        <v>985</v>
      </c>
      <c r="X35" s="188" t="s">
        <v>985</v>
      </c>
      <c r="Y35" s="188" t="s">
        <v>2910</v>
      </c>
      <c r="Z35" s="188" t="s">
        <v>985</v>
      </c>
      <c r="AA35" s="188" t="s">
        <v>985</v>
      </c>
      <c r="AB35" s="188" t="s">
        <v>2910</v>
      </c>
      <c r="AC35" s="188" t="s">
        <v>985</v>
      </c>
      <c r="AD35" s="188" t="s">
        <v>985</v>
      </c>
      <c r="AE35" s="188" t="s">
        <v>2910</v>
      </c>
      <c r="AF35" s="188" t="s">
        <v>985</v>
      </c>
      <c r="AG35" s="188" t="s">
        <v>985</v>
      </c>
      <c r="AH35" s="188" t="s">
        <v>2910</v>
      </c>
      <c r="AI35" s="188" t="s">
        <v>985</v>
      </c>
      <c r="AJ35" s="188" t="s">
        <v>985</v>
      </c>
      <c r="AK35" s="188" t="s">
        <v>2910</v>
      </c>
      <c r="AL35" s="188" t="s">
        <v>985</v>
      </c>
      <c r="AM35" s="188" t="s">
        <v>985</v>
      </c>
      <c r="AN35" s="188" t="s">
        <v>2910</v>
      </c>
      <c r="AO35" s="188" t="s">
        <v>985</v>
      </c>
      <c r="AP35" s="188" t="s">
        <v>985</v>
      </c>
      <c r="AQ35" s="188" t="s">
        <v>2910</v>
      </c>
      <c r="AR35" s="188" t="s">
        <v>985</v>
      </c>
      <c r="AS35" s="188" t="s">
        <v>985</v>
      </c>
      <c r="AT35" s="188" t="s">
        <v>2910</v>
      </c>
      <c r="AU35" s="188" t="s">
        <v>985</v>
      </c>
      <c r="AV35" s="188" t="s">
        <v>985</v>
      </c>
      <c r="AW35" s="188" t="s">
        <v>2910</v>
      </c>
      <c r="AX35" s="188" t="s">
        <v>985</v>
      </c>
      <c r="AY35" s="188" t="s">
        <v>985</v>
      </c>
      <c r="AZ35" s="188" t="s">
        <v>2910</v>
      </c>
      <c r="BA35" s="188" t="s">
        <v>985</v>
      </c>
      <c r="BB35" s="188" t="s">
        <v>985</v>
      </c>
      <c r="BC35" s="188" t="s">
        <v>2910</v>
      </c>
      <c r="BD35" s="188" t="s">
        <v>985</v>
      </c>
      <c r="BE35" s="188" t="s">
        <v>985</v>
      </c>
      <c r="BF35" s="188" t="s">
        <v>2910</v>
      </c>
      <c r="BG35" s="188" t="s">
        <v>985</v>
      </c>
      <c r="BH35" s="188" t="s">
        <v>985</v>
      </c>
      <c r="BI35" s="188" t="s">
        <v>2910</v>
      </c>
      <c r="BJ35" s="188" t="s">
        <v>985</v>
      </c>
      <c r="BK35" s="188" t="s">
        <v>985</v>
      </c>
      <c r="BL35" s="188" t="s">
        <v>2910</v>
      </c>
      <c r="BM35" s="188" t="s">
        <v>985</v>
      </c>
      <c r="BN35" s="188" t="s">
        <v>985</v>
      </c>
      <c r="BO35" s="188" t="s">
        <v>2910</v>
      </c>
      <c r="BP35" s="188" t="s">
        <v>985</v>
      </c>
      <c r="BQ35" s="188" t="s">
        <v>985</v>
      </c>
      <c r="BR35" s="188" t="s">
        <v>2910</v>
      </c>
      <c r="BS35" s="188" t="s">
        <v>985</v>
      </c>
      <c r="BT35" s="188" t="s">
        <v>985</v>
      </c>
      <c r="BU35" s="188" t="s">
        <v>2910</v>
      </c>
      <c r="BV35" s="188" t="s">
        <v>985</v>
      </c>
      <c r="BW35" s="188" t="s">
        <v>985</v>
      </c>
      <c r="BX35" s="188" t="s">
        <v>2910</v>
      </c>
      <c r="BY35" s="188" t="s">
        <v>985</v>
      </c>
      <c r="BZ35" s="188" t="s">
        <v>985</v>
      </c>
      <c r="CA35" s="188" t="s">
        <v>2910</v>
      </c>
      <c r="CB35" s="188" t="s">
        <v>985</v>
      </c>
      <c r="CC35" s="188" t="s">
        <v>985</v>
      </c>
      <c r="CD35" s="188" t="s">
        <v>2910</v>
      </c>
      <c r="CE35" s="188" t="s">
        <v>985</v>
      </c>
      <c r="CF35" s="188" t="s">
        <v>985</v>
      </c>
      <c r="CG35" s="188" t="s">
        <v>2910</v>
      </c>
      <c r="CH35" s="188" t="s">
        <v>985</v>
      </c>
      <c r="CI35" s="188" t="s">
        <v>985</v>
      </c>
      <c r="CJ35" s="188" t="s">
        <v>2910</v>
      </c>
      <c r="CK35" s="188" t="s">
        <v>985</v>
      </c>
      <c r="CL35" s="188" t="s">
        <v>985</v>
      </c>
      <c r="CM35" s="188" t="s">
        <v>2910</v>
      </c>
      <c r="CN35" s="188" t="s">
        <v>985</v>
      </c>
      <c r="CO35" s="188" t="s">
        <v>985</v>
      </c>
      <c r="CP35" s="188" t="s">
        <v>2910</v>
      </c>
      <c r="CQ35" s="188" t="s">
        <v>985</v>
      </c>
      <c r="CR35" s="188" t="s">
        <v>985</v>
      </c>
      <c r="CS35" s="188" t="s">
        <v>2910</v>
      </c>
      <c r="CT35" s="188" t="s">
        <v>985</v>
      </c>
      <c r="CU35" s="188" t="s">
        <v>985</v>
      </c>
      <c r="CV35" s="188" t="s">
        <v>2910</v>
      </c>
      <c r="CW35" s="188" t="s">
        <v>985</v>
      </c>
      <c r="CX35" s="188" t="s">
        <v>985</v>
      </c>
      <c r="CY35" s="188" t="s">
        <v>2910</v>
      </c>
      <c r="CZ35" s="188" t="s">
        <v>985</v>
      </c>
      <c r="DA35" s="188" t="s">
        <v>985</v>
      </c>
      <c r="DB35" s="188" t="s">
        <v>2910</v>
      </c>
      <c r="DC35" s="188" t="s">
        <v>985</v>
      </c>
      <c r="DD35" s="188" t="s">
        <v>985</v>
      </c>
      <c r="DE35" s="188" t="s">
        <v>2910</v>
      </c>
      <c r="DF35" s="188" t="s">
        <v>985</v>
      </c>
      <c r="DG35" s="188" t="s">
        <v>985</v>
      </c>
      <c r="DH35" s="188" t="s">
        <v>2910</v>
      </c>
      <c r="DI35" s="188" t="s">
        <v>985</v>
      </c>
      <c r="DJ35" s="188" t="s">
        <v>985</v>
      </c>
      <c r="DK35" s="188" t="s">
        <v>2910</v>
      </c>
      <c r="DL35" s="188" t="s">
        <v>985</v>
      </c>
      <c r="DM35" s="188" t="s">
        <v>985</v>
      </c>
      <c r="DN35" s="188" t="s">
        <v>2910</v>
      </c>
      <c r="DO35" s="188" t="s">
        <v>985</v>
      </c>
      <c r="DP35" s="188" t="s">
        <v>985</v>
      </c>
      <c r="DQ35" s="188" t="s">
        <v>2910</v>
      </c>
      <c r="DR35" s="188" t="s">
        <v>985</v>
      </c>
      <c r="DS35" s="188" t="s">
        <v>985</v>
      </c>
      <c r="DT35" s="188" t="s">
        <v>2910</v>
      </c>
      <c r="DU35" s="188" t="s">
        <v>985</v>
      </c>
      <c r="DV35" s="188" t="s">
        <v>985</v>
      </c>
      <c r="DW35" s="188" t="s">
        <v>2910</v>
      </c>
      <c r="DX35" s="188" t="s">
        <v>985</v>
      </c>
      <c r="DY35" s="188" t="s">
        <v>985</v>
      </c>
      <c r="DZ35" s="188" t="s">
        <v>2910</v>
      </c>
      <c r="EA35" s="188" t="s">
        <v>985</v>
      </c>
      <c r="EB35" s="188" t="s">
        <v>985</v>
      </c>
      <c r="EC35" s="188" t="s">
        <v>2910</v>
      </c>
      <c r="ED35" s="188" t="s">
        <v>985</v>
      </c>
      <c r="EE35" s="188" t="s">
        <v>985</v>
      </c>
      <c r="EF35" s="188" t="s">
        <v>2910</v>
      </c>
      <c r="EG35" s="188" t="s">
        <v>985</v>
      </c>
      <c r="EH35" s="188" t="s">
        <v>985</v>
      </c>
      <c r="EI35" s="188" t="s">
        <v>2910</v>
      </c>
      <c r="EJ35" s="188" t="s">
        <v>985</v>
      </c>
      <c r="EK35" s="188" t="s">
        <v>985</v>
      </c>
      <c r="EL35" s="188" t="s">
        <v>2910</v>
      </c>
      <c r="EM35" s="188" t="s">
        <v>985</v>
      </c>
      <c r="EN35" s="188" t="s">
        <v>985</v>
      </c>
      <c r="EO35" s="188" t="s">
        <v>2910</v>
      </c>
      <c r="EP35" s="188" t="s">
        <v>985</v>
      </c>
      <c r="EQ35" s="188" t="s">
        <v>985</v>
      </c>
      <c r="ER35" s="188" t="s">
        <v>2910</v>
      </c>
      <c r="ES35" s="188" t="s">
        <v>985</v>
      </c>
      <c r="ET35" s="188" t="s">
        <v>985</v>
      </c>
    </row>
    <row r="36" spans="1:150" x14ac:dyDescent="0.25">
      <c r="A36" s="1"/>
      <c r="B36" s="187" t="s">
        <v>3019</v>
      </c>
      <c r="C36" s="187" t="s">
        <v>116</v>
      </c>
      <c r="D36" s="187" t="s">
        <v>3007</v>
      </c>
      <c r="E36" s="187" t="s">
        <v>3020</v>
      </c>
      <c r="F36" s="187" t="s">
        <v>3021</v>
      </c>
      <c r="G36" s="188" t="s">
        <v>2910</v>
      </c>
      <c r="H36" s="188" t="s">
        <v>985</v>
      </c>
      <c r="I36" s="188" t="s">
        <v>985</v>
      </c>
      <c r="J36" s="188" t="s">
        <v>2910</v>
      </c>
      <c r="K36" s="188" t="s">
        <v>985</v>
      </c>
      <c r="L36" s="188" t="s">
        <v>985</v>
      </c>
      <c r="M36" s="188" t="s">
        <v>2910</v>
      </c>
      <c r="N36" s="188" t="s">
        <v>985</v>
      </c>
      <c r="O36" s="188" t="s">
        <v>985</v>
      </c>
      <c r="P36" s="188" t="s">
        <v>2910</v>
      </c>
      <c r="Q36" s="188" t="s">
        <v>985</v>
      </c>
      <c r="R36" s="188" t="s">
        <v>985</v>
      </c>
      <c r="S36" s="188" t="s">
        <v>2910</v>
      </c>
      <c r="T36" s="188" t="s">
        <v>985</v>
      </c>
      <c r="U36" s="188" t="s">
        <v>985</v>
      </c>
      <c r="V36" s="188" t="s">
        <v>2910</v>
      </c>
      <c r="W36" s="188" t="s">
        <v>985</v>
      </c>
      <c r="X36" s="188" t="s">
        <v>985</v>
      </c>
      <c r="Y36" s="188" t="s">
        <v>2910</v>
      </c>
      <c r="Z36" s="188" t="s">
        <v>985</v>
      </c>
      <c r="AA36" s="188" t="s">
        <v>985</v>
      </c>
      <c r="AB36" s="188" t="s">
        <v>2910</v>
      </c>
      <c r="AC36" s="188" t="s">
        <v>985</v>
      </c>
      <c r="AD36" s="188" t="s">
        <v>985</v>
      </c>
      <c r="AE36" s="188" t="s">
        <v>2910</v>
      </c>
      <c r="AF36" s="188" t="s">
        <v>985</v>
      </c>
      <c r="AG36" s="188" t="s">
        <v>985</v>
      </c>
      <c r="AH36" s="188" t="s">
        <v>2910</v>
      </c>
      <c r="AI36" s="188" t="s">
        <v>985</v>
      </c>
      <c r="AJ36" s="188" t="s">
        <v>985</v>
      </c>
      <c r="AK36" s="188" t="s">
        <v>2910</v>
      </c>
      <c r="AL36" s="188" t="s">
        <v>985</v>
      </c>
      <c r="AM36" s="188" t="s">
        <v>985</v>
      </c>
      <c r="AN36" s="188" t="s">
        <v>2910</v>
      </c>
      <c r="AO36" s="188" t="s">
        <v>985</v>
      </c>
      <c r="AP36" s="188" t="s">
        <v>985</v>
      </c>
      <c r="AQ36" s="188" t="s">
        <v>2910</v>
      </c>
      <c r="AR36" s="188" t="s">
        <v>985</v>
      </c>
      <c r="AS36" s="188" t="s">
        <v>985</v>
      </c>
      <c r="AT36" s="188" t="s">
        <v>2910</v>
      </c>
      <c r="AU36" s="188" t="s">
        <v>985</v>
      </c>
      <c r="AV36" s="188" t="s">
        <v>985</v>
      </c>
      <c r="AW36" s="188" t="s">
        <v>2910</v>
      </c>
      <c r="AX36" s="188" t="s">
        <v>985</v>
      </c>
      <c r="AY36" s="188" t="s">
        <v>985</v>
      </c>
      <c r="AZ36" s="188" t="s">
        <v>2910</v>
      </c>
      <c r="BA36" s="188" t="s">
        <v>985</v>
      </c>
      <c r="BB36" s="188" t="s">
        <v>985</v>
      </c>
      <c r="BC36" s="188" t="s">
        <v>2910</v>
      </c>
      <c r="BD36" s="188" t="s">
        <v>985</v>
      </c>
      <c r="BE36" s="188" t="s">
        <v>985</v>
      </c>
      <c r="BF36" s="188" t="s">
        <v>2910</v>
      </c>
      <c r="BG36" s="188" t="s">
        <v>985</v>
      </c>
      <c r="BH36" s="188" t="s">
        <v>985</v>
      </c>
      <c r="BI36" s="188" t="s">
        <v>2910</v>
      </c>
      <c r="BJ36" s="188" t="s">
        <v>985</v>
      </c>
      <c r="BK36" s="188" t="s">
        <v>985</v>
      </c>
      <c r="BL36" s="188" t="s">
        <v>2910</v>
      </c>
      <c r="BM36" s="188" t="s">
        <v>985</v>
      </c>
      <c r="BN36" s="188" t="s">
        <v>985</v>
      </c>
      <c r="BO36" s="188" t="s">
        <v>2910</v>
      </c>
      <c r="BP36" s="188" t="s">
        <v>985</v>
      </c>
      <c r="BQ36" s="188" t="s">
        <v>985</v>
      </c>
      <c r="BR36" s="188" t="s">
        <v>2910</v>
      </c>
      <c r="BS36" s="188" t="s">
        <v>985</v>
      </c>
      <c r="BT36" s="188" t="s">
        <v>985</v>
      </c>
      <c r="BU36" s="188" t="s">
        <v>2910</v>
      </c>
      <c r="BV36" s="188" t="s">
        <v>985</v>
      </c>
      <c r="BW36" s="188" t="s">
        <v>985</v>
      </c>
      <c r="BX36" s="188" t="s">
        <v>2910</v>
      </c>
      <c r="BY36" s="188" t="s">
        <v>985</v>
      </c>
      <c r="BZ36" s="188" t="s">
        <v>985</v>
      </c>
      <c r="CA36" s="188" t="s">
        <v>2910</v>
      </c>
      <c r="CB36" s="188" t="s">
        <v>985</v>
      </c>
      <c r="CC36" s="188" t="s">
        <v>985</v>
      </c>
      <c r="CD36" s="188" t="s">
        <v>2910</v>
      </c>
      <c r="CE36" s="188" t="s">
        <v>985</v>
      </c>
      <c r="CF36" s="188" t="s">
        <v>985</v>
      </c>
      <c r="CG36" s="188" t="s">
        <v>2910</v>
      </c>
      <c r="CH36" s="188" t="s">
        <v>985</v>
      </c>
      <c r="CI36" s="188" t="s">
        <v>985</v>
      </c>
      <c r="CJ36" s="188" t="s">
        <v>2910</v>
      </c>
      <c r="CK36" s="188" t="s">
        <v>985</v>
      </c>
      <c r="CL36" s="188" t="s">
        <v>985</v>
      </c>
      <c r="CM36" s="188" t="s">
        <v>2910</v>
      </c>
      <c r="CN36" s="188" t="s">
        <v>985</v>
      </c>
      <c r="CO36" s="188" t="s">
        <v>985</v>
      </c>
      <c r="CP36" s="188" t="s">
        <v>2910</v>
      </c>
      <c r="CQ36" s="188" t="s">
        <v>985</v>
      </c>
      <c r="CR36" s="188" t="s">
        <v>985</v>
      </c>
      <c r="CS36" s="188" t="s">
        <v>2910</v>
      </c>
      <c r="CT36" s="188" t="s">
        <v>985</v>
      </c>
      <c r="CU36" s="188" t="s">
        <v>985</v>
      </c>
      <c r="CV36" s="188" t="s">
        <v>2910</v>
      </c>
      <c r="CW36" s="188" t="s">
        <v>985</v>
      </c>
      <c r="CX36" s="188" t="s">
        <v>985</v>
      </c>
      <c r="CY36" s="188" t="s">
        <v>2910</v>
      </c>
      <c r="CZ36" s="188" t="s">
        <v>985</v>
      </c>
      <c r="DA36" s="188" t="s">
        <v>985</v>
      </c>
      <c r="DB36" s="188" t="s">
        <v>2910</v>
      </c>
      <c r="DC36" s="188" t="s">
        <v>985</v>
      </c>
      <c r="DD36" s="188" t="s">
        <v>985</v>
      </c>
      <c r="DE36" s="188" t="s">
        <v>2910</v>
      </c>
      <c r="DF36" s="188" t="s">
        <v>985</v>
      </c>
      <c r="DG36" s="188" t="s">
        <v>985</v>
      </c>
      <c r="DH36" s="188" t="s">
        <v>2910</v>
      </c>
      <c r="DI36" s="188" t="s">
        <v>985</v>
      </c>
      <c r="DJ36" s="188" t="s">
        <v>985</v>
      </c>
      <c r="DK36" s="188" t="s">
        <v>2910</v>
      </c>
      <c r="DL36" s="188" t="s">
        <v>985</v>
      </c>
      <c r="DM36" s="188" t="s">
        <v>985</v>
      </c>
      <c r="DN36" s="188" t="s">
        <v>2910</v>
      </c>
      <c r="DO36" s="188" t="s">
        <v>985</v>
      </c>
      <c r="DP36" s="188" t="s">
        <v>985</v>
      </c>
      <c r="DQ36" s="188" t="s">
        <v>2910</v>
      </c>
      <c r="DR36" s="188" t="s">
        <v>985</v>
      </c>
      <c r="DS36" s="188" t="s">
        <v>985</v>
      </c>
      <c r="DT36" s="188" t="s">
        <v>2910</v>
      </c>
      <c r="DU36" s="188" t="s">
        <v>985</v>
      </c>
      <c r="DV36" s="188" t="s">
        <v>985</v>
      </c>
      <c r="DW36" s="188" t="s">
        <v>2910</v>
      </c>
      <c r="DX36" s="188" t="s">
        <v>985</v>
      </c>
      <c r="DY36" s="188" t="s">
        <v>985</v>
      </c>
      <c r="DZ36" s="188" t="s">
        <v>2910</v>
      </c>
      <c r="EA36" s="188" t="s">
        <v>985</v>
      </c>
      <c r="EB36" s="188" t="s">
        <v>985</v>
      </c>
      <c r="EC36" s="188" t="s">
        <v>2910</v>
      </c>
      <c r="ED36" s="188" t="s">
        <v>985</v>
      </c>
      <c r="EE36" s="188" t="s">
        <v>985</v>
      </c>
      <c r="EF36" s="188" t="s">
        <v>2910</v>
      </c>
      <c r="EG36" s="188" t="s">
        <v>985</v>
      </c>
      <c r="EH36" s="188" t="s">
        <v>985</v>
      </c>
      <c r="EI36" s="188" t="s">
        <v>2910</v>
      </c>
      <c r="EJ36" s="188" t="s">
        <v>985</v>
      </c>
      <c r="EK36" s="188" t="s">
        <v>985</v>
      </c>
      <c r="EL36" s="188" t="s">
        <v>2910</v>
      </c>
      <c r="EM36" s="188" t="s">
        <v>985</v>
      </c>
      <c r="EN36" s="188" t="s">
        <v>985</v>
      </c>
      <c r="EO36" s="188" t="s">
        <v>2910</v>
      </c>
      <c r="EP36" s="188" t="s">
        <v>985</v>
      </c>
      <c r="EQ36" s="188" t="s">
        <v>985</v>
      </c>
      <c r="ER36" s="188" t="s">
        <v>2910</v>
      </c>
      <c r="ES36" s="188" t="s">
        <v>985</v>
      </c>
      <c r="ET36" s="188" t="s">
        <v>985</v>
      </c>
    </row>
    <row r="37" spans="1:150" x14ac:dyDescent="0.25">
      <c r="A37" s="1"/>
      <c r="B37" s="187" t="s">
        <v>3022</v>
      </c>
      <c r="C37" s="187" t="s">
        <v>116</v>
      </c>
      <c r="D37" s="187" t="s">
        <v>3007</v>
      </c>
      <c r="E37" s="187" t="s">
        <v>3023</v>
      </c>
      <c r="F37" s="187" t="s">
        <v>3024</v>
      </c>
      <c r="G37" s="188" t="s">
        <v>2910</v>
      </c>
      <c r="H37" s="188" t="s">
        <v>985</v>
      </c>
      <c r="I37" s="188" t="s">
        <v>985</v>
      </c>
      <c r="J37" s="188" t="s">
        <v>2910</v>
      </c>
      <c r="K37" s="188" t="s">
        <v>985</v>
      </c>
      <c r="L37" s="188" t="s">
        <v>985</v>
      </c>
      <c r="M37" s="188" t="s">
        <v>2910</v>
      </c>
      <c r="N37" s="188" t="s">
        <v>985</v>
      </c>
      <c r="O37" s="188" t="s">
        <v>985</v>
      </c>
      <c r="P37" s="188" t="s">
        <v>2910</v>
      </c>
      <c r="Q37" s="188" t="s">
        <v>985</v>
      </c>
      <c r="R37" s="188" t="s">
        <v>985</v>
      </c>
      <c r="S37" s="188" t="s">
        <v>2910</v>
      </c>
      <c r="T37" s="188" t="s">
        <v>985</v>
      </c>
      <c r="U37" s="188" t="s">
        <v>985</v>
      </c>
      <c r="V37" s="188" t="s">
        <v>2910</v>
      </c>
      <c r="W37" s="188" t="s">
        <v>985</v>
      </c>
      <c r="X37" s="188" t="s">
        <v>985</v>
      </c>
      <c r="Y37" s="188" t="s">
        <v>2910</v>
      </c>
      <c r="Z37" s="188" t="s">
        <v>985</v>
      </c>
      <c r="AA37" s="188" t="s">
        <v>985</v>
      </c>
      <c r="AB37" s="188" t="s">
        <v>2910</v>
      </c>
      <c r="AC37" s="188" t="s">
        <v>985</v>
      </c>
      <c r="AD37" s="188" t="s">
        <v>985</v>
      </c>
      <c r="AE37" s="188" t="s">
        <v>2910</v>
      </c>
      <c r="AF37" s="188" t="s">
        <v>985</v>
      </c>
      <c r="AG37" s="188" t="s">
        <v>985</v>
      </c>
      <c r="AH37" s="188" t="s">
        <v>2910</v>
      </c>
      <c r="AI37" s="188" t="s">
        <v>985</v>
      </c>
      <c r="AJ37" s="188" t="s">
        <v>985</v>
      </c>
      <c r="AK37" s="188" t="s">
        <v>2910</v>
      </c>
      <c r="AL37" s="188" t="s">
        <v>985</v>
      </c>
      <c r="AM37" s="188" t="s">
        <v>985</v>
      </c>
      <c r="AN37" s="188" t="s">
        <v>2910</v>
      </c>
      <c r="AO37" s="188" t="s">
        <v>985</v>
      </c>
      <c r="AP37" s="188" t="s">
        <v>985</v>
      </c>
      <c r="AQ37" s="188" t="s">
        <v>2910</v>
      </c>
      <c r="AR37" s="188" t="s">
        <v>985</v>
      </c>
      <c r="AS37" s="188" t="s">
        <v>985</v>
      </c>
      <c r="AT37" s="188" t="s">
        <v>2910</v>
      </c>
      <c r="AU37" s="188" t="s">
        <v>985</v>
      </c>
      <c r="AV37" s="188" t="s">
        <v>985</v>
      </c>
      <c r="AW37" s="188" t="s">
        <v>2910</v>
      </c>
      <c r="AX37" s="188" t="s">
        <v>985</v>
      </c>
      <c r="AY37" s="188" t="s">
        <v>985</v>
      </c>
      <c r="AZ37" s="188" t="s">
        <v>2910</v>
      </c>
      <c r="BA37" s="188" t="s">
        <v>985</v>
      </c>
      <c r="BB37" s="188" t="s">
        <v>985</v>
      </c>
      <c r="BC37" s="188" t="s">
        <v>2910</v>
      </c>
      <c r="BD37" s="188" t="s">
        <v>985</v>
      </c>
      <c r="BE37" s="188" t="s">
        <v>985</v>
      </c>
      <c r="BF37" s="188" t="s">
        <v>2910</v>
      </c>
      <c r="BG37" s="188" t="s">
        <v>985</v>
      </c>
      <c r="BH37" s="188" t="s">
        <v>985</v>
      </c>
      <c r="BI37" s="188" t="s">
        <v>2910</v>
      </c>
      <c r="BJ37" s="188" t="s">
        <v>985</v>
      </c>
      <c r="BK37" s="188" t="s">
        <v>985</v>
      </c>
      <c r="BL37" s="188" t="s">
        <v>2910</v>
      </c>
      <c r="BM37" s="188" t="s">
        <v>985</v>
      </c>
      <c r="BN37" s="188" t="s">
        <v>985</v>
      </c>
      <c r="BO37" s="188" t="s">
        <v>2910</v>
      </c>
      <c r="BP37" s="188" t="s">
        <v>985</v>
      </c>
      <c r="BQ37" s="188" t="s">
        <v>985</v>
      </c>
      <c r="BR37" s="188" t="s">
        <v>2910</v>
      </c>
      <c r="BS37" s="188" t="s">
        <v>985</v>
      </c>
      <c r="BT37" s="188" t="s">
        <v>985</v>
      </c>
      <c r="BU37" s="188" t="s">
        <v>2910</v>
      </c>
      <c r="BV37" s="188" t="s">
        <v>985</v>
      </c>
      <c r="BW37" s="188" t="s">
        <v>985</v>
      </c>
      <c r="BX37" s="188" t="s">
        <v>2910</v>
      </c>
      <c r="BY37" s="188" t="s">
        <v>985</v>
      </c>
      <c r="BZ37" s="188" t="s">
        <v>985</v>
      </c>
      <c r="CA37" s="188" t="s">
        <v>2910</v>
      </c>
      <c r="CB37" s="188" t="s">
        <v>985</v>
      </c>
      <c r="CC37" s="188" t="s">
        <v>985</v>
      </c>
      <c r="CD37" s="188" t="s">
        <v>2910</v>
      </c>
      <c r="CE37" s="188" t="s">
        <v>985</v>
      </c>
      <c r="CF37" s="188" t="s">
        <v>985</v>
      </c>
      <c r="CG37" s="188" t="s">
        <v>2910</v>
      </c>
      <c r="CH37" s="188" t="s">
        <v>985</v>
      </c>
      <c r="CI37" s="188" t="s">
        <v>985</v>
      </c>
      <c r="CJ37" s="188" t="s">
        <v>2910</v>
      </c>
      <c r="CK37" s="188" t="s">
        <v>985</v>
      </c>
      <c r="CL37" s="188" t="s">
        <v>985</v>
      </c>
      <c r="CM37" s="188" t="s">
        <v>2910</v>
      </c>
      <c r="CN37" s="188" t="s">
        <v>985</v>
      </c>
      <c r="CO37" s="188" t="s">
        <v>985</v>
      </c>
      <c r="CP37" s="188" t="s">
        <v>2910</v>
      </c>
      <c r="CQ37" s="188" t="s">
        <v>985</v>
      </c>
      <c r="CR37" s="188" t="s">
        <v>985</v>
      </c>
      <c r="CS37" s="188" t="s">
        <v>2910</v>
      </c>
      <c r="CT37" s="188" t="s">
        <v>985</v>
      </c>
      <c r="CU37" s="188" t="s">
        <v>985</v>
      </c>
      <c r="CV37" s="188" t="s">
        <v>2910</v>
      </c>
      <c r="CW37" s="188" t="s">
        <v>985</v>
      </c>
      <c r="CX37" s="188" t="s">
        <v>985</v>
      </c>
      <c r="CY37" s="188" t="s">
        <v>2910</v>
      </c>
      <c r="CZ37" s="188" t="s">
        <v>985</v>
      </c>
      <c r="DA37" s="188" t="s">
        <v>985</v>
      </c>
      <c r="DB37" s="188" t="s">
        <v>2910</v>
      </c>
      <c r="DC37" s="188" t="s">
        <v>985</v>
      </c>
      <c r="DD37" s="188" t="s">
        <v>985</v>
      </c>
      <c r="DE37" s="188" t="s">
        <v>2910</v>
      </c>
      <c r="DF37" s="188" t="s">
        <v>985</v>
      </c>
      <c r="DG37" s="188" t="s">
        <v>985</v>
      </c>
      <c r="DH37" s="188" t="s">
        <v>2910</v>
      </c>
      <c r="DI37" s="188" t="s">
        <v>985</v>
      </c>
      <c r="DJ37" s="188" t="s">
        <v>985</v>
      </c>
      <c r="DK37" s="188" t="s">
        <v>2910</v>
      </c>
      <c r="DL37" s="188" t="s">
        <v>985</v>
      </c>
      <c r="DM37" s="188" t="s">
        <v>985</v>
      </c>
      <c r="DN37" s="188" t="s">
        <v>2910</v>
      </c>
      <c r="DO37" s="188" t="s">
        <v>985</v>
      </c>
      <c r="DP37" s="188" t="s">
        <v>985</v>
      </c>
      <c r="DQ37" s="188" t="s">
        <v>2910</v>
      </c>
      <c r="DR37" s="188" t="s">
        <v>985</v>
      </c>
      <c r="DS37" s="188" t="s">
        <v>985</v>
      </c>
      <c r="DT37" s="188" t="s">
        <v>2910</v>
      </c>
      <c r="DU37" s="188" t="s">
        <v>985</v>
      </c>
      <c r="DV37" s="188" t="s">
        <v>985</v>
      </c>
      <c r="DW37" s="188" t="s">
        <v>2910</v>
      </c>
      <c r="DX37" s="188" t="s">
        <v>985</v>
      </c>
      <c r="DY37" s="188" t="s">
        <v>985</v>
      </c>
      <c r="DZ37" s="188" t="s">
        <v>2910</v>
      </c>
      <c r="EA37" s="188" t="s">
        <v>985</v>
      </c>
      <c r="EB37" s="188" t="s">
        <v>985</v>
      </c>
      <c r="EC37" s="188" t="s">
        <v>2910</v>
      </c>
      <c r="ED37" s="188" t="s">
        <v>985</v>
      </c>
      <c r="EE37" s="188" t="s">
        <v>985</v>
      </c>
      <c r="EF37" s="188" t="s">
        <v>2910</v>
      </c>
      <c r="EG37" s="188" t="s">
        <v>985</v>
      </c>
      <c r="EH37" s="188" t="s">
        <v>985</v>
      </c>
      <c r="EI37" s="188" t="s">
        <v>2910</v>
      </c>
      <c r="EJ37" s="188" t="s">
        <v>985</v>
      </c>
      <c r="EK37" s="188" t="s">
        <v>985</v>
      </c>
      <c r="EL37" s="188" t="s">
        <v>2910</v>
      </c>
      <c r="EM37" s="188" t="s">
        <v>985</v>
      </c>
      <c r="EN37" s="188" t="s">
        <v>985</v>
      </c>
      <c r="EO37" s="188" t="s">
        <v>2910</v>
      </c>
      <c r="EP37" s="188" t="s">
        <v>985</v>
      </c>
      <c r="EQ37" s="188" t="s">
        <v>985</v>
      </c>
      <c r="ER37" s="188" t="s">
        <v>2910</v>
      </c>
      <c r="ES37" s="188" t="s">
        <v>985</v>
      </c>
      <c r="ET37" s="188" t="s">
        <v>985</v>
      </c>
    </row>
    <row r="38" spans="1:150" x14ac:dyDescent="0.25">
      <c r="A38" s="1"/>
      <c r="B38" s="187" t="s">
        <v>3025</v>
      </c>
      <c r="C38" s="187" t="s">
        <v>116</v>
      </c>
      <c r="D38" s="187" t="s">
        <v>3007</v>
      </c>
      <c r="E38" s="187" t="s">
        <v>3026</v>
      </c>
      <c r="F38" s="187" t="s">
        <v>3027</v>
      </c>
      <c r="G38" s="188" t="s">
        <v>2910</v>
      </c>
      <c r="H38" s="188" t="s">
        <v>985</v>
      </c>
      <c r="I38" s="188" t="s">
        <v>985</v>
      </c>
      <c r="J38" s="188" t="s">
        <v>2910</v>
      </c>
      <c r="K38" s="188" t="s">
        <v>985</v>
      </c>
      <c r="L38" s="188" t="s">
        <v>985</v>
      </c>
      <c r="M38" s="188" t="s">
        <v>2910</v>
      </c>
      <c r="N38" s="188" t="s">
        <v>985</v>
      </c>
      <c r="O38" s="188" t="s">
        <v>985</v>
      </c>
      <c r="P38" s="188" t="s">
        <v>2910</v>
      </c>
      <c r="Q38" s="188" t="s">
        <v>985</v>
      </c>
      <c r="R38" s="188" t="s">
        <v>985</v>
      </c>
      <c r="S38" s="188" t="s">
        <v>2910</v>
      </c>
      <c r="T38" s="188" t="s">
        <v>985</v>
      </c>
      <c r="U38" s="188" t="s">
        <v>985</v>
      </c>
      <c r="V38" s="188" t="s">
        <v>2910</v>
      </c>
      <c r="W38" s="188" t="s">
        <v>985</v>
      </c>
      <c r="X38" s="188" t="s">
        <v>985</v>
      </c>
      <c r="Y38" s="188" t="s">
        <v>2910</v>
      </c>
      <c r="Z38" s="188" t="s">
        <v>985</v>
      </c>
      <c r="AA38" s="188" t="s">
        <v>985</v>
      </c>
      <c r="AB38" s="188" t="s">
        <v>2910</v>
      </c>
      <c r="AC38" s="188" t="s">
        <v>985</v>
      </c>
      <c r="AD38" s="188" t="s">
        <v>985</v>
      </c>
      <c r="AE38" s="188" t="s">
        <v>2910</v>
      </c>
      <c r="AF38" s="188" t="s">
        <v>985</v>
      </c>
      <c r="AG38" s="188" t="s">
        <v>985</v>
      </c>
      <c r="AH38" s="188" t="s">
        <v>2910</v>
      </c>
      <c r="AI38" s="188" t="s">
        <v>985</v>
      </c>
      <c r="AJ38" s="188" t="s">
        <v>985</v>
      </c>
      <c r="AK38" s="188" t="s">
        <v>2910</v>
      </c>
      <c r="AL38" s="188" t="s">
        <v>985</v>
      </c>
      <c r="AM38" s="188" t="s">
        <v>985</v>
      </c>
      <c r="AN38" s="188" t="s">
        <v>2910</v>
      </c>
      <c r="AO38" s="188" t="s">
        <v>985</v>
      </c>
      <c r="AP38" s="188" t="s">
        <v>985</v>
      </c>
      <c r="AQ38" s="188" t="s">
        <v>2910</v>
      </c>
      <c r="AR38" s="188" t="s">
        <v>985</v>
      </c>
      <c r="AS38" s="188" t="s">
        <v>985</v>
      </c>
      <c r="AT38" s="188" t="s">
        <v>2910</v>
      </c>
      <c r="AU38" s="188" t="s">
        <v>985</v>
      </c>
      <c r="AV38" s="188" t="s">
        <v>985</v>
      </c>
      <c r="AW38" s="188" t="s">
        <v>2910</v>
      </c>
      <c r="AX38" s="188" t="s">
        <v>985</v>
      </c>
      <c r="AY38" s="188" t="s">
        <v>985</v>
      </c>
      <c r="AZ38" s="188" t="s">
        <v>2910</v>
      </c>
      <c r="BA38" s="188" t="s">
        <v>985</v>
      </c>
      <c r="BB38" s="188" t="s">
        <v>985</v>
      </c>
      <c r="BC38" s="188" t="s">
        <v>2910</v>
      </c>
      <c r="BD38" s="188" t="s">
        <v>985</v>
      </c>
      <c r="BE38" s="188" t="s">
        <v>985</v>
      </c>
      <c r="BF38" s="188" t="s">
        <v>2910</v>
      </c>
      <c r="BG38" s="188" t="s">
        <v>985</v>
      </c>
      <c r="BH38" s="188" t="s">
        <v>985</v>
      </c>
      <c r="BI38" s="188" t="s">
        <v>2910</v>
      </c>
      <c r="BJ38" s="188" t="s">
        <v>985</v>
      </c>
      <c r="BK38" s="188" t="s">
        <v>985</v>
      </c>
      <c r="BL38" s="188" t="s">
        <v>2910</v>
      </c>
      <c r="BM38" s="188" t="s">
        <v>985</v>
      </c>
      <c r="BN38" s="188" t="s">
        <v>985</v>
      </c>
      <c r="BO38" s="188" t="s">
        <v>2910</v>
      </c>
      <c r="BP38" s="188" t="s">
        <v>985</v>
      </c>
      <c r="BQ38" s="188" t="s">
        <v>985</v>
      </c>
      <c r="BR38" s="188" t="s">
        <v>2910</v>
      </c>
      <c r="BS38" s="188" t="s">
        <v>985</v>
      </c>
      <c r="BT38" s="188" t="s">
        <v>985</v>
      </c>
      <c r="BU38" s="188" t="s">
        <v>2910</v>
      </c>
      <c r="BV38" s="188" t="s">
        <v>985</v>
      </c>
      <c r="BW38" s="188" t="s">
        <v>985</v>
      </c>
      <c r="BX38" s="188" t="s">
        <v>2910</v>
      </c>
      <c r="BY38" s="188" t="s">
        <v>985</v>
      </c>
      <c r="BZ38" s="188" t="s">
        <v>985</v>
      </c>
      <c r="CA38" s="188" t="s">
        <v>2910</v>
      </c>
      <c r="CB38" s="188" t="s">
        <v>985</v>
      </c>
      <c r="CC38" s="188" t="s">
        <v>985</v>
      </c>
      <c r="CD38" s="188" t="s">
        <v>2910</v>
      </c>
      <c r="CE38" s="188" t="s">
        <v>985</v>
      </c>
      <c r="CF38" s="188" t="s">
        <v>985</v>
      </c>
      <c r="CG38" s="188" t="s">
        <v>2910</v>
      </c>
      <c r="CH38" s="188" t="s">
        <v>985</v>
      </c>
      <c r="CI38" s="188" t="s">
        <v>985</v>
      </c>
      <c r="CJ38" s="188" t="s">
        <v>2910</v>
      </c>
      <c r="CK38" s="188" t="s">
        <v>985</v>
      </c>
      <c r="CL38" s="188" t="s">
        <v>985</v>
      </c>
      <c r="CM38" s="188" t="s">
        <v>2910</v>
      </c>
      <c r="CN38" s="188" t="s">
        <v>985</v>
      </c>
      <c r="CO38" s="188" t="s">
        <v>985</v>
      </c>
      <c r="CP38" s="188" t="s">
        <v>2910</v>
      </c>
      <c r="CQ38" s="188" t="s">
        <v>985</v>
      </c>
      <c r="CR38" s="188" t="s">
        <v>985</v>
      </c>
      <c r="CS38" s="188" t="s">
        <v>2910</v>
      </c>
      <c r="CT38" s="188" t="s">
        <v>985</v>
      </c>
      <c r="CU38" s="188" t="s">
        <v>985</v>
      </c>
      <c r="CV38" s="188" t="s">
        <v>2910</v>
      </c>
      <c r="CW38" s="188" t="s">
        <v>985</v>
      </c>
      <c r="CX38" s="188" t="s">
        <v>985</v>
      </c>
      <c r="CY38" s="188" t="s">
        <v>2910</v>
      </c>
      <c r="CZ38" s="188" t="s">
        <v>985</v>
      </c>
      <c r="DA38" s="188" t="s">
        <v>985</v>
      </c>
      <c r="DB38" s="188" t="s">
        <v>2910</v>
      </c>
      <c r="DC38" s="188" t="s">
        <v>985</v>
      </c>
      <c r="DD38" s="188" t="s">
        <v>985</v>
      </c>
      <c r="DE38" s="188" t="s">
        <v>2910</v>
      </c>
      <c r="DF38" s="188" t="s">
        <v>985</v>
      </c>
      <c r="DG38" s="188" t="s">
        <v>985</v>
      </c>
      <c r="DH38" s="188" t="s">
        <v>2910</v>
      </c>
      <c r="DI38" s="188" t="s">
        <v>985</v>
      </c>
      <c r="DJ38" s="188" t="s">
        <v>985</v>
      </c>
      <c r="DK38" s="188" t="s">
        <v>2910</v>
      </c>
      <c r="DL38" s="188" t="s">
        <v>985</v>
      </c>
      <c r="DM38" s="188" t="s">
        <v>985</v>
      </c>
      <c r="DN38" s="188" t="s">
        <v>2910</v>
      </c>
      <c r="DO38" s="188" t="s">
        <v>985</v>
      </c>
      <c r="DP38" s="188" t="s">
        <v>985</v>
      </c>
      <c r="DQ38" s="188" t="s">
        <v>2910</v>
      </c>
      <c r="DR38" s="188" t="s">
        <v>985</v>
      </c>
      <c r="DS38" s="188" t="s">
        <v>985</v>
      </c>
      <c r="DT38" s="188" t="s">
        <v>2910</v>
      </c>
      <c r="DU38" s="188" t="s">
        <v>985</v>
      </c>
      <c r="DV38" s="188" t="s">
        <v>985</v>
      </c>
      <c r="DW38" s="188" t="s">
        <v>2910</v>
      </c>
      <c r="DX38" s="188" t="s">
        <v>985</v>
      </c>
      <c r="DY38" s="188" t="s">
        <v>985</v>
      </c>
      <c r="DZ38" s="188" t="s">
        <v>2910</v>
      </c>
      <c r="EA38" s="188" t="s">
        <v>985</v>
      </c>
      <c r="EB38" s="188" t="s">
        <v>985</v>
      </c>
      <c r="EC38" s="188" t="s">
        <v>2910</v>
      </c>
      <c r="ED38" s="188" t="s">
        <v>985</v>
      </c>
      <c r="EE38" s="188" t="s">
        <v>985</v>
      </c>
      <c r="EF38" s="188" t="s">
        <v>2910</v>
      </c>
      <c r="EG38" s="188" t="s">
        <v>985</v>
      </c>
      <c r="EH38" s="188" t="s">
        <v>985</v>
      </c>
      <c r="EI38" s="188" t="s">
        <v>2910</v>
      </c>
      <c r="EJ38" s="188" t="s">
        <v>985</v>
      </c>
      <c r="EK38" s="188" t="s">
        <v>985</v>
      </c>
      <c r="EL38" s="188" t="s">
        <v>2910</v>
      </c>
      <c r="EM38" s="188" t="s">
        <v>985</v>
      </c>
      <c r="EN38" s="188" t="s">
        <v>985</v>
      </c>
      <c r="EO38" s="188" t="s">
        <v>2910</v>
      </c>
      <c r="EP38" s="188" t="s">
        <v>985</v>
      </c>
      <c r="EQ38" s="188" t="s">
        <v>985</v>
      </c>
      <c r="ER38" s="188" t="s">
        <v>2910</v>
      </c>
      <c r="ES38" s="188" t="s">
        <v>985</v>
      </c>
      <c r="ET38" s="188" t="s">
        <v>985</v>
      </c>
    </row>
    <row r="39" spans="1:150" x14ac:dyDescent="0.25">
      <c r="A39" s="1"/>
      <c r="B39" s="186" t="s">
        <v>3028</v>
      </c>
      <c r="C39" s="186" t="s">
        <v>116</v>
      </c>
      <c r="D39" s="186" t="s">
        <v>121</v>
      </c>
      <c r="E39" s="186" t="s">
        <v>3029</v>
      </c>
      <c r="F39" s="186" t="s">
        <v>3030</v>
      </c>
      <c r="G39" s="186" t="s">
        <v>2910</v>
      </c>
      <c r="H39" s="186" t="s">
        <v>2792</v>
      </c>
      <c r="I39" s="186" t="s">
        <v>2792</v>
      </c>
      <c r="J39" s="186" t="s">
        <v>2910</v>
      </c>
      <c r="K39" s="186" t="s">
        <v>2792</v>
      </c>
      <c r="L39" s="186" t="s">
        <v>2792</v>
      </c>
      <c r="M39" s="186" t="s">
        <v>2910</v>
      </c>
      <c r="N39" s="186" t="s">
        <v>2792</v>
      </c>
      <c r="O39" s="186" t="s">
        <v>2792</v>
      </c>
      <c r="P39" s="186" t="s">
        <v>2910</v>
      </c>
      <c r="Q39" s="186" t="s">
        <v>2792</v>
      </c>
      <c r="R39" s="186" t="s">
        <v>2792</v>
      </c>
      <c r="S39" s="186" t="s">
        <v>2910</v>
      </c>
      <c r="T39" s="186" t="s">
        <v>2792</v>
      </c>
      <c r="U39" s="186" t="s">
        <v>2792</v>
      </c>
      <c r="V39" s="186" t="s">
        <v>2910</v>
      </c>
      <c r="W39" s="186" t="s">
        <v>2792</v>
      </c>
      <c r="X39" s="186" t="s">
        <v>2792</v>
      </c>
      <c r="Y39" s="186" t="s">
        <v>2910</v>
      </c>
      <c r="Z39" s="186" t="s">
        <v>2792</v>
      </c>
      <c r="AA39" s="186" t="s">
        <v>2792</v>
      </c>
      <c r="AB39" s="186" t="s">
        <v>2910</v>
      </c>
      <c r="AC39" s="186" t="s">
        <v>2792</v>
      </c>
      <c r="AD39" s="186" t="s">
        <v>2792</v>
      </c>
      <c r="AE39" s="186" t="s">
        <v>2910</v>
      </c>
      <c r="AF39" s="186" t="s">
        <v>2792</v>
      </c>
      <c r="AG39" s="186" t="s">
        <v>2792</v>
      </c>
      <c r="AH39" s="186" t="s">
        <v>2910</v>
      </c>
      <c r="AI39" s="186" t="s">
        <v>2792</v>
      </c>
      <c r="AJ39" s="186" t="s">
        <v>2792</v>
      </c>
      <c r="AK39" s="186" t="s">
        <v>2910</v>
      </c>
      <c r="AL39" s="186" t="s">
        <v>2792</v>
      </c>
      <c r="AM39" s="186" t="s">
        <v>2792</v>
      </c>
      <c r="AN39" s="186" t="s">
        <v>2910</v>
      </c>
      <c r="AO39" s="186" t="s">
        <v>2792</v>
      </c>
      <c r="AP39" s="186" t="s">
        <v>2792</v>
      </c>
      <c r="AQ39" s="186" t="s">
        <v>2910</v>
      </c>
      <c r="AR39" s="186" t="s">
        <v>2792</v>
      </c>
      <c r="AS39" s="186" t="s">
        <v>2792</v>
      </c>
      <c r="AT39" s="186" t="s">
        <v>2910</v>
      </c>
      <c r="AU39" s="186" t="s">
        <v>2792</v>
      </c>
      <c r="AV39" s="186" t="s">
        <v>2792</v>
      </c>
      <c r="AW39" s="186" t="s">
        <v>2910</v>
      </c>
      <c r="AX39" s="186" t="s">
        <v>2792</v>
      </c>
      <c r="AY39" s="186" t="s">
        <v>2792</v>
      </c>
      <c r="AZ39" s="186" t="s">
        <v>2910</v>
      </c>
      <c r="BA39" s="186" t="s">
        <v>2792</v>
      </c>
      <c r="BB39" s="186" t="s">
        <v>2792</v>
      </c>
      <c r="BC39" s="186" t="s">
        <v>2910</v>
      </c>
      <c r="BD39" s="186" t="s">
        <v>2792</v>
      </c>
      <c r="BE39" s="186" t="s">
        <v>2792</v>
      </c>
      <c r="BF39" s="186" t="s">
        <v>2910</v>
      </c>
      <c r="BG39" s="186" t="s">
        <v>2792</v>
      </c>
      <c r="BH39" s="186" t="s">
        <v>2792</v>
      </c>
      <c r="BI39" s="186" t="s">
        <v>2910</v>
      </c>
      <c r="BJ39" s="186" t="s">
        <v>2792</v>
      </c>
      <c r="BK39" s="186" t="s">
        <v>2792</v>
      </c>
      <c r="BL39" s="186" t="s">
        <v>2910</v>
      </c>
      <c r="BM39" s="186" t="s">
        <v>2792</v>
      </c>
      <c r="BN39" s="186" t="s">
        <v>2792</v>
      </c>
      <c r="BO39" s="186" t="s">
        <v>2910</v>
      </c>
      <c r="BP39" s="186" t="s">
        <v>2792</v>
      </c>
      <c r="BQ39" s="186" t="s">
        <v>2792</v>
      </c>
      <c r="BR39" s="186" t="s">
        <v>2910</v>
      </c>
      <c r="BS39" s="186" t="s">
        <v>2792</v>
      </c>
      <c r="BT39" s="186" t="s">
        <v>2792</v>
      </c>
      <c r="BU39" s="186" t="s">
        <v>2910</v>
      </c>
      <c r="BV39" s="186" t="s">
        <v>2792</v>
      </c>
      <c r="BW39" s="186" t="s">
        <v>2792</v>
      </c>
      <c r="BX39" s="186" t="s">
        <v>2910</v>
      </c>
      <c r="BY39" s="186" t="s">
        <v>2792</v>
      </c>
      <c r="BZ39" s="186" t="s">
        <v>2792</v>
      </c>
      <c r="CA39" s="186" t="s">
        <v>2910</v>
      </c>
      <c r="CB39" s="186" t="s">
        <v>2792</v>
      </c>
      <c r="CC39" s="186" t="s">
        <v>2792</v>
      </c>
      <c r="CD39" s="186" t="s">
        <v>2910</v>
      </c>
      <c r="CE39" s="186" t="s">
        <v>2792</v>
      </c>
      <c r="CF39" s="186" t="s">
        <v>2792</v>
      </c>
      <c r="CG39" s="186" t="s">
        <v>2910</v>
      </c>
      <c r="CH39" s="186" t="s">
        <v>2792</v>
      </c>
      <c r="CI39" s="186" t="s">
        <v>2792</v>
      </c>
      <c r="CJ39" s="186" t="s">
        <v>2910</v>
      </c>
      <c r="CK39" s="186" t="s">
        <v>2792</v>
      </c>
      <c r="CL39" s="186" t="s">
        <v>2792</v>
      </c>
      <c r="CM39" s="186" t="s">
        <v>2910</v>
      </c>
      <c r="CN39" s="186" t="s">
        <v>2792</v>
      </c>
      <c r="CO39" s="186" t="s">
        <v>2792</v>
      </c>
      <c r="CP39" s="186" t="s">
        <v>2910</v>
      </c>
      <c r="CQ39" s="186" t="s">
        <v>2792</v>
      </c>
      <c r="CR39" s="186" t="s">
        <v>2792</v>
      </c>
      <c r="CS39" s="186" t="s">
        <v>2910</v>
      </c>
      <c r="CT39" s="186" t="s">
        <v>2792</v>
      </c>
      <c r="CU39" s="186" t="s">
        <v>2792</v>
      </c>
      <c r="CV39" s="186" t="s">
        <v>2910</v>
      </c>
      <c r="CW39" s="186" t="s">
        <v>2792</v>
      </c>
      <c r="CX39" s="186" t="s">
        <v>2792</v>
      </c>
      <c r="CY39" s="186" t="s">
        <v>2910</v>
      </c>
      <c r="CZ39" s="186" t="s">
        <v>2792</v>
      </c>
      <c r="DA39" s="186" t="s">
        <v>2792</v>
      </c>
      <c r="DB39" s="186" t="s">
        <v>2910</v>
      </c>
      <c r="DC39" s="186" t="s">
        <v>2792</v>
      </c>
      <c r="DD39" s="186" t="s">
        <v>2792</v>
      </c>
      <c r="DE39" s="186" t="s">
        <v>2910</v>
      </c>
      <c r="DF39" s="186" t="s">
        <v>2792</v>
      </c>
      <c r="DG39" s="186" t="s">
        <v>2792</v>
      </c>
      <c r="DH39" s="186" t="s">
        <v>2910</v>
      </c>
      <c r="DI39" s="186" t="s">
        <v>2792</v>
      </c>
      <c r="DJ39" s="186" t="s">
        <v>2792</v>
      </c>
      <c r="DK39" s="186" t="s">
        <v>2910</v>
      </c>
      <c r="DL39" s="186" t="s">
        <v>2792</v>
      </c>
      <c r="DM39" s="186" t="s">
        <v>2792</v>
      </c>
      <c r="DN39" s="186" t="s">
        <v>2910</v>
      </c>
      <c r="DO39" s="186" t="s">
        <v>2792</v>
      </c>
      <c r="DP39" s="186" t="s">
        <v>2792</v>
      </c>
      <c r="DQ39" s="186" t="s">
        <v>2910</v>
      </c>
      <c r="DR39" s="186" t="s">
        <v>2792</v>
      </c>
      <c r="DS39" s="186" t="s">
        <v>2792</v>
      </c>
      <c r="DT39" s="186" t="s">
        <v>2910</v>
      </c>
      <c r="DU39" s="186" t="s">
        <v>2792</v>
      </c>
      <c r="DV39" s="186" t="s">
        <v>2792</v>
      </c>
      <c r="DW39" s="186" t="s">
        <v>2910</v>
      </c>
      <c r="DX39" s="186" t="s">
        <v>2792</v>
      </c>
      <c r="DY39" s="186" t="s">
        <v>2792</v>
      </c>
      <c r="DZ39" s="186" t="s">
        <v>2910</v>
      </c>
      <c r="EA39" s="186" t="s">
        <v>2792</v>
      </c>
      <c r="EB39" s="186" t="s">
        <v>2792</v>
      </c>
      <c r="EC39" s="186" t="s">
        <v>2910</v>
      </c>
      <c r="ED39" s="186" t="s">
        <v>2792</v>
      </c>
      <c r="EE39" s="186" t="s">
        <v>2792</v>
      </c>
      <c r="EF39" s="186" t="s">
        <v>2910</v>
      </c>
      <c r="EG39" s="186" t="s">
        <v>2792</v>
      </c>
      <c r="EH39" s="186" t="s">
        <v>2792</v>
      </c>
      <c r="EI39" s="186" t="s">
        <v>2910</v>
      </c>
      <c r="EJ39" s="186" t="s">
        <v>2792</v>
      </c>
      <c r="EK39" s="186" t="s">
        <v>2792</v>
      </c>
      <c r="EL39" s="186" t="s">
        <v>2910</v>
      </c>
      <c r="EM39" s="186" t="s">
        <v>2792</v>
      </c>
      <c r="EN39" s="186" t="s">
        <v>2792</v>
      </c>
      <c r="EO39" s="186" t="s">
        <v>2910</v>
      </c>
      <c r="EP39" s="186" t="s">
        <v>2792</v>
      </c>
      <c r="EQ39" s="186" t="s">
        <v>2792</v>
      </c>
      <c r="ER39" s="186" t="s">
        <v>2910</v>
      </c>
      <c r="ES39" s="186" t="s">
        <v>2792</v>
      </c>
      <c r="ET39" s="186" t="s">
        <v>2792</v>
      </c>
    </row>
    <row r="40" spans="1:150" x14ac:dyDescent="0.25">
      <c r="A40" s="1"/>
      <c r="B40" s="187" t="s">
        <v>3031</v>
      </c>
      <c r="C40" s="187" t="s">
        <v>116</v>
      </c>
      <c r="D40" s="187" t="s">
        <v>121</v>
      </c>
      <c r="E40" s="187" t="s">
        <v>3032</v>
      </c>
      <c r="F40" s="187" t="s">
        <v>3033</v>
      </c>
      <c r="G40" s="188" t="s">
        <v>2910</v>
      </c>
      <c r="H40" s="188" t="s">
        <v>2792</v>
      </c>
      <c r="I40" s="188" t="s">
        <v>2792</v>
      </c>
      <c r="J40" s="188" t="s">
        <v>2910</v>
      </c>
      <c r="K40" s="188" t="s">
        <v>2792</v>
      </c>
      <c r="L40" s="188" t="s">
        <v>2792</v>
      </c>
      <c r="M40" s="188" t="s">
        <v>2910</v>
      </c>
      <c r="N40" s="188" t="s">
        <v>2792</v>
      </c>
      <c r="O40" s="188" t="s">
        <v>2792</v>
      </c>
      <c r="P40" s="188" t="s">
        <v>2910</v>
      </c>
      <c r="Q40" s="188" t="s">
        <v>2792</v>
      </c>
      <c r="R40" s="188" t="s">
        <v>2792</v>
      </c>
      <c r="S40" s="188" t="s">
        <v>2910</v>
      </c>
      <c r="T40" s="188" t="s">
        <v>2792</v>
      </c>
      <c r="U40" s="188" t="s">
        <v>2792</v>
      </c>
      <c r="V40" s="188" t="s">
        <v>2910</v>
      </c>
      <c r="W40" s="188" t="s">
        <v>2792</v>
      </c>
      <c r="X40" s="188" t="s">
        <v>2792</v>
      </c>
      <c r="Y40" s="188" t="s">
        <v>2910</v>
      </c>
      <c r="Z40" s="188" t="s">
        <v>2792</v>
      </c>
      <c r="AA40" s="188" t="s">
        <v>2792</v>
      </c>
      <c r="AB40" s="188" t="s">
        <v>2910</v>
      </c>
      <c r="AC40" s="188" t="s">
        <v>2792</v>
      </c>
      <c r="AD40" s="188" t="s">
        <v>2792</v>
      </c>
      <c r="AE40" s="188" t="s">
        <v>2910</v>
      </c>
      <c r="AF40" s="188" t="s">
        <v>2792</v>
      </c>
      <c r="AG40" s="188" t="s">
        <v>2792</v>
      </c>
      <c r="AH40" s="188" t="s">
        <v>2910</v>
      </c>
      <c r="AI40" s="188" t="s">
        <v>2792</v>
      </c>
      <c r="AJ40" s="188" t="s">
        <v>2792</v>
      </c>
      <c r="AK40" s="188" t="s">
        <v>2910</v>
      </c>
      <c r="AL40" s="188" t="s">
        <v>2792</v>
      </c>
      <c r="AM40" s="188" t="s">
        <v>2792</v>
      </c>
      <c r="AN40" s="188" t="s">
        <v>2910</v>
      </c>
      <c r="AO40" s="188" t="s">
        <v>2792</v>
      </c>
      <c r="AP40" s="188" t="s">
        <v>2792</v>
      </c>
      <c r="AQ40" s="188" t="s">
        <v>2910</v>
      </c>
      <c r="AR40" s="188" t="s">
        <v>2792</v>
      </c>
      <c r="AS40" s="188" t="s">
        <v>2792</v>
      </c>
      <c r="AT40" s="188" t="s">
        <v>2910</v>
      </c>
      <c r="AU40" s="188" t="s">
        <v>2792</v>
      </c>
      <c r="AV40" s="188" t="s">
        <v>2792</v>
      </c>
      <c r="AW40" s="188" t="s">
        <v>2910</v>
      </c>
      <c r="AX40" s="188" t="s">
        <v>2792</v>
      </c>
      <c r="AY40" s="188" t="s">
        <v>2792</v>
      </c>
      <c r="AZ40" s="188" t="s">
        <v>2910</v>
      </c>
      <c r="BA40" s="188" t="s">
        <v>2792</v>
      </c>
      <c r="BB40" s="188" t="s">
        <v>2792</v>
      </c>
      <c r="BC40" s="188" t="s">
        <v>2910</v>
      </c>
      <c r="BD40" s="188" t="s">
        <v>2792</v>
      </c>
      <c r="BE40" s="188" t="s">
        <v>2792</v>
      </c>
      <c r="BF40" s="188" t="s">
        <v>2910</v>
      </c>
      <c r="BG40" s="188" t="s">
        <v>2792</v>
      </c>
      <c r="BH40" s="188" t="s">
        <v>2792</v>
      </c>
      <c r="BI40" s="188" t="s">
        <v>2910</v>
      </c>
      <c r="BJ40" s="188" t="s">
        <v>2792</v>
      </c>
      <c r="BK40" s="188" t="s">
        <v>2792</v>
      </c>
      <c r="BL40" s="188" t="s">
        <v>2910</v>
      </c>
      <c r="BM40" s="188" t="s">
        <v>2792</v>
      </c>
      <c r="BN40" s="188" t="s">
        <v>2792</v>
      </c>
      <c r="BO40" s="188" t="s">
        <v>2910</v>
      </c>
      <c r="BP40" s="188" t="s">
        <v>2792</v>
      </c>
      <c r="BQ40" s="188" t="s">
        <v>2792</v>
      </c>
      <c r="BR40" s="188" t="s">
        <v>2910</v>
      </c>
      <c r="BS40" s="188" t="s">
        <v>2792</v>
      </c>
      <c r="BT40" s="188" t="s">
        <v>2792</v>
      </c>
      <c r="BU40" s="188" t="s">
        <v>2910</v>
      </c>
      <c r="BV40" s="188" t="s">
        <v>2792</v>
      </c>
      <c r="BW40" s="188" t="s">
        <v>2792</v>
      </c>
      <c r="BX40" s="188" t="s">
        <v>2910</v>
      </c>
      <c r="BY40" s="188" t="s">
        <v>2792</v>
      </c>
      <c r="BZ40" s="188" t="s">
        <v>2792</v>
      </c>
      <c r="CA40" s="188" t="s">
        <v>2910</v>
      </c>
      <c r="CB40" s="188" t="s">
        <v>2792</v>
      </c>
      <c r="CC40" s="188" t="s">
        <v>2792</v>
      </c>
      <c r="CD40" s="188" t="s">
        <v>2910</v>
      </c>
      <c r="CE40" s="188" t="s">
        <v>2792</v>
      </c>
      <c r="CF40" s="188" t="s">
        <v>2792</v>
      </c>
      <c r="CG40" s="188" t="s">
        <v>2910</v>
      </c>
      <c r="CH40" s="188" t="s">
        <v>2792</v>
      </c>
      <c r="CI40" s="188" t="s">
        <v>2792</v>
      </c>
      <c r="CJ40" s="188" t="s">
        <v>2910</v>
      </c>
      <c r="CK40" s="188" t="s">
        <v>2792</v>
      </c>
      <c r="CL40" s="188" t="s">
        <v>2792</v>
      </c>
      <c r="CM40" s="188" t="s">
        <v>2910</v>
      </c>
      <c r="CN40" s="188" t="s">
        <v>2792</v>
      </c>
      <c r="CO40" s="188" t="s">
        <v>2792</v>
      </c>
      <c r="CP40" s="188" t="s">
        <v>2910</v>
      </c>
      <c r="CQ40" s="188" t="s">
        <v>2792</v>
      </c>
      <c r="CR40" s="188" t="s">
        <v>2792</v>
      </c>
      <c r="CS40" s="188" t="s">
        <v>2910</v>
      </c>
      <c r="CT40" s="188" t="s">
        <v>2792</v>
      </c>
      <c r="CU40" s="188" t="s">
        <v>2792</v>
      </c>
      <c r="CV40" s="188" t="s">
        <v>2910</v>
      </c>
      <c r="CW40" s="188" t="s">
        <v>2792</v>
      </c>
      <c r="CX40" s="188" t="s">
        <v>2792</v>
      </c>
      <c r="CY40" s="188" t="s">
        <v>2910</v>
      </c>
      <c r="CZ40" s="188" t="s">
        <v>2792</v>
      </c>
      <c r="DA40" s="188" t="s">
        <v>2792</v>
      </c>
      <c r="DB40" s="188" t="s">
        <v>2910</v>
      </c>
      <c r="DC40" s="188" t="s">
        <v>2792</v>
      </c>
      <c r="DD40" s="188" t="s">
        <v>2792</v>
      </c>
      <c r="DE40" s="188" t="s">
        <v>2910</v>
      </c>
      <c r="DF40" s="188" t="s">
        <v>2792</v>
      </c>
      <c r="DG40" s="188" t="s">
        <v>2792</v>
      </c>
      <c r="DH40" s="188" t="s">
        <v>2910</v>
      </c>
      <c r="DI40" s="188" t="s">
        <v>2792</v>
      </c>
      <c r="DJ40" s="188" t="s">
        <v>2792</v>
      </c>
      <c r="DK40" s="188" t="s">
        <v>2910</v>
      </c>
      <c r="DL40" s="188" t="s">
        <v>2792</v>
      </c>
      <c r="DM40" s="188" t="s">
        <v>2792</v>
      </c>
      <c r="DN40" s="188" t="s">
        <v>2910</v>
      </c>
      <c r="DO40" s="188" t="s">
        <v>2792</v>
      </c>
      <c r="DP40" s="188" t="s">
        <v>2792</v>
      </c>
      <c r="DQ40" s="188" t="s">
        <v>2910</v>
      </c>
      <c r="DR40" s="188" t="s">
        <v>2792</v>
      </c>
      <c r="DS40" s="188" t="s">
        <v>2792</v>
      </c>
      <c r="DT40" s="188" t="s">
        <v>2910</v>
      </c>
      <c r="DU40" s="188" t="s">
        <v>2792</v>
      </c>
      <c r="DV40" s="188" t="s">
        <v>2792</v>
      </c>
      <c r="DW40" s="188" t="s">
        <v>2910</v>
      </c>
      <c r="DX40" s="188" t="s">
        <v>2792</v>
      </c>
      <c r="DY40" s="188" t="s">
        <v>2792</v>
      </c>
      <c r="DZ40" s="188" t="s">
        <v>2910</v>
      </c>
      <c r="EA40" s="188" t="s">
        <v>2792</v>
      </c>
      <c r="EB40" s="188" t="s">
        <v>2792</v>
      </c>
      <c r="EC40" s="188" t="s">
        <v>2910</v>
      </c>
      <c r="ED40" s="188" t="s">
        <v>2792</v>
      </c>
      <c r="EE40" s="188" t="s">
        <v>2792</v>
      </c>
      <c r="EF40" s="188" t="s">
        <v>2910</v>
      </c>
      <c r="EG40" s="188" t="s">
        <v>2792</v>
      </c>
      <c r="EH40" s="188" t="s">
        <v>2792</v>
      </c>
      <c r="EI40" s="188" t="s">
        <v>2910</v>
      </c>
      <c r="EJ40" s="188" t="s">
        <v>2792</v>
      </c>
      <c r="EK40" s="188" t="s">
        <v>2792</v>
      </c>
      <c r="EL40" s="188" t="s">
        <v>2910</v>
      </c>
      <c r="EM40" s="188" t="s">
        <v>2792</v>
      </c>
      <c r="EN40" s="188" t="s">
        <v>2792</v>
      </c>
      <c r="EO40" s="188" t="s">
        <v>2910</v>
      </c>
      <c r="EP40" s="188" t="s">
        <v>2792</v>
      </c>
      <c r="EQ40" s="188" t="s">
        <v>2792</v>
      </c>
      <c r="ER40" s="188" t="s">
        <v>2910</v>
      </c>
      <c r="ES40" s="188" t="s">
        <v>2792</v>
      </c>
      <c r="ET40" s="188" t="s">
        <v>2792</v>
      </c>
    </row>
    <row r="41" spans="1:150" x14ac:dyDescent="0.25">
      <c r="A41" s="1"/>
      <c r="B41" s="187" t="s">
        <v>3034</v>
      </c>
      <c r="C41" s="187" t="s">
        <v>116</v>
      </c>
      <c r="D41" s="187" t="s">
        <v>121</v>
      </c>
      <c r="E41" s="187" t="s">
        <v>3035</v>
      </c>
      <c r="F41" s="187" t="s">
        <v>3036</v>
      </c>
      <c r="G41" s="188" t="s">
        <v>2910</v>
      </c>
      <c r="H41" s="188" t="s">
        <v>2792</v>
      </c>
      <c r="I41" s="188" t="s">
        <v>2792</v>
      </c>
      <c r="J41" s="188" t="s">
        <v>2910</v>
      </c>
      <c r="K41" s="188" t="s">
        <v>2792</v>
      </c>
      <c r="L41" s="188" t="s">
        <v>2792</v>
      </c>
      <c r="M41" s="188" t="s">
        <v>2910</v>
      </c>
      <c r="N41" s="188" t="s">
        <v>2792</v>
      </c>
      <c r="O41" s="188" t="s">
        <v>2792</v>
      </c>
      <c r="P41" s="188" t="s">
        <v>2910</v>
      </c>
      <c r="Q41" s="188" t="s">
        <v>2792</v>
      </c>
      <c r="R41" s="188" t="s">
        <v>2792</v>
      </c>
      <c r="S41" s="188" t="s">
        <v>2910</v>
      </c>
      <c r="T41" s="188" t="s">
        <v>2792</v>
      </c>
      <c r="U41" s="188" t="s">
        <v>2792</v>
      </c>
      <c r="V41" s="188" t="s">
        <v>2910</v>
      </c>
      <c r="W41" s="188" t="s">
        <v>2792</v>
      </c>
      <c r="X41" s="188" t="s">
        <v>2792</v>
      </c>
      <c r="Y41" s="188" t="s">
        <v>2910</v>
      </c>
      <c r="Z41" s="188" t="s">
        <v>2792</v>
      </c>
      <c r="AA41" s="188" t="s">
        <v>2792</v>
      </c>
      <c r="AB41" s="188" t="s">
        <v>2910</v>
      </c>
      <c r="AC41" s="188" t="s">
        <v>2792</v>
      </c>
      <c r="AD41" s="188" t="s">
        <v>2792</v>
      </c>
      <c r="AE41" s="188" t="s">
        <v>2910</v>
      </c>
      <c r="AF41" s="188" t="s">
        <v>2792</v>
      </c>
      <c r="AG41" s="188" t="s">
        <v>2792</v>
      </c>
      <c r="AH41" s="188" t="s">
        <v>2910</v>
      </c>
      <c r="AI41" s="188" t="s">
        <v>2792</v>
      </c>
      <c r="AJ41" s="188" t="s">
        <v>2792</v>
      </c>
      <c r="AK41" s="188" t="s">
        <v>2910</v>
      </c>
      <c r="AL41" s="188" t="s">
        <v>2792</v>
      </c>
      <c r="AM41" s="188" t="s">
        <v>2792</v>
      </c>
      <c r="AN41" s="188" t="s">
        <v>2910</v>
      </c>
      <c r="AO41" s="188" t="s">
        <v>2792</v>
      </c>
      <c r="AP41" s="188" t="s">
        <v>2792</v>
      </c>
      <c r="AQ41" s="188" t="s">
        <v>2910</v>
      </c>
      <c r="AR41" s="188" t="s">
        <v>2792</v>
      </c>
      <c r="AS41" s="188" t="s">
        <v>2792</v>
      </c>
      <c r="AT41" s="188" t="s">
        <v>2910</v>
      </c>
      <c r="AU41" s="188" t="s">
        <v>2792</v>
      </c>
      <c r="AV41" s="188" t="s">
        <v>2792</v>
      </c>
      <c r="AW41" s="188" t="s">
        <v>2910</v>
      </c>
      <c r="AX41" s="188" t="s">
        <v>2792</v>
      </c>
      <c r="AY41" s="188" t="s">
        <v>2792</v>
      </c>
      <c r="AZ41" s="188" t="s">
        <v>2910</v>
      </c>
      <c r="BA41" s="188" t="s">
        <v>2792</v>
      </c>
      <c r="BB41" s="188" t="s">
        <v>2792</v>
      </c>
      <c r="BC41" s="188" t="s">
        <v>2910</v>
      </c>
      <c r="BD41" s="188" t="s">
        <v>2792</v>
      </c>
      <c r="BE41" s="188" t="s">
        <v>2792</v>
      </c>
      <c r="BF41" s="188" t="s">
        <v>2910</v>
      </c>
      <c r="BG41" s="188" t="s">
        <v>2792</v>
      </c>
      <c r="BH41" s="188" t="s">
        <v>2792</v>
      </c>
      <c r="BI41" s="188" t="s">
        <v>2910</v>
      </c>
      <c r="BJ41" s="188" t="s">
        <v>2792</v>
      </c>
      <c r="BK41" s="188" t="s">
        <v>2792</v>
      </c>
      <c r="BL41" s="188" t="s">
        <v>2910</v>
      </c>
      <c r="BM41" s="188" t="s">
        <v>2792</v>
      </c>
      <c r="BN41" s="188" t="s">
        <v>2792</v>
      </c>
      <c r="BO41" s="188" t="s">
        <v>2910</v>
      </c>
      <c r="BP41" s="188" t="s">
        <v>2792</v>
      </c>
      <c r="BQ41" s="188" t="s">
        <v>2792</v>
      </c>
      <c r="BR41" s="188" t="s">
        <v>2910</v>
      </c>
      <c r="BS41" s="188" t="s">
        <v>2792</v>
      </c>
      <c r="BT41" s="188" t="s">
        <v>2792</v>
      </c>
      <c r="BU41" s="188" t="s">
        <v>2910</v>
      </c>
      <c r="BV41" s="188" t="s">
        <v>2792</v>
      </c>
      <c r="BW41" s="188" t="s">
        <v>2792</v>
      </c>
      <c r="BX41" s="188" t="s">
        <v>2910</v>
      </c>
      <c r="BY41" s="188" t="s">
        <v>2792</v>
      </c>
      <c r="BZ41" s="188" t="s">
        <v>2792</v>
      </c>
      <c r="CA41" s="188" t="s">
        <v>2910</v>
      </c>
      <c r="CB41" s="188" t="s">
        <v>2792</v>
      </c>
      <c r="CC41" s="188" t="s">
        <v>2792</v>
      </c>
      <c r="CD41" s="188" t="s">
        <v>2910</v>
      </c>
      <c r="CE41" s="188" t="s">
        <v>2792</v>
      </c>
      <c r="CF41" s="188" t="s">
        <v>2792</v>
      </c>
      <c r="CG41" s="188" t="s">
        <v>2910</v>
      </c>
      <c r="CH41" s="188" t="s">
        <v>2792</v>
      </c>
      <c r="CI41" s="188" t="s">
        <v>2792</v>
      </c>
      <c r="CJ41" s="188" t="s">
        <v>2910</v>
      </c>
      <c r="CK41" s="188" t="s">
        <v>2792</v>
      </c>
      <c r="CL41" s="188" t="s">
        <v>2792</v>
      </c>
      <c r="CM41" s="188" t="s">
        <v>2910</v>
      </c>
      <c r="CN41" s="188" t="s">
        <v>2792</v>
      </c>
      <c r="CO41" s="188" t="s">
        <v>2792</v>
      </c>
      <c r="CP41" s="188" t="s">
        <v>2910</v>
      </c>
      <c r="CQ41" s="188" t="s">
        <v>2792</v>
      </c>
      <c r="CR41" s="188" t="s">
        <v>2792</v>
      </c>
      <c r="CS41" s="188" t="s">
        <v>2910</v>
      </c>
      <c r="CT41" s="188" t="s">
        <v>2792</v>
      </c>
      <c r="CU41" s="188" t="s">
        <v>2792</v>
      </c>
      <c r="CV41" s="188" t="s">
        <v>2910</v>
      </c>
      <c r="CW41" s="188" t="s">
        <v>2792</v>
      </c>
      <c r="CX41" s="188" t="s">
        <v>2792</v>
      </c>
      <c r="CY41" s="188" t="s">
        <v>2910</v>
      </c>
      <c r="CZ41" s="188" t="s">
        <v>2792</v>
      </c>
      <c r="DA41" s="188" t="s">
        <v>2792</v>
      </c>
      <c r="DB41" s="188" t="s">
        <v>2910</v>
      </c>
      <c r="DC41" s="188" t="s">
        <v>2792</v>
      </c>
      <c r="DD41" s="188" t="s">
        <v>2792</v>
      </c>
      <c r="DE41" s="188" t="s">
        <v>2910</v>
      </c>
      <c r="DF41" s="188" t="s">
        <v>2792</v>
      </c>
      <c r="DG41" s="188" t="s">
        <v>2792</v>
      </c>
      <c r="DH41" s="188" t="s">
        <v>2910</v>
      </c>
      <c r="DI41" s="188" t="s">
        <v>2792</v>
      </c>
      <c r="DJ41" s="188" t="s">
        <v>2792</v>
      </c>
      <c r="DK41" s="188" t="s">
        <v>2910</v>
      </c>
      <c r="DL41" s="188" t="s">
        <v>2792</v>
      </c>
      <c r="DM41" s="188" t="s">
        <v>2792</v>
      </c>
      <c r="DN41" s="188" t="s">
        <v>2910</v>
      </c>
      <c r="DO41" s="188" t="s">
        <v>2792</v>
      </c>
      <c r="DP41" s="188" t="s">
        <v>2792</v>
      </c>
      <c r="DQ41" s="188" t="s">
        <v>2910</v>
      </c>
      <c r="DR41" s="188" t="s">
        <v>2792</v>
      </c>
      <c r="DS41" s="188" t="s">
        <v>2792</v>
      </c>
      <c r="DT41" s="188" t="s">
        <v>2910</v>
      </c>
      <c r="DU41" s="188" t="s">
        <v>2792</v>
      </c>
      <c r="DV41" s="188" t="s">
        <v>2792</v>
      </c>
      <c r="DW41" s="188" t="s">
        <v>2910</v>
      </c>
      <c r="DX41" s="188" t="s">
        <v>2792</v>
      </c>
      <c r="DY41" s="188" t="s">
        <v>2792</v>
      </c>
      <c r="DZ41" s="188" t="s">
        <v>2910</v>
      </c>
      <c r="EA41" s="188" t="s">
        <v>2792</v>
      </c>
      <c r="EB41" s="188" t="s">
        <v>2792</v>
      </c>
      <c r="EC41" s="188" t="s">
        <v>2910</v>
      </c>
      <c r="ED41" s="188" t="s">
        <v>2792</v>
      </c>
      <c r="EE41" s="188" t="s">
        <v>2792</v>
      </c>
      <c r="EF41" s="188" t="s">
        <v>2910</v>
      </c>
      <c r="EG41" s="188" t="s">
        <v>2792</v>
      </c>
      <c r="EH41" s="188" t="s">
        <v>2792</v>
      </c>
      <c r="EI41" s="188" t="s">
        <v>2910</v>
      </c>
      <c r="EJ41" s="188" t="s">
        <v>2792</v>
      </c>
      <c r="EK41" s="188" t="s">
        <v>2792</v>
      </c>
      <c r="EL41" s="188" t="s">
        <v>2910</v>
      </c>
      <c r="EM41" s="188" t="s">
        <v>2792</v>
      </c>
      <c r="EN41" s="188" t="s">
        <v>2792</v>
      </c>
      <c r="EO41" s="188" t="s">
        <v>2910</v>
      </c>
      <c r="EP41" s="188" t="s">
        <v>2792</v>
      </c>
      <c r="EQ41" s="188" t="s">
        <v>2792</v>
      </c>
      <c r="ER41" s="188" t="s">
        <v>2910</v>
      </c>
      <c r="ES41" s="188" t="s">
        <v>2792</v>
      </c>
      <c r="ET41" s="188" t="s">
        <v>2792</v>
      </c>
    </row>
    <row r="42" spans="1:150" x14ac:dyDescent="0.25">
      <c r="A42" s="1"/>
      <c r="B42" s="187" t="s">
        <v>3037</v>
      </c>
      <c r="C42" s="187" t="s">
        <v>116</v>
      </c>
      <c r="D42" s="187" t="s">
        <v>121</v>
      </c>
      <c r="E42" s="187" t="s">
        <v>3038</v>
      </c>
      <c r="F42" s="187" t="s">
        <v>3039</v>
      </c>
      <c r="G42" s="188" t="s">
        <v>2910</v>
      </c>
      <c r="H42" s="188" t="s">
        <v>2792</v>
      </c>
      <c r="I42" s="188" t="s">
        <v>2792</v>
      </c>
      <c r="J42" s="188" t="s">
        <v>2910</v>
      </c>
      <c r="K42" s="188" t="s">
        <v>2792</v>
      </c>
      <c r="L42" s="188" t="s">
        <v>2792</v>
      </c>
      <c r="M42" s="188" t="s">
        <v>2910</v>
      </c>
      <c r="N42" s="188" t="s">
        <v>2792</v>
      </c>
      <c r="O42" s="188" t="s">
        <v>2792</v>
      </c>
      <c r="P42" s="188" t="s">
        <v>2910</v>
      </c>
      <c r="Q42" s="188" t="s">
        <v>2792</v>
      </c>
      <c r="R42" s="188" t="s">
        <v>2792</v>
      </c>
      <c r="S42" s="188" t="s">
        <v>2910</v>
      </c>
      <c r="T42" s="188" t="s">
        <v>2792</v>
      </c>
      <c r="U42" s="188" t="s">
        <v>2792</v>
      </c>
      <c r="V42" s="188" t="s">
        <v>2910</v>
      </c>
      <c r="W42" s="188" t="s">
        <v>2792</v>
      </c>
      <c r="X42" s="188" t="s">
        <v>2792</v>
      </c>
      <c r="Y42" s="188" t="s">
        <v>2910</v>
      </c>
      <c r="Z42" s="188" t="s">
        <v>2792</v>
      </c>
      <c r="AA42" s="188" t="s">
        <v>2792</v>
      </c>
      <c r="AB42" s="188" t="s">
        <v>2910</v>
      </c>
      <c r="AC42" s="188" t="s">
        <v>2792</v>
      </c>
      <c r="AD42" s="188" t="s">
        <v>2792</v>
      </c>
      <c r="AE42" s="188" t="s">
        <v>2910</v>
      </c>
      <c r="AF42" s="188" t="s">
        <v>2792</v>
      </c>
      <c r="AG42" s="188" t="s">
        <v>2792</v>
      </c>
      <c r="AH42" s="188" t="s">
        <v>2910</v>
      </c>
      <c r="AI42" s="188" t="s">
        <v>2792</v>
      </c>
      <c r="AJ42" s="188" t="s">
        <v>2792</v>
      </c>
      <c r="AK42" s="188" t="s">
        <v>2910</v>
      </c>
      <c r="AL42" s="188" t="s">
        <v>2792</v>
      </c>
      <c r="AM42" s="188" t="s">
        <v>2792</v>
      </c>
      <c r="AN42" s="188" t="s">
        <v>2910</v>
      </c>
      <c r="AO42" s="188" t="s">
        <v>2792</v>
      </c>
      <c r="AP42" s="188" t="s">
        <v>2792</v>
      </c>
      <c r="AQ42" s="188" t="s">
        <v>2910</v>
      </c>
      <c r="AR42" s="188" t="s">
        <v>2792</v>
      </c>
      <c r="AS42" s="188" t="s">
        <v>2792</v>
      </c>
      <c r="AT42" s="188" t="s">
        <v>2910</v>
      </c>
      <c r="AU42" s="188" t="s">
        <v>2792</v>
      </c>
      <c r="AV42" s="188" t="s">
        <v>2792</v>
      </c>
      <c r="AW42" s="188" t="s">
        <v>2910</v>
      </c>
      <c r="AX42" s="188" t="s">
        <v>2792</v>
      </c>
      <c r="AY42" s="188" t="s">
        <v>2792</v>
      </c>
      <c r="AZ42" s="188" t="s">
        <v>2910</v>
      </c>
      <c r="BA42" s="188" t="s">
        <v>2792</v>
      </c>
      <c r="BB42" s="188" t="s">
        <v>2792</v>
      </c>
      <c r="BC42" s="188" t="s">
        <v>2910</v>
      </c>
      <c r="BD42" s="188" t="s">
        <v>2792</v>
      </c>
      <c r="BE42" s="188" t="s">
        <v>2792</v>
      </c>
      <c r="BF42" s="188" t="s">
        <v>2910</v>
      </c>
      <c r="BG42" s="188" t="s">
        <v>2792</v>
      </c>
      <c r="BH42" s="188" t="s">
        <v>2792</v>
      </c>
      <c r="BI42" s="188" t="s">
        <v>2910</v>
      </c>
      <c r="BJ42" s="188" t="s">
        <v>2792</v>
      </c>
      <c r="BK42" s="188" t="s">
        <v>2792</v>
      </c>
      <c r="BL42" s="188" t="s">
        <v>2910</v>
      </c>
      <c r="BM42" s="188" t="s">
        <v>2792</v>
      </c>
      <c r="BN42" s="188" t="s">
        <v>2792</v>
      </c>
      <c r="BO42" s="188" t="s">
        <v>2910</v>
      </c>
      <c r="BP42" s="188" t="s">
        <v>2792</v>
      </c>
      <c r="BQ42" s="188" t="s">
        <v>2792</v>
      </c>
      <c r="BR42" s="188" t="s">
        <v>2910</v>
      </c>
      <c r="BS42" s="188" t="s">
        <v>2792</v>
      </c>
      <c r="BT42" s="188" t="s">
        <v>2792</v>
      </c>
      <c r="BU42" s="188" t="s">
        <v>2910</v>
      </c>
      <c r="BV42" s="188" t="s">
        <v>2792</v>
      </c>
      <c r="BW42" s="188" t="s">
        <v>2792</v>
      </c>
      <c r="BX42" s="188" t="s">
        <v>2910</v>
      </c>
      <c r="BY42" s="188" t="s">
        <v>2792</v>
      </c>
      <c r="BZ42" s="188" t="s">
        <v>2792</v>
      </c>
      <c r="CA42" s="188" t="s">
        <v>2910</v>
      </c>
      <c r="CB42" s="188" t="s">
        <v>2792</v>
      </c>
      <c r="CC42" s="188" t="s">
        <v>2792</v>
      </c>
      <c r="CD42" s="188" t="s">
        <v>2910</v>
      </c>
      <c r="CE42" s="188" t="s">
        <v>2792</v>
      </c>
      <c r="CF42" s="188" t="s">
        <v>2792</v>
      </c>
      <c r="CG42" s="188" t="s">
        <v>2910</v>
      </c>
      <c r="CH42" s="188" t="s">
        <v>2792</v>
      </c>
      <c r="CI42" s="188" t="s">
        <v>2792</v>
      </c>
      <c r="CJ42" s="188" t="s">
        <v>2910</v>
      </c>
      <c r="CK42" s="188" t="s">
        <v>2792</v>
      </c>
      <c r="CL42" s="188" t="s">
        <v>2792</v>
      </c>
      <c r="CM42" s="188" t="s">
        <v>2910</v>
      </c>
      <c r="CN42" s="188" t="s">
        <v>2792</v>
      </c>
      <c r="CO42" s="188" t="s">
        <v>2792</v>
      </c>
      <c r="CP42" s="188" t="s">
        <v>2910</v>
      </c>
      <c r="CQ42" s="188" t="s">
        <v>2792</v>
      </c>
      <c r="CR42" s="188" t="s">
        <v>2792</v>
      </c>
      <c r="CS42" s="188" t="s">
        <v>2910</v>
      </c>
      <c r="CT42" s="188" t="s">
        <v>2792</v>
      </c>
      <c r="CU42" s="188" t="s">
        <v>2792</v>
      </c>
      <c r="CV42" s="188" t="s">
        <v>2910</v>
      </c>
      <c r="CW42" s="188" t="s">
        <v>2792</v>
      </c>
      <c r="CX42" s="188" t="s">
        <v>2792</v>
      </c>
      <c r="CY42" s="188" t="s">
        <v>2910</v>
      </c>
      <c r="CZ42" s="188" t="s">
        <v>2792</v>
      </c>
      <c r="DA42" s="188" t="s">
        <v>2792</v>
      </c>
      <c r="DB42" s="188" t="s">
        <v>2910</v>
      </c>
      <c r="DC42" s="188" t="s">
        <v>2792</v>
      </c>
      <c r="DD42" s="188" t="s">
        <v>2792</v>
      </c>
      <c r="DE42" s="188" t="s">
        <v>2910</v>
      </c>
      <c r="DF42" s="188" t="s">
        <v>2792</v>
      </c>
      <c r="DG42" s="188" t="s">
        <v>2792</v>
      </c>
      <c r="DH42" s="188" t="s">
        <v>2910</v>
      </c>
      <c r="DI42" s="188" t="s">
        <v>2792</v>
      </c>
      <c r="DJ42" s="188" t="s">
        <v>2792</v>
      </c>
      <c r="DK42" s="188" t="s">
        <v>2910</v>
      </c>
      <c r="DL42" s="188" t="s">
        <v>2792</v>
      </c>
      <c r="DM42" s="188" t="s">
        <v>2792</v>
      </c>
      <c r="DN42" s="188" t="s">
        <v>2910</v>
      </c>
      <c r="DO42" s="188" t="s">
        <v>2792</v>
      </c>
      <c r="DP42" s="188" t="s">
        <v>2792</v>
      </c>
      <c r="DQ42" s="188" t="s">
        <v>2910</v>
      </c>
      <c r="DR42" s="188" t="s">
        <v>2792</v>
      </c>
      <c r="DS42" s="188" t="s">
        <v>2792</v>
      </c>
      <c r="DT42" s="188" t="s">
        <v>2910</v>
      </c>
      <c r="DU42" s="188" t="s">
        <v>2792</v>
      </c>
      <c r="DV42" s="188" t="s">
        <v>2792</v>
      </c>
      <c r="DW42" s="188" t="s">
        <v>2910</v>
      </c>
      <c r="DX42" s="188" t="s">
        <v>2792</v>
      </c>
      <c r="DY42" s="188" t="s">
        <v>2792</v>
      </c>
      <c r="DZ42" s="188" t="s">
        <v>2910</v>
      </c>
      <c r="EA42" s="188" t="s">
        <v>2792</v>
      </c>
      <c r="EB42" s="188" t="s">
        <v>2792</v>
      </c>
      <c r="EC42" s="188" t="s">
        <v>2910</v>
      </c>
      <c r="ED42" s="188" t="s">
        <v>2792</v>
      </c>
      <c r="EE42" s="188" t="s">
        <v>2792</v>
      </c>
      <c r="EF42" s="188" t="s">
        <v>2910</v>
      </c>
      <c r="EG42" s="188" t="s">
        <v>2792</v>
      </c>
      <c r="EH42" s="188" t="s">
        <v>2792</v>
      </c>
      <c r="EI42" s="188" t="s">
        <v>2910</v>
      </c>
      <c r="EJ42" s="188" t="s">
        <v>2792</v>
      </c>
      <c r="EK42" s="188" t="s">
        <v>2792</v>
      </c>
      <c r="EL42" s="188" t="s">
        <v>2910</v>
      </c>
      <c r="EM42" s="188" t="s">
        <v>2792</v>
      </c>
      <c r="EN42" s="188" t="s">
        <v>2792</v>
      </c>
      <c r="EO42" s="188" t="s">
        <v>2910</v>
      </c>
      <c r="EP42" s="188" t="s">
        <v>2792</v>
      </c>
      <c r="EQ42" s="188" t="s">
        <v>2792</v>
      </c>
      <c r="ER42" s="188" t="s">
        <v>2910</v>
      </c>
      <c r="ES42" s="188" t="s">
        <v>2792</v>
      </c>
      <c r="ET42" s="188" t="s">
        <v>2792</v>
      </c>
    </row>
    <row r="43" spans="1:150" x14ac:dyDescent="0.25">
      <c r="A43" s="1"/>
      <c r="B43" s="186" t="s">
        <v>3040</v>
      </c>
      <c r="C43" s="186" t="s">
        <v>155</v>
      </c>
      <c r="D43" s="186" t="s">
        <v>156</v>
      </c>
      <c r="E43" s="186" t="s">
        <v>3041</v>
      </c>
      <c r="F43" s="186" t="s">
        <v>3042</v>
      </c>
      <c r="G43" s="186" t="s">
        <v>2910</v>
      </c>
      <c r="H43" s="186" t="s">
        <v>2792</v>
      </c>
      <c r="I43" s="186" t="s">
        <v>2792</v>
      </c>
      <c r="J43" s="186" t="s">
        <v>2910</v>
      </c>
      <c r="K43" s="186" t="s">
        <v>2792</v>
      </c>
      <c r="L43" s="186" t="s">
        <v>2792</v>
      </c>
      <c r="M43" s="186" t="s">
        <v>2910</v>
      </c>
      <c r="N43" s="186" t="s">
        <v>2792</v>
      </c>
      <c r="O43" s="186" t="s">
        <v>2792</v>
      </c>
      <c r="P43" s="186" t="s">
        <v>2910</v>
      </c>
      <c r="Q43" s="186" t="s">
        <v>2792</v>
      </c>
      <c r="R43" s="186" t="s">
        <v>2792</v>
      </c>
      <c r="S43" s="186" t="s">
        <v>2910</v>
      </c>
      <c r="T43" s="186" t="s">
        <v>2792</v>
      </c>
      <c r="U43" s="186" t="s">
        <v>2792</v>
      </c>
      <c r="V43" s="186" t="s">
        <v>2910</v>
      </c>
      <c r="W43" s="186" t="s">
        <v>2792</v>
      </c>
      <c r="X43" s="186" t="s">
        <v>2792</v>
      </c>
      <c r="Y43" s="186" t="s">
        <v>2910</v>
      </c>
      <c r="Z43" s="186" t="s">
        <v>2792</v>
      </c>
      <c r="AA43" s="186" t="s">
        <v>2792</v>
      </c>
      <c r="AB43" s="186" t="s">
        <v>2910</v>
      </c>
      <c r="AC43" s="186" t="s">
        <v>2792</v>
      </c>
      <c r="AD43" s="186" t="s">
        <v>2792</v>
      </c>
      <c r="AE43" s="186" t="s">
        <v>2910</v>
      </c>
      <c r="AF43" s="186" t="s">
        <v>2792</v>
      </c>
      <c r="AG43" s="186" t="s">
        <v>2792</v>
      </c>
      <c r="AH43" s="186" t="s">
        <v>2910</v>
      </c>
      <c r="AI43" s="186" t="s">
        <v>2792</v>
      </c>
      <c r="AJ43" s="186" t="s">
        <v>2792</v>
      </c>
      <c r="AK43" s="186" t="s">
        <v>2910</v>
      </c>
      <c r="AL43" s="186" t="s">
        <v>2792</v>
      </c>
      <c r="AM43" s="186" t="s">
        <v>2792</v>
      </c>
      <c r="AN43" s="186" t="s">
        <v>2910</v>
      </c>
      <c r="AO43" s="186" t="s">
        <v>2792</v>
      </c>
      <c r="AP43" s="186" t="s">
        <v>2792</v>
      </c>
      <c r="AQ43" s="186" t="s">
        <v>2910</v>
      </c>
      <c r="AR43" s="186" t="s">
        <v>2792</v>
      </c>
      <c r="AS43" s="186" t="s">
        <v>2792</v>
      </c>
      <c r="AT43" s="186" t="s">
        <v>2910</v>
      </c>
      <c r="AU43" s="186" t="s">
        <v>2792</v>
      </c>
      <c r="AV43" s="186" t="s">
        <v>2792</v>
      </c>
      <c r="AW43" s="186" t="s">
        <v>2910</v>
      </c>
      <c r="AX43" s="186" t="s">
        <v>2792</v>
      </c>
      <c r="AY43" s="186" t="s">
        <v>2792</v>
      </c>
      <c r="AZ43" s="186" t="s">
        <v>2910</v>
      </c>
      <c r="BA43" s="186" t="s">
        <v>2792</v>
      </c>
      <c r="BB43" s="186" t="s">
        <v>2792</v>
      </c>
      <c r="BC43" s="186" t="s">
        <v>2910</v>
      </c>
      <c r="BD43" s="186" t="s">
        <v>2792</v>
      </c>
      <c r="BE43" s="186" t="s">
        <v>2792</v>
      </c>
      <c r="BF43" s="186" t="s">
        <v>2910</v>
      </c>
      <c r="BG43" s="186" t="s">
        <v>2792</v>
      </c>
      <c r="BH43" s="186" t="s">
        <v>2792</v>
      </c>
      <c r="BI43" s="186" t="s">
        <v>2910</v>
      </c>
      <c r="BJ43" s="186" t="s">
        <v>2792</v>
      </c>
      <c r="BK43" s="186" t="s">
        <v>2792</v>
      </c>
      <c r="BL43" s="186" t="s">
        <v>2910</v>
      </c>
      <c r="BM43" s="186" t="s">
        <v>2792</v>
      </c>
      <c r="BN43" s="186" t="s">
        <v>2792</v>
      </c>
      <c r="BO43" s="186" t="s">
        <v>2910</v>
      </c>
      <c r="BP43" s="186" t="s">
        <v>2792</v>
      </c>
      <c r="BQ43" s="186" t="s">
        <v>2792</v>
      </c>
      <c r="BR43" s="186" t="s">
        <v>2910</v>
      </c>
      <c r="BS43" s="186" t="s">
        <v>2792</v>
      </c>
      <c r="BT43" s="186" t="s">
        <v>2792</v>
      </c>
      <c r="BU43" s="186" t="s">
        <v>2910</v>
      </c>
      <c r="BV43" s="186" t="s">
        <v>2792</v>
      </c>
      <c r="BW43" s="186" t="s">
        <v>2792</v>
      </c>
      <c r="BX43" s="186" t="s">
        <v>2910</v>
      </c>
      <c r="BY43" s="186" t="s">
        <v>2792</v>
      </c>
      <c r="BZ43" s="186" t="s">
        <v>2792</v>
      </c>
      <c r="CA43" s="186" t="s">
        <v>2910</v>
      </c>
      <c r="CB43" s="186" t="s">
        <v>2792</v>
      </c>
      <c r="CC43" s="186" t="s">
        <v>2792</v>
      </c>
      <c r="CD43" s="186" t="s">
        <v>2910</v>
      </c>
      <c r="CE43" s="186" t="s">
        <v>2792</v>
      </c>
      <c r="CF43" s="186" t="s">
        <v>2792</v>
      </c>
      <c r="CG43" s="186" t="s">
        <v>2910</v>
      </c>
      <c r="CH43" s="186" t="s">
        <v>2792</v>
      </c>
      <c r="CI43" s="186" t="s">
        <v>2792</v>
      </c>
      <c r="CJ43" s="186" t="s">
        <v>2910</v>
      </c>
      <c r="CK43" s="186" t="s">
        <v>2792</v>
      </c>
      <c r="CL43" s="186" t="s">
        <v>2792</v>
      </c>
      <c r="CM43" s="186" t="s">
        <v>2910</v>
      </c>
      <c r="CN43" s="186" t="s">
        <v>2792</v>
      </c>
      <c r="CO43" s="186" t="s">
        <v>2792</v>
      </c>
      <c r="CP43" s="186" t="s">
        <v>2910</v>
      </c>
      <c r="CQ43" s="186" t="s">
        <v>2792</v>
      </c>
      <c r="CR43" s="186" t="s">
        <v>2792</v>
      </c>
      <c r="CS43" s="186" t="s">
        <v>2910</v>
      </c>
      <c r="CT43" s="186" t="s">
        <v>2792</v>
      </c>
      <c r="CU43" s="186" t="s">
        <v>2792</v>
      </c>
      <c r="CV43" s="186" t="s">
        <v>2910</v>
      </c>
      <c r="CW43" s="186" t="s">
        <v>2792</v>
      </c>
      <c r="CX43" s="186" t="s">
        <v>2792</v>
      </c>
      <c r="CY43" s="186" t="s">
        <v>2910</v>
      </c>
      <c r="CZ43" s="186" t="s">
        <v>2792</v>
      </c>
      <c r="DA43" s="186" t="s">
        <v>2792</v>
      </c>
      <c r="DB43" s="186" t="s">
        <v>2910</v>
      </c>
      <c r="DC43" s="186" t="s">
        <v>2792</v>
      </c>
      <c r="DD43" s="186" t="s">
        <v>2792</v>
      </c>
      <c r="DE43" s="186" t="s">
        <v>2910</v>
      </c>
      <c r="DF43" s="186" t="s">
        <v>2792</v>
      </c>
      <c r="DG43" s="186" t="s">
        <v>2792</v>
      </c>
      <c r="DH43" s="186" t="s">
        <v>2910</v>
      </c>
      <c r="DI43" s="186" t="s">
        <v>2792</v>
      </c>
      <c r="DJ43" s="186" t="s">
        <v>2792</v>
      </c>
      <c r="DK43" s="186" t="s">
        <v>2910</v>
      </c>
      <c r="DL43" s="186" t="s">
        <v>2792</v>
      </c>
      <c r="DM43" s="186" t="s">
        <v>2792</v>
      </c>
      <c r="DN43" s="186" t="s">
        <v>2910</v>
      </c>
      <c r="DO43" s="186" t="s">
        <v>2792</v>
      </c>
      <c r="DP43" s="186" t="s">
        <v>2792</v>
      </c>
      <c r="DQ43" s="186" t="s">
        <v>2910</v>
      </c>
      <c r="DR43" s="186" t="s">
        <v>2792</v>
      </c>
      <c r="DS43" s="186" t="s">
        <v>2792</v>
      </c>
      <c r="DT43" s="186" t="s">
        <v>2910</v>
      </c>
      <c r="DU43" s="186" t="s">
        <v>2792</v>
      </c>
      <c r="DV43" s="186" t="s">
        <v>2792</v>
      </c>
      <c r="DW43" s="186" t="s">
        <v>2910</v>
      </c>
      <c r="DX43" s="186" t="s">
        <v>2792</v>
      </c>
      <c r="DY43" s="186" t="s">
        <v>2792</v>
      </c>
      <c r="DZ43" s="186" t="s">
        <v>2910</v>
      </c>
      <c r="EA43" s="186" t="s">
        <v>2792</v>
      </c>
      <c r="EB43" s="186" t="s">
        <v>2792</v>
      </c>
      <c r="EC43" s="186" t="s">
        <v>2910</v>
      </c>
      <c r="ED43" s="186" t="s">
        <v>2792</v>
      </c>
      <c r="EE43" s="186" t="s">
        <v>2792</v>
      </c>
      <c r="EF43" s="186" t="s">
        <v>2910</v>
      </c>
      <c r="EG43" s="186" t="s">
        <v>2792</v>
      </c>
      <c r="EH43" s="186" t="s">
        <v>2792</v>
      </c>
      <c r="EI43" s="186" t="s">
        <v>2910</v>
      </c>
      <c r="EJ43" s="186" t="s">
        <v>2792</v>
      </c>
      <c r="EK43" s="186" t="s">
        <v>2792</v>
      </c>
      <c r="EL43" s="186" t="s">
        <v>2910</v>
      </c>
      <c r="EM43" s="186" t="s">
        <v>2792</v>
      </c>
      <c r="EN43" s="186" t="s">
        <v>2792</v>
      </c>
      <c r="EO43" s="186" t="s">
        <v>2910</v>
      </c>
      <c r="EP43" s="186" t="s">
        <v>2792</v>
      </c>
      <c r="EQ43" s="186" t="s">
        <v>2792</v>
      </c>
      <c r="ER43" s="186" t="s">
        <v>2910</v>
      </c>
      <c r="ES43" s="186" t="s">
        <v>2792</v>
      </c>
      <c r="ET43" s="186" t="s">
        <v>2792</v>
      </c>
    </row>
    <row r="44" spans="1:150" x14ac:dyDescent="0.25">
      <c r="A44" s="1"/>
      <c r="B44" s="187" t="s">
        <v>3043</v>
      </c>
      <c r="C44" s="187" t="s">
        <v>155</v>
      </c>
      <c r="D44" s="187" t="s">
        <v>156</v>
      </c>
      <c r="E44" s="187" t="s">
        <v>3044</v>
      </c>
      <c r="F44" s="187" t="s">
        <v>3045</v>
      </c>
      <c r="G44" s="188" t="s">
        <v>2910</v>
      </c>
      <c r="H44" s="188" t="s">
        <v>2792</v>
      </c>
      <c r="I44" s="188" t="s">
        <v>2792</v>
      </c>
      <c r="J44" s="188" t="s">
        <v>2910</v>
      </c>
      <c r="K44" s="188" t="s">
        <v>2792</v>
      </c>
      <c r="L44" s="188" t="s">
        <v>2792</v>
      </c>
      <c r="M44" s="188" t="s">
        <v>2910</v>
      </c>
      <c r="N44" s="188" t="s">
        <v>2792</v>
      </c>
      <c r="O44" s="188" t="s">
        <v>2792</v>
      </c>
      <c r="P44" s="188" t="s">
        <v>2910</v>
      </c>
      <c r="Q44" s="188" t="s">
        <v>2792</v>
      </c>
      <c r="R44" s="188" t="s">
        <v>2792</v>
      </c>
      <c r="S44" s="188" t="s">
        <v>2910</v>
      </c>
      <c r="T44" s="188" t="s">
        <v>2792</v>
      </c>
      <c r="U44" s="188" t="s">
        <v>2792</v>
      </c>
      <c r="V44" s="188" t="s">
        <v>2910</v>
      </c>
      <c r="W44" s="188" t="s">
        <v>2792</v>
      </c>
      <c r="X44" s="188" t="s">
        <v>2792</v>
      </c>
      <c r="Y44" s="188" t="s">
        <v>2910</v>
      </c>
      <c r="Z44" s="188" t="s">
        <v>2792</v>
      </c>
      <c r="AA44" s="188" t="s">
        <v>2792</v>
      </c>
      <c r="AB44" s="188" t="s">
        <v>2910</v>
      </c>
      <c r="AC44" s="188" t="s">
        <v>2792</v>
      </c>
      <c r="AD44" s="188" t="s">
        <v>2792</v>
      </c>
      <c r="AE44" s="188" t="s">
        <v>2910</v>
      </c>
      <c r="AF44" s="188" t="s">
        <v>2792</v>
      </c>
      <c r="AG44" s="188" t="s">
        <v>2792</v>
      </c>
      <c r="AH44" s="188" t="s">
        <v>2910</v>
      </c>
      <c r="AI44" s="188" t="s">
        <v>2792</v>
      </c>
      <c r="AJ44" s="188" t="s">
        <v>2792</v>
      </c>
      <c r="AK44" s="188" t="s">
        <v>2910</v>
      </c>
      <c r="AL44" s="188" t="s">
        <v>2792</v>
      </c>
      <c r="AM44" s="188" t="s">
        <v>2792</v>
      </c>
      <c r="AN44" s="188" t="s">
        <v>2910</v>
      </c>
      <c r="AO44" s="188" t="s">
        <v>2792</v>
      </c>
      <c r="AP44" s="188" t="s">
        <v>2792</v>
      </c>
      <c r="AQ44" s="188" t="s">
        <v>2910</v>
      </c>
      <c r="AR44" s="188" t="s">
        <v>2792</v>
      </c>
      <c r="AS44" s="188" t="s">
        <v>2792</v>
      </c>
      <c r="AT44" s="188" t="s">
        <v>2910</v>
      </c>
      <c r="AU44" s="188" t="s">
        <v>2792</v>
      </c>
      <c r="AV44" s="188" t="s">
        <v>2792</v>
      </c>
      <c r="AW44" s="188" t="s">
        <v>2910</v>
      </c>
      <c r="AX44" s="188" t="s">
        <v>2792</v>
      </c>
      <c r="AY44" s="188" t="s">
        <v>2792</v>
      </c>
      <c r="AZ44" s="188" t="s">
        <v>2910</v>
      </c>
      <c r="BA44" s="188" t="s">
        <v>2792</v>
      </c>
      <c r="BB44" s="188" t="s">
        <v>2792</v>
      </c>
      <c r="BC44" s="188" t="s">
        <v>2910</v>
      </c>
      <c r="BD44" s="188" t="s">
        <v>2792</v>
      </c>
      <c r="BE44" s="188" t="s">
        <v>2792</v>
      </c>
      <c r="BF44" s="188" t="s">
        <v>2910</v>
      </c>
      <c r="BG44" s="188" t="s">
        <v>2792</v>
      </c>
      <c r="BH44" s="188" t="s">
        <v>2792</v>
      </c>
      <c r="BI44" s="188" t="s">
        <v>2910</v>
      </c>
      <c r="BJ44" s="188" t="s">
        <v>2792</v>
      </c>
      <c r="BK44" s="188" t="s">
        <v>2792</v>
      </c>
      <c r="BL44" s="188" t="s">
        <v>2910</v>
      </c>
      <c r="BM44" s="188" t="s">
        <v>2792</v>
      </c>
      <c r="BN44" s="188" t="s">
        <v>2792</v>
      </c>
      <c r="BO44" s="188" t="s">
        <v>2910</v>
      </c>
      <c r="BP44" s="188" t="s">
        <v>2792</v>
      </c>
      <c r="BQ44" s="188" t="s">
        <v>2792</v>
      </c>
      <c r="BR44" s="188" t="s">
        <v>2910</v>
      </c>
      <c r="BS44" s="188" t="s">
        <v>2792</v>
      </c>
      <c r="BT44" s="188" t="s">
        <v>2792</v>
      </c>
      <c r="BU44" s="188" t="s">
        <v>2910</v>
      </c>
      <c r="BV44" s="188" t="s">
        <v>2792</v>
      </c>
      <c r="BW44" s="188" t="s">
        <v>2792</v>
      </c>
      <c r="BX44" s="188" t="s">
        <v>2910</v>
      </c>
      <c r="BY44" s="188" t="s">
        <v>2792</v>
      </c>
      <c r="BZ44" s="188" t="s">
        <v>2792</v>
      </c>
      <c r="CA44" s="188" t="s">
        <v>2910</v>
      </c>
      <c r="CB44" s="188" t="s">
        <v>2792</v>
      </c>
      <c r="CC44" s="188" t="s">
        <v>2792</v>
      </c>
      <c r="CD44" s="188" t="s">
        <v>2910</v>
      </c>
      <c r="CE44" s="188" t="s">
        <v>2792</v>
      </c>
      <c r="CF44" s="188" t="s">
        <v>2792</v>
      </c>
      <c r="CG44" s="188" t="s">
        <v>2910</v>
      </c>
      <c r="CH44" s="188" t="s">
        <v>2792</v>
      </c>
      <c r="CI44" s="188" t="s">
        <v>2792</v>
      </c>
      <c r="CJ44" s="188" t="s">
        <v>2910</v>
      </c>
      <c r="CK44" s="188" t="s">
        <v>2792</v>
      </c>
      <c r="CL44" s="188" t="s">
        <v>2792</v>
      </c>
      <c r="CM44" s="188" t="s">
        <v>2910</v>
      </c>
      <c r="CN44" s="188" t="s">
        <v>2792</v>
      </c>
      <c r="CO44" s="188" t="s">
        <v>2792</v>
      </c>
      <c r="CP44" s="188" t="s">
        <v>2910</v>
      </c>
      <c r="CQ44" s="188" t="s">
        <v>2792</v>
      </c>
      <c r="CR44" s="188" t="s">
        <v>2792</v>
      </c>
      <c r="CS44" s="188" t="s">
        <v>2910</v>
      </c>
      <c r="CT44" s="188" t="s">
        <v>2792</v>
      </c>
      <c r="CU44" s="188" t="s">
        <v>2792</v>
      </c>
      <c r="CV44" s="188" t="s">
        <v>2910</v>
      </c>
      <c r="CW44" s="188" t="s">
        <v>2792</v>
      </c>
      <c r="CX44" s="188" t="s">
        <v>2792</v>
      </c>
      <c r="CY44" s="188" t="s">
        <v>2910</v>
      </c>
      <c r="CZ44" s="188" t="s">
        <v>2792</v>
      </c>
      <c r="DA44" s="188" t="s">
        <v>2792</v>
      </c>
      <c r="DB44" s="188" t="s">
        <v>2910</v>
      </c>
      <c r="DC44" s="188" t="s">
        <v>2792</v>
      </c>
      <c r="DD44" s="188" t="s">
        <v>2792</v>
      </c>
      <c r="DE44" s="188" t="s">
        <v>2910</v>
      </c>
      <c r="DF44" s="188" t="s">
        <v>2792</v>
      </c>
      <c r="DG44" s="188" t="s">
        <v>2792</v>
      </c>
      <c r="DH44" s="188" t="s">
        <v>2910</v>
      </c>
      <c r="DI44" s="188" t="s">
        <v>2792</v>
      </c>
      <c r="DJ44" s="188" t="s">
        <v>2792</v>
      </c>
      <c r="DK44" s="188" t="s">
        <v>2910</v>
      </c>
      <c r="DL44" s="188" t="s">
        <v>2792</v>
      </c>
      <c r="DM44" s="188" t="s">
        <v>2792</v>
      </c>
      <c r="DN44" s="188" t="s">
        <v>2910</v>
      </c>
      <c r="DO44" s="188" t="s">
        <v>2792</v>
      </c>
      <c r="DP44" s="188" t="s">
        <v>2792</v>
      </c>
      <c r="DQ44" s="188" t="s">
        <v>2910</v>
      </c>
      <c r="DR44" s="188" t="s">
        <v>2792</v>
      </c>
      <c r="DS44" s="188" t="s">
        <v>2792</v>
      </c>
      <c r="DT44" s="188" t="s">
        <v>2910</v>
      </c>
      <c r="DU44" s="188" t="s">
        <v>2792</v>
      </c>
      <c r="DV44" s="188" t="s">
        <v>2792</v>
      </c>
      <c r="DW44" s="188" t="s">
        <v>2910</v>
      </c>
      <c r="DX44" s="188" t="s">
        <v>2792</v>
      </c>
      <c r="DY44" s="188" t="s">
        <v>2792</v>
      </c>
      <c r="DZ44" s="188" t="s">
        <v>2910</v>
      </c>
      <c r="EA44" s="188" t="s">
        <v>2792</v>
      </c>
      <c r="EB44" s="188" t="s">
        <v>2792</v>
      </c>
      <c r="EC44" s="188" t="s">
        <v>2910</v>
      </c>
      <c r="ED44" s="188" t="s">
        <v>2792</v>
      </c>
      <c r="EE44" s="188" t="s">
        <v>2792</v>
      </c>
      <c r="EF44" s="188" t="s">
        <v>2910</v>
      </c>
      <c r="EG44" s="188" t="s">
        <v>2792</v>
      </c>
      <c r="EH44" s="188" t="s">
        <v>2792</v>
      </c>
      <c r="EI44" s="188" t="s">
        <v>2910</v>
      </c>
      <c r="EJ44" s="188" t="s">
        <v>2792</v>
      </c>
      <c r="EK44" s="188" t="s">
        <v>2792</v>
      </c>
      <c r="EL44" s="188" t="s">
        <v>2910</v>
      </c>
      <c r="EM44" s="188" t="s">
        <v>2792</v>
      </c>
      <c r="EN44" s="188" t="s">
        <v>2792</v>
      </c>
      <c r="EO44" s="188" t="s">
        <v>2910</v>
      </c>
      <c r="EP44" s="188" t="s">
        <v>2792</v>
      </c>
      <c r="EQ44" s="188" t="s">
        <v>2792</v>
      </c>
      <c r="ER44" s="188" t="s">
        <v>2910</v>
      </c>
      <c r="ES44" s="188" t="s">
        <v>2792</v>
      </c>
      <c r="ET44" s="188" t="s">
        <v>2792</v>
      </c>
    </row>
    <row r="45" spans="1:150" x14ac:dyDescent="0.25">
      <c r="A45" s="1"/>
      <c r="B45" s="187" t="s">
        <v>3046</v>
      </c>
      <c r="C45" s="187" t="s">
        <v>155</v>
      </c>
      <c r="D45" s="187" t="s">
        <v>156</v>
      </c>
      <c r="E45" s="187" t="s">
        <v>3047</v>
      </c>
      <c r="F45" s="187" t="s">
        <v>3048</v>
      </c>
      <c r="G45" s="188" t="s">
        <v>2910</v>
      </c>
      <c r="H45" s="188" t="s">
        <v>2792</v>
      </c>
      <c r="I45" s="188" t="s">
        <v>2792</v>
      </c>
      <c r="J45" s="188" t="s">
        <v>2910</v>
      </c>
      <c r="K45" s="188" t="s">
        <v>2792</v>
      </c>
      <c r="L45" s="188" t="s">
        <v>2792</v>
      </c>
      <c r="M45" s="188" t="s">
        <v>2910</v>
      </c>
      <c r="N45" s="188" t="s">
        <v>2792</v>
      </c>
      <c r="O45" s="188" t="s">
        <v>2792</v>
      </c>
      <c r="P45" s="188" t="s">
        <v>2910</v>
      </c>
      <c r="Q45" s="188" t="s">
        <v>2792</v>
      </c>
      <c r="R45" s="188" t="s">
        <v>2792</v>
      </c>
      <c r="S45" s="188" t="s">
        <v>2910</v>
      </c>
      <c r="T45" s="188" t="s">
        <v>2792</v>
      </c>
      <c r="U45" s="188" t="s">
        <v>2792</v>
      </c>
      <c r="V45" s="188" t="s">
        <v>2910</v>
      </c>
      <c r="W45" s="188" t="s">
        <v>2792</v>
      </c>
      <c r="X45" s="188" t="s">
        <v>2792</v>
      </c>
      <c r="Y45" s="188" t="s">
        <v>2910</v>
      </c>
      <c r="Z45" s="188" t="s">
        <v>2792</v>
      </c>
      <c r="AA45" s="188" t="s">
        <v>2792</v>
      </c>
      <c r="AB45" s="188" t="s">
        <v>2910</v>
      </c>
      <c r="AC45" s="188" t="s">
        <v>2792</v>
      </c>
      <c r="AD45" s="188" t="s">
        <v>2792</v>
      </c>
      <c r="AE45" s="188" t="s">
        <v>2910</v>
      </c>
      <c r="AF45" s="188" t="s">
        <v>2792</v>
      </c>
      <c r="AG45" s="188" t="s">
        <v>2792</v>
      </c>
      <c r="AH45" s="188" t="s">
        <v>2910</v>
      </c>
      <c r="AI45" s="188" t="s">
        <v>2792</v>
      </c>
      <c r="AJ45" s="188" t="s">
        <v>2792</v>
      </c>
      <c r="AK45" s="188" t="s">
        <v>2910</v>
      </c>
      <c r="AL45" s="188" t="s">
        <v>2792</v>
      </c>
      <c r="AM45" s="188" t="s">
        <v>2792</v>
      </c>
      <c r="AN45" s="188" t="s">
        <v>2910</v>
      </c>
      <c r="AO45" s="188" t="s">
        <v>2792</v>
      </c>
      <c r="AP45" s="188" t="s">
        <v>2792</v>
      </c>
      <c r="AQ45" s="188" t="s">
        <v>2910</v>
      </c>
      <c r="AR45" s="188" t="s">
        <v>2792</v>
      </c>
      <c r="AS45" s="188" t="s">
        <v>2792</v>
      </c>
      <c r="AT45" s="188" t="s">
        <v>2910</v>
      </c>
      <c r="AU45" s="188" t="s">
        <v>2792</v>
      </c>
      <c r="AV45" s="188" t="s">
        <v>2792</v>
      </c>
      <c r="AW45" s="188" t="s">
        <v>2910</v>
      </c>
      <c r="AX45" s="188" t="s">
        <v>2792</v>
      </c>
      <c r="AY45" s="188" t="s">
        <v>2792</v>
      </c>
      <c r="AZ45" s="188" t="s">
        <v>2910</v>
      </c>
      <c r="BA45" s="188" t="s">
        <v>2792</v>
      </c>
      <c r="BB45" s="188" t="s">
        <v>2792</v>
      </c>
      <c r="BC45" s="188" t="s">
        <v>2910</v>
      </c>
      <c r="BD45" s="188" t="s">
        <v>2792</v>
      </c>
      <c r="BE45" s="188" t="s">
        <v>2792</v>
      </c>
      <c r="BF45" s="188" t="s">
        <v>2910</v>
      </c>
      <c r="BG45" s="188" t="s">
        <v>2792</v>
      </c>
      <c r="BH45" s="188" t="s">
        <v>2792</v>
      </c>
      <c r="BI45" s="188" t="s">
        <v>2910</v>
      </c>
      <c r="BJ45" s="188" t="s">
        <v>2792</v>
      </c>
      <c r="BK45" s="188" t="s">
        <v>2792</v>
      </c>
      <c r="BL45" s="188" t="s">
        <v>2910</v>
      </c>
      <c r="BM45" s="188" t="s">
        <v>2792</v>
      </c>
      <c r="BN45" s="188" t="s">
        <v>2792</v>
      </c>
      <c r="BO45" s="188" t="s">
        <v>2910</v>
      </c>
      <c r="BP45" s="188" t="s">
        <v>2792</v>
      </c>
      <c r="BQ45" s="188" t="s">
        <v>2792</v>
      </c>
      <c r="BR45" s="188" t="s">
        <v>2910</v>
      </c>
      <c r="BS45" s="188" t="s">
        <v>2792</v>
      </c>
      <c r="BT45" s="188" t="s">
        <v>2792</v>
      </c>
      <c r="BU45" s="188" t="s">
        <v>2910</v>
      </c>
      <c r="BV45" s="188" t="s">
        <v>2792</v>
      </c>
      <c r="BW45" s="188" t="s">
        <v>2792</v>
      </c>
      <c r="BX45" s="188" t="s">
        <v>2910</v>
      </c>
      <c r="BY45" s="188" t="s">
        <v>2792</v>
      </c>
      <c r="BZ45" s="188" t="s">
        <v>2792</v>
      </c>
      <c r="CA45" s="188" t="s">
        <v>2910</v>
      </c>
      <c r="CB45" s="188" t="s">
        <v>2792</v>
      </c>
      <c r="CC45" s="188" t="s">
        <v>2792</v>
      </c>
      <c r="CD45" s="188" t="s">
        <v>2910</v>
      </c>
      <c r="CE45" s="188" t="s">
        <v>2792</v>
      </c>
      <c r="CF45" s="188" t="s">
        <v>2792</v>
      </c>
      <c r="CG45" s="188" t="s">
        <v>2910</v>
      </c>
      <c r="CH45" s="188" t="s">
        <v>2792</v>
      </c>
      <c r="CI45" s="188" t="s">
        <v>2792</v>
      </c>
      <c r="CJ45" s="188" t="s">
        <v>2910</v>
      </c>
      <c r="CK45" s="188" t="s">
        <v>2792</v>
      </c>
      <c r="CL45" s="188" t="s">
        <v>2792</v>
      </c>
      <c r="CM45" s="188" t="s">
        <v>2910</v>
      </c>
      <c r="CN45" s="188" t="s">
        <v>2792</v>
      </c>
      <c r="CO45" s="188" t="s">
        <v>2792</v>
      </c>
      <c r="CP45" s="188" t="s">
        <v>2910</v>
      </c>
      <c r="CQ45" s="188" t="s">
        <v>2792</v>
      </c>
      <c r="CR45" s="188" t="s">
        <v>2792</v>
      </c>
      <c r="CS45" s="188" t="s">
        <v>2910</v>
      </c>
      <c r="CT45" s="188" t="s">
        <v>2792</v>
      </c>
      <c r="CU45" s="188" t="s">
        <v>2792</v>
      </c>
      <c r="CV45" s="188" t="s">
        <v>2910</v>
      </c>
      <c r="CW45" s="188" t="s">
        <v>2792</v>
      </c>
      <c r="CX45" s="188" t="s">
        <v>2792</v>
      </c>
      <c r="CY45" s="188" t="s">
        <v>2910</v>
      </c>
      <c r="CZ45" s="188" t="s">
        <v>2792</v>
      </c>
      <c r="DA45" s="188" t="s">
        <v>2792</v>
      </c>
      <c r="DB45" s="188" t="s">
        <v>2910</v>
      </c>
      <c r="DC45" s="188" t="s">
        <v>2792</v>
      </c>
      <c r="DD45" s="188" t="s">
        <v>2792</v>
      </c>
      <c r="DE45" s="188" t="s">
        <v>2910</v>
      </c>
      <c r="DF45" s="188" t="s">
        <v>2792</v>
      </c>
      <c r="DG45" s="188" t="s">
        <v>2792</v>
      </c>
      <c r="DH45" s="188" t="s">
        <v>2910</v>
      </c>
      <c r="DI45" s="188" t="s">
        <v>2792</v>
      </c>
      <c r="DJ45" s="188" t="s">
        <v>2792</v>
      </c>
      <c r="DK45" s="188" t="s">
        <v>2910</v>
      </c>
      <c r="DL45" s="188" t="s">
        <v>2792</v>
      </c>
      <c r="DM45" s="188" t="s">
        <v>2792</v>
      </c>
      <c r="DN45" s="188" t="s">
        <v>2910</v>
      </c>
      <c r="DO45" s="188" t="s">
        <v>2792</v>
      </c>
      <c r="DP45" s="188" t="s">
        <v>2792</v>
      </c>
      <c r="DQ45" s="188" t="s">
        <v>2910</v>
      </c>
      <c r="DR45" s="188" t="s">
        <v>2792</v>
      </c>
      <c r="DS45" s="188" t="s">
        <v>2792</v>
      </c>
      <c r="DT45" s="188" t="s">
        <v>2910</v>
      </c>
      <c r="DU45" s="188" t="s">
        <v>2792</v>
      </c>
      <c r="DV45" s="188" t="s">
        <v>2792</v>
      </c>
      <c r="DW45" s="188" t="s">
        <v>2910</v>
      </c>
      <c r="DX45" s="188" t="s">
        <v>2792</v>
      </c>
      <c r="DY45" s="188" t="s">
        <v>2792</v>
      </c>
      <c r="DZ45" s="188" t="s">
        <v>2910</v>
      </c>
      <c r="EA45" s="188" t="s">
        <v>2792</v>
      </c>
      <c r="EB45" s="188" t="s">
        <v>2792</v>
      </c>
      <c r="EC45" s="188" t="s">
        <v>2910</v>
      </c>
      <c r="ED45" s="188" t="s">
        <v>2792</v>
      </c>
      <c r="EE45" s="188" t="s">
        <v>2792</v>
      </c>
      <c r="EF45" s="188" t="s">
        <v>2910</v>
      </c>
      <c r="EG45" s="188" t="s">
        <v>2792</v>
      </c>
      <c r="EH45" s="188" t="s">
        <v>2792</v>
      </c>
      <c r="EI45" s="188" t="s">
        <v>2910</v>
      </c>
      <c r="EJ45" s="188" t="s">
        <v>2792</v>
      </c>
      <c r="EK45" s="188" t="s">
        <v>2792</v>
      </c>
      <c r="EL45" s="188" t="s">
        <v>2910</v>
      </c>
      <c r="EM45" s="188" t="s">
        <v>2792</v>
      </c>
      <c r="EN45" s="188" t="s">
        <v>2792</v>
      </c>
      <c r="EO45" s="188" t="s">
        <v>2910</v>
      </c>
      <c r="EP45" s="188" t="s">
        <v>2792</v>
      </c>
      <c r="EQ45" s="188" t="s">
        <v>2792</v>
      </c>
      <c r="ER45" s="188" t="s">
        <v>2910</v>
      </c>
      <c r="ES45" s="188" t="s">
        <v>2792</v>
      </c>
      <c r="ET45" s="188" t="s">
        <v>2792</v>
      </c>
    </row>
    <row r="46" spans="1:150" x14ac:dyDescent="0.25">
      <c r="A46" s="1"/>
      <c r="B46" s="186" t="s">
        <v>3049</v>
      </c>
      <c r="C46" s="186" t="s">
        <v>159</v>
      </c>
      <c r="D46" s="186" t="s">
        <v>1190</v>
      </c>
      <c r="E46" s="186" t="s">
        <v>3050</v>
      </c>
      <c r="F46" s="186" t="s">
        <v>3051</v>
      </c>
      <c r="G46" s="186" t="s">
        <v>2910</v>
      </c>
      <c r="H46" s="186" t="s">
        <v>2792</v>
      </c>
      <c r="I46" s="186" t="s">
        <v>2792</v>
      </c>
      <c r="J46" s="186" t="s">
        <v>2910</v>
      </c>
      <c r="K46" s="186" t="s">
        <v>2792</v>
      </c>
      <c r="L46" s="186" t="s">
        <v>2792</v>
      </c>
      <c r="M46" s="186" t="s">
        <v>2910</v>
      </c>
      <c r="N46" s="186" t="s">
        <v>2792</v>
      </c>
      <c r="O46" s="186" t="s">
        <v>2792</v>
      </c>
      <c r="P46" s="186" t="s">
        <v>2910</v>
      </c>
      <c r="Q46" s="186" t="s">
        <v>2792</v>
      </c>
      <c r="R46" s="186" t="s">
        <v>2792</v>
      </c>
      <c r="S46" s="186" t="s">
        <v>2910</v>
      </c>
      <c r="T46" s="186" t="s">
        <v>2792</v>
      </c>
      <c r="U46" s="186" t="s">
        <v>2792</v>
      </c>
      <c r="V46" s="186" t="s">
        <v>2910</v>
      </c>
      <c r="W46" s="186" t="s">
        <v>2792</v>
      </c>
      <c r="X46" s="186" t="s">
        <v>2792</v>
      </c>
      <c r="Y46" s="186" t="s">
        <v>2910</v>
      </c>
      <c r="Z46" s="186" t="s">
        <v>2792</v>
      </c>
      <c r="AA46" s="186" t="s">
        <v>2792</v>
      </c>
      <c r="AB46" s="186" t="s">
        <v>2910</v>
      </c>
      <c r="AC46" s="186" t="s">
        <v>2792</v>
      </c>
      <c r="AD46" s="186" t="s">
        <v>2792</v>
      </c>
      <c r="AE46" s="186" t="s">
        <v>2910</v>
      </c>
      <c r="AF46" s="186" t="s">
        <v>2792</v>
      </c>
      <c r="AG46" s="186" t="s">
        <v>2792</v>
      </c>
      <c r="AH46" s="186" t="s">
        <v>2910</v>
      </c>
      <c r="AI46" s="186" t="s">
        <v>2792</v>
      </c>
      <c r="AJ46" s="186" t="s">
        <v>2792</v>
      </c>
      <c r="AK46" s="186" t="s">
        <v>2910</v>
      </c>
      <c r="AL46" s="186" t="s">
        <v>2792</v>
      </c>
      <c r="AM46" s="186" t="s">
        <v>2792</v>
      </c>
      <c r="AN46" s="186" t="s">
        <v>2910</v>
      </c>
      <c r="AO46" s="186" t="s">
        <v>2792</v>
      </c>
      <c r="AP46" s="186" t="s">
        <v>2792</v>
      </c>
      <c r="AQ46" s="186" t="s">
        <v>2910</v>
      </c>
      <c r="AR46" s="186" t="s">
        <v>2792</v>
      </c>
      <c r="AS46" s="186" t="s">
        <v>2792</v>
      </c>
      <c r="AT46" s="186" t="s">
        <v>2910</v>
      </c>
      <c r="AU46" s="186" t="s">
        <v>2792</v>
      </c>
      <c r="AV46" s="186" t="s">
        <v>2792</v>
      </c>
      <c r="AW46" s="186" t="s">
        <v>2910</v>
      </c>
      <c r="AX46" s="186" t="s">
        <v>2792</v>
      </c>
      <c r="AY46" s="186" t="s">
        <v>2792</v>
      </c>
      <c r="AZ46" s="186" t="s">
        <v>2910</v>
      </c>
      <c r="BA46" s="186" t="s">
        <v>2792</v>
      </c>
      <c r="BB46" s="186" t="s">
        <v>2792</v>
      </c>
      <c r="BC46" s="186" t="s">
        <v>2910</v>
      </c>
      <c r="BD46" s="186" t="s">
        <v>2792</v>
      </c>
      <c r="BE46" s="186" t="s">
        <v>2792</v>
      </c>
      <c r="BF46" s="186" t="s">
        <v>2910</v>
      </c>
      <c r="BG46" s="186" t="s">
        <v>2792</v>
      </c>
      <c r="BH46" s="186" t="s">
        <v>2792</v>
      </c>
      <c r="BI46" s="186" t="s">
        <v>2910</v>
      </c>
      <c r="BJ46" s="186" t="s">
        <v>2792</v>
      </c>
      <c r="BK46" s="186" t="s">
        <v>2792</v>
      </c>
      <c r="BL46" s="186" t="s">
        <v>2910</v>
      </c>
      <c r="BM46" s="186" t="s">
        <v>2792</v>
      </c>
      <c r="BN46" s="186" t="s">
        <v>2792</v>
      </c>
      <c r="BO46" s="186" t="s">
        <v>2910</v>
      </c>
      <c r="BP46" s="186" t="s">
        <v>2792</v>
      </c>
      <c r="BQ46" s="186" t="s">
        <v>2792</v>
      </c>
      <c r="BR46" s="186" t="s">
        <v>2910</v>
      </c>
      <c r="BS46" s="186" t="s">
        <v>2792</v>
      </c>
      <c r="BT46" s="186" t="s">
        <v>2792</v>
      </c>
      <c r="BU46" s="186" t="s">
        <v>2910</v>
      </c>
      <c r="BV46" s="186" t="s">
        <v>2792</v>
      </c>
      <c r="BW46" s="186" t="s">
        <v>2792</v>
      </c>
      <c r="BX46" s="186" t="s">
        <v>2910</v>
      </c>
      <c r="BY46" s="186" t="s">
        <v>2792</v>
      </c>
      <c r="BZ46" s="186" t="s">
        <v>2792</v>
      </c>
      <c r="CA46" s="186" t="s">
        <v>2910</v>
      </c>
      <c r="CB46" s="186" t="s">
        <v>2792</v>
      </c>
      <c r="CC46" s="186" t="s">
        <v>2792</v>
      </c>
      <c r="CD46" s="186" t="s">
        <v>2910</v>
      </c>
      <c r="CE46" s="186" t="s">
        <v>2792</v>
      </c>
      <c r="CF46" s="186" t="s">
        <v>2792</v>
      </c>
      <c r="CG46" s="186" t="s">
        <v>2910</v>
      </c>
      <c r="CH46" s="186" t="s">
        <v>2792</v>
      </c>
      <c r="CI46" s="186" t="s">
        <v>2792</v>
      </c>
      <c r="CJ46" s="186" t="s">
        <v>2910</v>
      </c>
      <c r="CK46" s="186" t="s">
        <v>2792</v>
      </c>
      <c r="CL46" s="186" t="s">
        <v>2792</v>
      </c>
      <c r="CM46" s="186" t="s">
        <v>2910</v>
      </c>
      <c r="CN46" s="186" t="s">
        <v>2792</v>
      </c>
      <c r="CO46" s="186" t="s">
        <v>2792</v>
      </c>
      <c r="CP46" s="186" t="s">
        <v>2910</v>
      </c>
      <c r="CQ46" s="186" t="s">
        <v>2792</v>
      </c>
      <c r="CR46" s="186" t="s">
        <v>2792</v>
      </c>
      <c r="CS46" s="186" t="s">
        <v>2910</v>
      </c>
      <c r="CT46" s="186" t="s">
        <v>2792</v>
      </c>
      <c r="CU46" s="186" t="s">
        <v>2792</v>
      </c>
      <c r="CV46" s="186" t="s">
        <v>2910</v>
      </c>
      <c r="CW46" s="186" t="s">
        <v>2792</v>
      </c>
      <c r="CX46" s="186" t="s">
        <v>2792</v>
      </c>
      <c r="CY46" s="186" t="s">
        <v>2910</v>
      </c>
      <c r="CZ46" s="186" t="s">
        <v>2792</v>
      </c>
      <c r="DA46" s="186" t="s">
        <v>2792</v>
      </c>
      <c r="DB46" s="186" t="s">
        <v>2910</v>
      </c>
      <c r="DC46" s="186" t="s">
        <v>2792</v>
      </c>
      <c r="DD46" s="186" t="s">
        <v>2792</v>
      </c>
      <c r="DE46" s="186" t="s">
        <v>2910</v>
      </c>
      <c r="DF46" s="186" t="s">
        <v>2792</v>
      </c>
      <c r="DG46" s="186" t="s">
        <v>2792</v>
      </c>
      <c r="DH46" s="186" t="s">
        <v>2910</v>
      </c>
      <c r="DI46" s="186" t="s">
        <v>2792</v>
      </c>
      <c r="DJ46" s="186" t="s">
        <v>2792</v>
      </c>
      <c r="DK46" s="186" t="s">
        <v>2910</v>
      </c>
      <c r="DL46" s="186" t="s">
        <v>2792</v>
      </c>
      <c r="DM46" s="186" t="s">
        <v>2792</v>
      </c>
      <c r="DN46" s="186" t="s">
        <v>2910</v>
      </c>
      <c r="DO46" s="186" t="s">
        <v>2792</v>
      </c>
      <c r="DP46" s="186" t="s">
        <v>2792</v>
      </c>
      <c r="DQ46" s="186" t="s">
        <v>2910</v>
      </c>
      <c r="DR46" s="186" t="s">
        <v>2792</v>
      </c>
      <c r="DS46" s="186" t="s">
        <v>2792</v>
      </c>
      <c r="DT46" s="186" t="s">
        <v>2910</v>
      </c>
      <c r="DU46" s="186" t="s">
        <v>2792</v>
      </c>
      <c r="DV46" s="186" t="s">
        <v>2792</v>
      </c>
      <c r="DW46" s="186" t="s">
        <v>2910</v>
      </c>
      <c r="DX46" s="186" t="s">
        <v>2792</v>
      </c>
      <c r="DY46" s="186" t="s">
        <v>2792</v>
      </c>
      <c r="DZ46" s="186" t="s">
        <v>2910</v>
      </c>
      <c r="EA46" s="186" t="s">
        <v>2792</v>
      </c>
      <c r="EB46" s="186" t="s">
        <v>2792</v>
      </c>
      <c r="EC46" s="186" t="s">
        <v>2910</v>
      </c>
      <c r="ED46" s="186" t="s">
        <v>2792</v>
      </c>
      <c r="EE46" s="186" t="s">
        <v>2792</v>
      </c>
      <c r="EF46" s="186" t="s">
        <v>2910</v>
      </c>
      <c r="EG46" s="186" t="s">
        <v>2792</v>
      </c>
      <c r="EH46" s="186" t="s">
        <v>2792</v>
      </c>
      <c r="EI46" s="186" t="s">
        <v>2910</v>
      </c>
      <c r="EJ46" s="186" t="s">
        <v>2792</v>
      </c>
      <c r="EK46" s="186" t="s">
        <v>2792</v>
      </c>
      <c r="EL46" s="186" t="s">
        <v>2910</v>
      </c>
      <c r="EM46" s="186" t="s">
        <v>2792</v>
      </c>
      <c r="EN46" s="186" t="s">
        <v>2792</v>
      </c>
      <c r="EO46" s="186" t="s">
        <v>2910</v>
      </c>
      <c r="EP46" s="186" t="s">
        <v>2792</v>
      </c>
      <c r="EQ46" s="186" t="s">
        <v>2792</v>
      </c>
      <c r="ER46" s="186" t="s">
        <v>2910</v>
      </c>
      <c r="ES46" s="186" t="s">
        <v>2792</v>
      </c>
      <c r="ET46" s="186" t="s">
        <v>2792</v>
      </c>
    </row>
    <row r="47" spans="1:150" x14ac:dyDescent="0.25">
      <c r="A47" s="1"/>
      <c r="B47" s="187" t="s">
        <v>3052</v>
      </c>
      <c r="C47" s="187" t="s">
        <v>159</v>
      </c>
      <c r="D47" s="187" t="s">
        <v>1190</v>
      </c>
      <c r="E47" s="187" t="s">
        <v>3053</v>
      </c>
      <c r="F47" s="187" t="s">
        <v>3054</v>
      </c>
      <c r="G47" s="188" t="s">
        <v>2910</v>
      </c>
      <c r="H47" s="188" t="s">
        <v>2792</v>
      </c>
      <c r="I47" s="188" t="s">
        <v>2792</v>
      </c>
      <c r="J47" s="188" t="s">
        <v>2910</v>
      </c>
      <c r="K47" s="188" t="s">
        <v>2792</v>
      </c>
      <c r="L47" s="188" t="s">
        <v>2792</v>
      </c>
      <c r="M47" s="188" t="s">
        <v>2910</v>
      </c>
      <c r="N47" s="188" t="s">
        <v>2792</v>
      </c>
      <c r="O47" s="188" t="s">
        <v>2792</v>
      </c>
      <c r="P47" s="188" t="s">
        <v>2910</v>
      </c>
      <c r="Q47" s="188" t="s">
        <v>2792</v>
      </c>
      <c r="R47" s="188" t="s">
        <v>2792</v>
      </c>
      <c r="S47" s="188" t="s">
        <v>2910</v>
      </c>
      <c r="T47" s="188" t="s">
        <v>2792</v>
      </c>
      <c r="U47" s="188" t="s">
        <v>2792</v>
      </c>
      <c r="V47" s="188" t="s">
        <v>2910</v>
      </c>
      <c r="W47" s="188" t="s">
        <v>2792</v>
      </c>
      <c r="X47" s="188" t="s">
        <v>2792</v>
      </c>
      <c r="Y47" s="188" t="s">
        <v>2910</v>
      </c>
      <c r="Z47" s="188" t="s">
        <v>2792</v>
      </c>
      <c r="AA47" s="188" t="s">
        <v>2792</v>
      </c>
      <c r="AB47" s="188" t="s">
        <v>2910</v>
      </c>
      <c r="AC47" s="188" t="s">
        <v>2792</v>
      </c>
      <c r="AD47" s="188" t="s">
        <v>2792</v>
      </c>
      <c r="AE47" s="188" t="s">
        <v>2910</v>
      </c>
      <c r="AF47" s="188" t="s">
        <v>2792</v>
      </c>
      <c r="AG47" s="188" t="s">
        <v>2792</v>
      </c>
      <c r="AH47" s="188" t="s">
        <v>2910</v>
      </c>
      <c r="AI47" s="188" t="s">
        <v>2792</v>
      </c>
      <c r="AJ47" s="188" t="s">
        <v>2792</v>
      </c>
      <c r="AK47" s="188" t="s">
        <v>2910</v>
      </c>
      <c r="AL47" s="188" t="s">
        <v>2792</v>
      </c>
      <c r="AM47" s="188" t="s">
        <v>2792</v>
      </c>
      <c r="AN47" s="188" t="s">
        <v>2910</v>
      </c>
      <c r="AO47" s="188" t="s">
        <v>2792</v>
      </c>
      <c r="AP47" s="188" t="s">
        <v>2792</v>
      </c>
      <c r="AQ47" s="188" t="s">
        <v>2910</v>
      </c>
      <c r="AR47" s="188" t="s">
        <v>2792</v>
      </c>
      <c r="AS47" s="188" t="s">
        <v>2792</v>
      </c>
      <c r="AT47" s="188" t="s">
        <v>2910</v>
      </c>
      <c r="AU47" s="188" t="s">
        <v>2792</v>
      </c>
      <c r="AV47" s="188" t="s">
        <v>2792</v>
      </c>
      <c r="AW47" s="188" t="s">
        <v>2910</v>
      </c>
      <c r="AX47" s="188" t="s">
        <v>2792</v>
      </c>
      <c r="AY47" s="188" t="s">
        <v>2792</v>
      </c>
      <c r="AZ47" s="188" t="s">
        <v>2910</v>
      </c>
      <c r="BA47" s="188" t="s">
        <v>2792</v>
      </c>
      <c r="BB47" s="188" t="s">
        <v>2792</v>
      </c>
      <c r="BC47" s="188" t="s">
        <v>2910</v>
      </c>
      <c r="BD47" s="188" t="s">
        <v>2792</v>
      </c>
      <c r="BE47" s="188" t="s">
        <v>2792</v>
      </c>
      <c r="BF47" s="188" t="s">
        <v>2910</v>
      </c>
      <c r="BG47" s="188" t="s">
        <v>2792</v>
      </c>
      <c r="BH47" s="188" t="s">
        <v>2792</v>
      </c>
      <c r="BI47" s="188" t="s">
        <v>2910</v>
      </c>
      <c r="BJ47" s="188" t="s">
        <v>2792</v>
      </c>
      <c r="BK47" s="188" t="s">
        <v>2792</v>
      </c>
      <c r="BL47" s="188" t="s">
        <v>2910</v>
      </c>
      <c r="BM47" s="188" t="s">
        <v>2792</v>
      </c>
      <c r="BN47" s="188" t="s">
        <v>2792</v>
      </c>
      <c r="BO47" s="188" t="s">
        <v>2910</v>
      </c>
      <c r="BP47" s="188" t="s">
        <v>2792</v>
      </c>
      <c r="BQ47" s="188" t="s">
        <v>2792</v>
      </c>
      <c r="BR47" s="188" t="s">
        <v>2910</v>
      </c>
      <c r="BS47" s="188" t="s">
        <v>2792</v>
      </c>
      <c r="BT47" s="188" t="s">
        <v>2792</v>
      </c>
      <c r="BU47" s="188" t="s">
        <v>2910</v>
      </c>
      <c r="BV47" s="188" t="s">
        <v>2792</v>
      </c>
      <c r="BW47" s="188" t="s">
        <v>2792</v>
      </c>
      <c r="BX47" s="188" t="s">
        <v>2910</v>
      </c>
      <c r="BY47" s="188" t="s">
        <v>2792</v>
      </c>
      <c r="BZ47" s="188" t="s">
        <v>2792</v>
      </c>
      <c r="CA47" s="188" t="s">
        <v>2910</v>
      </c>
      <c r="CB47" s="188" t="s">
        <v>2792</v>
      </c>
      <c r="CC47" s="188" t="s">
        <v>2792</v>
      </c>
      <c r="CD47" s="188" t="s">
        <v>2910</v>
      </c>
      <c r="CE47" s="188" t="s">
        <v>2792</v>
      </c>
      <c r="CF47" s="188" t="s">
        <v>2792</v>
      </c>
      <c r="CG47" s="188" t="s">
        <v>2910</v>
      </c>
      <c r="CH47" s="188" t="s">
        <v>2792</v>
      </c>
      <c r="CI47" s="188" t="s">
        <v>2792</v>
      </c>
      <c r="CJ47" s="188" t="s">
        <v>2910</v>
      </c>
      <c r="CK47" s="188" t="s">
        <v>2792</v>
      </c>
      <c r="CL47" s="188" t="s">
        <v>2792</v>
      </c>
      <c r="CM47" s="188" t="s">
        <v>2910</v>
      </c>
      <c r="CN47" s="188" t="s">
        <v>2792</v>
      </c>
      <c r="CO47" s="188" t="s">
        <v>2792</v>
      </c>
      <c r="CP47" s="188" t="s">
        <v>2910</v>
      </c>
      <c r="CQ47" s="188" t="s">
        <v>2792</v>
      </c>
      <c r="CR47" s="188" t="s">
        <v>2792</v>
      </c>
      <c r="CS47" s="188" t="s">
        <v>2910</v>
      </c>
      <c r="CT47" s="188" t="s">
        <v>2792</v>
      </c>
      <c r="CU47" s="188" t="s">
        <v>2792</v>
      </c>
      <c r="CV47" s="188" t="s">
        <v>2910</v>
      </c>
      <c r="CW47" s="188" t="s">
        <v>2792</v>
      </c>
      <c r="CX47" s="188" t="s">
        <v>2792</v>
      </c>
      <c r="CY47" s="188" t="s">
        <v>2910</v>
      </c>
      <c r="CZ47" s="188" t="s">
        <v>2792</v>
      </c>
      <c r="DA47" s="188" t="s">
        <v>2792</v>
      </c>
      <c r="DB47" s="188" t="s">
        <v>2910</v>
      </c>
      <c r="DC47" s="188" t="s">
        <v>2792</v>
      </c>
      <c r="DD47" s="188" t="s">
        <v>2792</v>
      </c>
      <c r="DE47" s="188" t="s">
        <v>2910</v>
      </c>
      <c r="DF47" s="188" t="s">
        <v>2792</v>
      </c>
      <c r="DG47" s="188" t="s">
        <v>2792</v>
      </c>
      <c r="DH47" s="188" t="s">
        <v>2910</v>
      </c>
      <c r="DI47" s="188" t="s">
        <v>2792</v>
      </c>
      <c r="DJ47" s="188" t="s">
        <v>2792</v>
      </c>
      <c r="DK47" s="188" t="s">
        <v>2910</v>
      </c>
      <c r="DL47" s="188" t="s">
        <v>2792</v>
      </c>
      <c r="DM47" s="188" t="s">
        <v>2792</v>
      </c>
      <c r="DN47" s="188" t="s">
        <v>2910</v>
      </c>
      <c r="DO47" s="188" t="s">
        <v>2792</v>
      </c>
      <c r="DP47" s="188" t="s">
        <v>2792</v>
      </c>
      <c r="DQ47" s="188" t="s">
        <v>2910</v>
      </c>
      <c r="DR47" s="188" t="s">
        <v>2792</v>
      </c>
      <c r="DS47" s="188" t="s">
        <v>2792</v>
      </c>
      <c r="DT47" s="188" t="s">
        <v>2910</v>
      </c>
      <c r="DU47" s="188" t="s">
        <v>2792</v>
      </c>
      <c r="DV47" s="188" t="s">
        <v>2792</v>
      </c>
      <c r="DW47" s="188" t="s">
        <v>2910</v>
      </c>
      <c r="DX47" s="188" t="s">
        <v>2792</v>
      </c>
      <c r="DY47" s="188" t="s">
        <v>2792</v>
      </c>
      <c r="DZ47" s="188" t="s">
        <v>2910</v>
      </c>
      <c r="EA47" s="188" t="s">
        <v>2792</v>
      </c>
      <c r="EB47" s="188" t="s">
        <v>2792</v>
      </c>
      <c r="EC47" s="188" t="s">
        <v>2910</v>
      </c>
      <c r="ED47" s="188" t="s">
        <v>2792</v>
      </c>
      <c r="EE47" s="188" t="s">
        <v>2792</v>
      </c>
      <c r="EF47" s="188" t="s">
        <v>2910</v>
      </c>
      <c r="EG47" s="188" t="s">
        <v>2792</v>
      </c>
      <c r="EH47" s="188" t="s">
        <v>2792</v>
      </c>
      <c r="EI47" s="188" t="s">
        <v>2910</v>
      </c>
      <c r="EJ47" s="188" t="s">
        <v>2792</v>
      </c>
      <c r="EK47" s="188" t="s">
        <v>2792</v>
      </c>
      <c r="EL47" s="188" t="s">
        <v>2910</v>
      </c>
      <c r="EM47" s="188" t="s">
        <v>2792</v>
      </c>
      <c r="EN47" s="188" t="s">
        <v>2792</v>
      </c>
      <c r="EO47" s="188" t="s">
        <v>2910</v>
      </c>
      <c r="EP47" s="188" t="s">
        <v>2792</v>
      </c>
      <c r="EQ47" s="188" t="s">
        <v>2792</v>
      </c>
      <c r="ER47" s="188" t="s">
        <v>2910</v>
      </c>
      <c r="ES47" s="188" t="s">
        <v>2792</v>
      </c>
      <c r="ET47" s="188" t="s">
        <v>2792</v>
      </c>
    </row>
    <row r="48" spans="1:150" x14ac:dyDescent="0.25">
      <c r="A48" s="1"/>
      <c r="B48" s="187" t="s">
        <v>3055</v>
      </c>
      <c r="C48" s="187" t="s">
        <v>159</v>
      </c>
      <c r="D48" s="187" t="s">
        <v>1190</v>
      </c>
      <c r="E48" s="187" t="s">
        <v>3056</v>
      </c>
      <c r="F48" s="187" t="s">
        <v>3057</v>
      </c>
      <c r="G48" s="188" t="s">
        <v>2910</v>
      </c>
      <c r="H48" s="188" t="s">
        <v>985</v>
      </c>
      <c r="I48" s="188" t="s">
        <v>985</v>
      </c>
      <c r="J48" s="188" t="s">
        <v>2910</v>
      </c>
      <c r="K48" s="188" t="s">
        <v>985</v>
      </c>
      <c r="L48" s="188" t="s">
        <v>985</v>
      </c>
      <c r="M48" s="188" t="s">
        <v>2910</v>
      </c>
      <c r="N48" s="188" t="s">
        <v>985</v>
      </c>
      <c r="O48" s="188" t="s">
        <v>985</v>
      </c>
      <c r="P48" s="188" t="s">
        <v>2910</v>
      </c>
      <c r="Q48" s="188" t="s">
        <v>985</v>
      </c>
      <c r="R48" s="188" t="s">
        <v>985</v>
      </c>
      <c r="S48" s="188" t="s">
        <v>2910</v>
      </c>
      <c r="T48" s="188" t="s">
        <v>985</v>
      </c>
      <c r="U48" s="188" t="s">
        <v>985</v>
      </c>
      <c r="V48" s="188" t="s">
        <v>2910</v>
      </c>
      <c r="W48" s="188" t="s">
        <v>985</v>
      </c>
      <c r="X48" s="188" t="s">
        <v>985</v>
      </c>
      <c r="Y48" s="188" t="s">
        <v>2910</v>
      </c>
      <c r="Z48" s="188" t="s">
        <v>985</v>
      </c>
      <c r="AA48" s="188" t="s">
        <v>985</v>
      </c>
      <c r="AB48" s="188" t="s">
        <v>2910</v>
      </c>
      <c r="AC48" s="188" t="s">
        <v>985</v>
      </c>
      <c r="AD48" s="188" t="s">
        <v>985</v>
      </c>
      <c r="AE48" s="188" t="s">
        <v>2910</v>
      </c>
      <c r="AF48" s="188" t="s">
        <v>985</v>
      </c>
      <c r="AG48" s="188" t="s">
        <v>985</v>
      </c>
      <c r="AH48" s="188" t="s">
        <v>2910</v>
      </c>
      <c r="AI48" s="188" t="s">
        <v>985</v>
      </c>
      <c r="AJ48" s="188" t="s">
        <v>985</v>
      </c>
      <c r="AK48" s="188" t="s">
        <v>2910</v>
      </c>
      <c r="AL48" s="188" t="s">
        <v>985</v>
      </c>
      <c r="AM48" s="188" t="s">
        <v>985</v>
      </c>
      <c r="AN48" s="188" t="s">
        <v>2910</v>
      </c>
      <c r="AO48" s="188" t="s">
        <v>985</v>
      </c>
      <c r="AP48" s="188" t="s">
        <v>985</v>
      </c>
      <c r="AQ48" s="188" t="s">
        <v>2910</v>
      </c>
      <c r="AR48" s="188" t="s">
        <v>985</v>
      </c>
      <c r="AS48" s="188" t="s">
        <v>985</v>
      </c>
      <c r="AT48" s="188" t="s">
        <v>2910</v>
      </c>
      <c r="AU48" s="188" t="s">
        <v>985</v>
      </c>
      <c r="AV48" s="188" t="s">
        <v>985</v>
      </c>
      <c r="AW48" s="188" t="s">
        <v>2910</v>
      </c>
      <c r="AX48" s="188" t="s">
        <v>985</v>
      </c>
      <c r="AY48" s="188" t="s">
        <v>985</v>
      </c>
      <c r="AZ48" s="188" t="s">
        <v>2910</v>
      </c>
      <c r="BA48" s="188" t="s">
        <v>985</v>
      </c>
      <c r="BB48" s="188" t="s">
        <v>985</v>
      </c>
      <c r="BC48" s="188" t="s">
        <v>2910</v>
      </c>
      <c r="BD48" s="188" t="s">
        <v>985</v>
      </c>
      <c r="BE48" s="188" t="s">
        <v>985</v>
      </c>
      <c r="BF48" s="188" t="s">
        <v>2910</v>
      </c>
      <c r="BG48" s="188" t="s">
        <v>985</v>
      </c>
      <c r="BH48" s="188" t="s">
        <v>985</v>
      </c>
      <c r="BI48" s="188" t="s">
        <v>2910</v>
      </c>
      <c r="BJ48" s="188" t="s">
        <v>985</v>
      </c>
      <c r="BK48" s="188" t="s">
        <v>985</v>
      </c>
      <c r="BL48" s="188" t="s">
        <v>2910</v>
      </c>
      <c r="BM48" s="188" t="s">
        <v>985</v>
      </c>
      <c r="BN48" s="188" t="s">
        <v>985</v>
      </c>
      <c r="BO48" s="188" t="s">
        <v>2910</v>
      </c>
      <c r="BP48" s="188" t="s">
        <v>985</v>
      </c>
      <c r="BQ48" s="188" t="s">
        <v>985</v>
      </c>
      <c r="BR48" s="188" t="s">
        <v>2910</v>
      </c>
      <c r="BS48" s="188" t="s">
        <v>985</v>
      </c>
      <c r="BT48" s="188" t="s">
        <v>985</v>
      </c>
      <c r="BU48" s="188" t="s">
        <v>2910</v>
      </c>
      <c r="BV48" s="188" t="s">
        <v>985</v>
      </c>
      <c r="BW48" s="188" t="s">
        <v>985</v>
      </c>
      <c r="BX48" s="188" t="s">
        <v>2910</v>
      </c>
      <c r="BY48" s="188" t="s">
        <v>985</v>
      </c>
      <c r="BZ48" s="188" t="s">
        <v>985</v>
      </c>
      <c r="CA48" s="188" t="s">
        <v>2910</v>
      </c>
      <c r="CB48" s="188" t="s">
        <v>985</v>
      </c>
      <c r="CC48" s="188" t="s">
        <v>985</v>
      </c>
      <c r="CD48" s="188" t="s">
        <v>2910</v>
      </c>
      <c r="CE48" s="188" t="s">
        <v>985</v>
      </c>
      <c r="CF48" s="188" t="s">
        <v>985</v>
      </c>
      <c r="CG48" s="188" t="s">
        <v>2910</v>
      </c>
      <c r="CH48" s="188" t="s">
        <v>985</v>
      </c>
      <c r="CI48" s="188" t="s">
        <v>985</v>
      </c>
      <c r="CJ48" s="188" t="s">
        <v>2910</v>
      </c>
      <c r="CK48" s="188" t="s">
        <v>985</v>
      </c>
      <c r="CL48" s="188" t="s">
        <v>985</v>
      </c>
      <c r="CM48" s="188" t="s">
        <v>2910</v>
      </c>
      <c r="CN48" s="188" t="s">
        <v>985</v>
      </c>
      <c r="CO48" s="188" t="s">
        <v>985</v>
      </c>
      <c r="CP48" s="188" t="s">
        <v>2910</v>
      </c>
      <c r="CQ48" s="188" t="s">
        <v>985</v>
      </c>
      <c r="CR48" s="188" t="s">
        <v>985</v>
      </c>
      <c r="CS48" s="188" t="s">
        <v>2910</v>
      </c>
      <c r="CT48" s="188" t="s">
        <v>985</v>
      </c>
      <c r="CU48" s="188" t="s">
        <v>985</v>
      </c>
      <c r="CV48" s="188" t="s">
        <v>2910</v>
      </c>
      <c r="CW48" s="188" t="s">
        <v>985</v>
      </c>
      <c r="CX48" s="188" t="s">
        <v>985</v>
      </c>
      <c r="CY48" s="188" t="s">
        <v>2910</v>
      </c>
      <c r="CZ48" s="188" t="s">
        <v>985</v>
      </c>
      <c r="DA48" s="188" t="s">
        <v>985</v>
      </c>
      <c r="DB48" s="188" t="s">
        <v>2910</v>
      </c>
      <c r="DC48" s="188" t="s">
        <v>985</v>
      </c>
      <c r="DD48" s="188" t="s">
        <v>985</v>
      </c>
      <c r="DE48" s="188" t="s">
        <v>2910</v>
      </c>
      <c r="DF48" s="188" t="s">
        <v>985</v>
      </c>
      <c r="DG48" s="188" t="s">
        <v>985</v>
      </c>
      <c r="DH48" s="188" t="s">
        <v>2910</v>
      </c>
      <c r="DI48" s="188" t="s">
        <v>985</v>
      </c>
      <c r="DJ48" s="188" t="s">
        <v>985</v>
      </c>
      <c r="DK48" s="188" t="s">
        <v>2910</v>
      </c>
      <c r="DL48" s="188" t="s">
        <v>985</v>
      </c>
      <c r="DM48" s="188" t="s">
        <v>985</v>
      </c>
      <c r="DN48" s="188" t="s">
        <v>2910</v>
      </c>
      <c r="DO48" s="188" t="s">
        <v>985</v>
      </c>
      <c r="DP48" s="188" t="s">
        <v>985</v>
      </c>
      <c r="DQ48" s="188" t="s">
        <v>2910</v>
      </c>
      <c r="DR48" s="188" t="s">
        <v>985</v>
      </c>
      <c r="DS48" s="188" t="s">
        <v>985</v>
      </c>
      <c r="DT48" s="188" t="s">
        <v>2910</v>
      </c>
      <c r="DU48" s="188" t="s">
        <v>985</v>
      </c>
      <c r="DV48" s="188" t="s">
        <v>985</v>
      </c>
      <c r="DW48" s="188" t="s">
        <v>2910</v>
      </c>
      <c r="DX48" s="188" t="s">
        <v>985</v>
      </c>
      <c r="DY48" s="188" t="s">
        <v>985</v>
      </c>
      <c r="DZ48" s="188" t="s">
        <v>2910</v>
      </c>
      <c r="EA48" s="188" t="s">
        <v>985</v>
      </c>
      <c r="EB48" s="188" t="s">
        <v>985</v>
      </c>
      <c r="EC48" s="188" t="s">
        <v>2910</v>
      </c>
      <c r="ED48" s="188" t="s">
        <v>985</v>
      </c>
      <c r="EE48" s="188" t="s">
        <v>985</v>
      </c>
      <c r="EF48" s="188" t="s">
        <v>2910</v>
      </c>
      <c r="EG48" s="188" t="s">
        <v>985</v>
      </c>
      <c r="EH48" s="188" t="s">
        <v>985</v>
      </c>
      <c r="EI48" s="188" t="s">
        <v>2910</v>
      </c>
      <c r="EJ48" s="188" t="s">
        <v>985</v>
      </c>
      <c r="EK48" s="188" t="s">
        <v>985</v>
      </c>
      <c r="EL48" s="188" t="s">
        <v>2910</v>
      </c>
      <c r="EM48" s="188" t="s">
        <v>985</v>
      </c>
      <c r="EN48" s="188" t="s">
        <v>985</v>
      </c>
      <c r="EO48" s="188" t="s">
        <v>2910</v>
      </c>
      <c r="EP48" s="188" t="s">
        <v>985</v>
      </c>
      <c r="EQ48" s="188" t="s">
        <v>985</v>
      </c>
      <c r="ER48" s="188" t="s">
        <v>2910</v>
      </c>
      <c r="ES48" s="188" t="s">
        <v>985</v>
      </c>
      <c r="ET48" s="188" t="s">
        <v>985</v>
      </c>
    </row>
    <row r="49" spans="1:150" x14ac:dyDescent="0.25">
      <c r="A49" s="1"/>
      <c r="B49" s="186" t="s">
        <v>3058</v>
      </c>
      <c r="C49" s="186" t="s">
        <v>123</v>
      </c>
      <c r="D49" s="186" t="s">
        <v>1038</v>
      </c>
      <c r="E49" s="186" t="s">
        <v>3059</v>
      </c>
      <c r="F49" s="186" t="s">
        <v>3060</v>
      </c>
      <c r="G49" s="186" t="s">
        <v>2910</v>
      </c>
      <c r="H49" s="186" t="s">
        <v>3061</v>
      </c>
      <c r="I49" s="186" t="s">
        <v>3062</v>
      </c>
      <c r="J49" s="186" t="s">
        <v>2910</v>
      </c>
      <c r="K49" s="186" t="s">
        <v>3063</v>
      </c>
      <c r="L49" s="186" t="s">
        <v>3064</v>
      </c>
      <c r="M49" s="186" t="s">
        <v>2910</v>
      </c>
      <c r="N49" s="186" t="s">
        <v>3065</v>
      </c>
      <c r="O49" s="186" t="s">
        <v>3066</v>
      </c>
      <c r="P49" s="186" t="s">
        <v>2910</v>
      </c>
      <c r="Q49" s="186" t="s">
        <v>3067</v>
      </c>
      <c r="R49" s="186" t="s">
        <v>3068</v>
      </c>
      <c r="S49" s="186" t="s">
        <v>2910</v>
      </c>
      <c r="T49" s="186" t="s">
        <v>3069</v>
      </c>
      <c r="U49" s="186" t="s">
        <v>3070</v>
      </c>
      <c r="V49" s="186" t="s">
        <v>2910</v>
      </c>
      <c r="W49" s="186" t="s">
        <v>3071</v>
      </c>
      <c r="X49" s="186" t="s">
        <v>3072</v>
      </c>
      <c r="Y49" s="186" t="s">
        <v>2910</v>
      </c>
      <c r="Z49" s="186" t="s">
        <v>3073</v>
      </c>
      <c r="AA49" s="186" t="s">
        <v>3074</v>
      </c>
      <c r="AB49" s="186" t="s">
        <v>2910</v>
      </c>
      <c r="AC49" s="186" t="s">
        <v>3075</v>
      </c>
      <c r="AD49" s="186" t="s">
        <v>3076</v>
      </c>
      <c r="AE49" s="186" t="s">
        <v>2910</v>
      </c>
      <c r="AF49" s="186" t="s">
        <v>3077</v>
      </c>
      <c r="AG49" s="186" t="s">
        <v>3078</v>
      </c>
      <c r="AH49" s="186" t="s">
        <v>2910</v>
      </c>
      <c r="AI49" s="186" t="s">
        <v>3079</v>
      </c>
      <c r="AJ49" s="186" t="s">
        <v>3080</v>
      </c>
      <c r="AK49" s="186" t="s">
        <v>2910</v>
      </c>
      <c r="AL49" s="186" t="s">
        <v>3081</v>
      </c>
      <c r="AM49" s="186" t="s">
        <v>3082</v>
      </c>
      <c r="AN49" s="186" t="s">
        <v>2910</v>
      </c>
      <c r="AO49" s="186" t="s">
        <v>3061</v>
      </c>
      <c r="AP49" s="186" t="s">
        <v>3083</v>
      </c>
      <c r="AQ49" s="186" t="s">
        <v>2910</v>
      </c>
      <c r="AR49" s="186" t="s">
        <v>2792</v>
      </c>
      <c r="AS49" s="186" t="s">
        <v>3084</v>
      </c>
      <c r="AT49" s="186" t="s">
        <v>2910</v>
      </c>
      <c r="AU49" s="186" t="s">
        <v>2792</v>
      </c>
      <c r="AV49" s="186" t="s">
        <v>3085</v>
      </c>
      <c r="AW49" s="186" t="s">
        <v>2910</v>
      </c>
      <c r="AX49" s="186" t="s">
        <v>2792</v>
      </c>
      <c r="AY49" s="186" t="s">
        <v>3086</v>
      </c>
      <c r="AZ49" s="186" t="s">
        <v>2910</v>
      </c>
      <c r="BA49" s="186" t="s">
        <v>2792</v>
      </c>
      <c r="BB49" s="186" t="s">
        <v>3087</v>
      </c>
      <c r="BC49" s="186" t="s">
        <v>2910</v>
      </c>
      <c r="BD49" s="186" t="s">
        <v>2792</v>
      </c>
      <c r="BE49" s="186" t="s">
        <v>3088</v>
      </c>
      <c r="BF49" s="186" t="s">
        <v>2910</v>
      </c>
      <c r="BG49" s="186" t="s">
        <v>2792</v>
      </c>
      <c r="BH49" s="186" t="s">
        <v>3088</v>
      </c>
      <c r="BI49" s="186" t="s">
        <v>2910</v>
      </c>
      <c r="BJ49" s="186" t="s">
        <v>2792</v>
      </c>
      <c r="BK49" s="186" t="s">
        <v>3089</v>
      </c>
      <c r="BL49" s="186" t="s">
        <v>2910</v>
      </c>
      <c r="BM49" s="186" t="s">
        <v>2792</v>
      </c>
      <c r="BN49" s="186" t="s">
        <v>3090</v>
      </c>
      <c r="BO49" s="186" t="s">
        <v>2910</v>
      </c>
      <c r="BP49" s="186" t="s">
        <v>2792</v>
      </c>
      <c r="BQ49" s="186" t="s">
        <v>3091</v>
      </c>
      <c r="BR49" s="186" t="s">
        <v>2910</v>
      </c>
      <c r="BS49" s="186" t="s">
        <v>2792</v>
      </c>
      <c r="BT49" s="186" t="s">
        <v>3091</v>
      </c>
      <c r="BU49" s="186" t="s">
        <v>2910</v>
      </c>
      <c r="BV49" s="186" t="s">
        <v>2792</v>
      </c>
      <c r="BW49" s="186" t="s">
        <v>3092</v>
      </c>
      <c r="BX49" s="186" t="s">
        <v>2910</v>
      </c>
      <c r="BY49" s="186" t="s">
        <v>2792</v>
      </c>
      <c r="BZ49" s="186" t="s">
        <v>3092</v>
      </c>
      <c r="CA49" s="186" t="s">
        <v>2910</v>
      </c>
      <c r="CB49" s="186" t="s">
        <v>2792</v>
      </c>
      <c r="CC49" s="186" t="s">
        <v>3088</v>
      </c>
      <c r="CD49" s="186" t="s">
        <v>2910</v>
      </c>
      <c r="CE49" s="186" t="s">
        <v>2792</v>
      </c>
      <c r="CF49" s="186" t="s">
        <v>3088</v>
      </c>
      <c r="CG49" s="186" t="s">
        <v>2910</v>
      </c>
      <c r="CH49" s="186" t="s">
        <v>2792</v>
      </c>
      <c r="CI49" s="186" t="s">
        <v>3093</v>
      </c>
      <c r="CJ49" s="186" t="s">
        <v>2910</v>
      </c>
      <c r="CK49" s="186" t="s">
        <v>2792</v>
      </c>
      <c r="CL49" s="186" t="s">
        <v>3094</v>
      </c>
      <c r="CM49" s="186" t="s">
        <v>2910</v>
      </c>
      <c r="CN49" s="186" t="s">
        <v>2792</v>
      </c>
      <c r="CO49" s="186" t="s">
        <v>3088</v>
      </c>
      <c r="CP49" s="186" t="s">
        <v>2910</v>
      </c>
      <c r="CQ49" s="186" t="s">
        <v>2792</v>
      </c>
      <c r="CR49" s="186" t="s">
        <v>3095</v>
      </c>
      <c r="CS49" s="186" t="s">
        <v>2910</v>
      </c>
      <c r="CT49" s="186" t="s">
        <v>2792</v>
      </c>
      <c r="CU49" s="186" t="s">
        <v>3088</v>
      </c>
      <c r="CV49" s="186" t="s">
        <v>2910</v>
      </c>
      <c r="CW49" s="186" t="s">
        <v>2792</v>
      </c>
      <c r="CX49" s="186" t="s">
        <v>3096</v>
      </c>
      <c r="CY49" s="186" t="s">
        <v>2910</v>
      </c>
      <c r="CZ49" s="186" t="s">
        <v>2792</v>
      </c>
      <c r="DA49" s="186" t="s">
        <v>3097</v>
      </c>
      <c r="DB49" s="186" t="s">
        <v>2910</v>
      </c>
      <c r="DC49" s="186" t="s">
        <v>2792</v>
      </c>
      <c r="DD49" s="186" t="s">
        <v>3098</v>
      </c>
      <c r="DE49" s="186" t="s">
        <v>2910</v>
      </c>
      <c r="DF49" s="186" t="s">
        <v>2792</v>
      </c>
      <c r="DG49" s="186" t="s">
        <v>3099</v>
      </c>
      <c r="DH49" s="186" t="s">
        <v>2910</v>
      </c>
      <c r="DI49" s="186" t="s">
        <v>2792</v>
      </c>
      <c r="DJ49" s="186" t="s">
        <v>3088</v>
      </c>
      <c r="DK49" s="186" t="s">
        <v>2910</v>
      </c>
      <c r="DL49" s="186" t="s">
        <v>2792</v>
      </c>
      <c r="DM49" s="186" t="s">
        <v>3100</v>
      </c>
      <c r="DN49" s="186" t="s">
        <v>2910</v>
      </c>
      <c r="DO49" s="186" t="s">
        <v>2792</v>
      </c>
      <c r="DP49" s="186" t="s">
        <v>3101</v>
      </c>
      <c r="DQ49" s="186" t="s">
        <v>2910</v>
      </c>
      <c r="DR49" s="186" t="s">
        <v>2792</v>
      </c>
      <c r="DS49" s="186" t="s">
        <v>3102</v>
      </c>
      <c r="DT49" s="186" t="s">
        <v>2910</v>
      </c>
      <c r="DU49" s="186" t="s">
        <v>2792</v>
      </c>
      <c r="DV49" s="186" t="s">
        <v>3103</v>
      </c>
      <c r="DW49" s="186" t="s">
        <v>2910</v>
      </c>
      <c r="DX49" s="186" t="s">
        <v>2792</v>
      </c>
      <c r="DY49" s="186" t="s">
        <v>2792</v>
      </c>
      <c r="DZ49" s="186" t="s">
        <v>2910</v>
      </c>
      <c r="EA49" s="186" t="s">
        <v>2792</v>
      </c>
      <c r="EB49" s="186" t="s">
        <v>3104</v>
      </c>
      <c r="EC49" s="186" t="s">
        <v>2910</v>
      </c>
      <c r="ED49" s="186" t="s">
        <v>2792</v>
      </c>
      <c r="EE49" s="186" t="s">
        <v>3105</v>
      </c>
      <c r="EF49" s="186" t="s">
        <v>2910</v>
      </c>
      <c r="EG49" s="186" t="s">
        <v>2792</v>
      </c>
      <c r="EH49" s="186" t="s">
        <v>3106</v>
      </c>
      <c r="EI49" s="186" t="s">
        <v>2910</v>
      </c>
      <c r="EJ49" s="186" t="s">
        <v>2792</v>
      </c>
      <c r="EK49" s="186" t="s">
        <v>3107</v>
      </c>
      <c r="EL49" s="186" t="s">
        <v>2910</v>
      </c>
      <c r="EM49" s="186" t="s">
        <v>2792</v>
      </c>
      <c r="EN49" s="186" t="s">
        <v>3107</v>
      </c>
      <c r="EO49" s="186" t="s">
        <v>2910</v>
      </c>
      <c r="EP49" s="186" t="s">
        <v>2792</v>
      </c>
      <c r="EQ49" s="186" t="s">
        <v>2792</v>
      </c>
      <c r="ER49" s="186" t="s">
        <v>2910</v>
      </c>
      <c r="ES49" s="186" t="s">
        <v>2792</v>
      </c>
      <c r="ET49" s="186" t="s">
        <v>3108</v>
      </c>
    </row>
    <row r="50" spans="1:150" x14ac:dyDescent="0.25">
      <c r="A50" s="1"/>
      <c r="B50" s="187" t="s">
        <v>3109</v>
      </c>
      <c r="C50" s="187" t="s">
        <v>123</v>
      </c>
      <c r="D50" s="187" t="s">
        <v>1038</v>
      </c>
      <c r="E50" s="187" t="s">
        <v>3110</v>
      </c>
      <c r="F50" s="187" t="s">
        <v>3111</v>
      </c>
      <c r="G50" s="188" t="s">
        <v>2910</v>
      </c>
      <c r="H50" s="188" t="s">
        <v>2792</v>
      </c>
      <c r="I50" s="188" t="s">
        <v>2792</v>
      </c>
      <c r="J50" s="188" t="s">
        <v>2910</v>
      </c>
      <c r="K50" s="188" t="s">
        <v>2792</v>
      </c>
      <c r="L50" s="188" t="s">
        <v>2792</v>
      </c>
      <c r="M50" s="188" t="s">
        <v>2910</v>
      </c>
      <c r="N50" s="188" t="s">
        <v>2792</v>
      </c>
      <c r="O50" s="188" t="s">
        <v>2792</v>
      </c>
      <c r="P50" s="188" t="s">
        <v>2910</v>
      </c>
      <c r="Q50" s="188" t="s">
        <v>2792</v>
      </c>
      <c r="R50" s="188" t="s">
        <v>2792</v>
      </c>
      <c r="S50" s="188" t="s">
        <v>2910</v>
      </c>
      <c r="T50" s="188" t="s">
        <v>2792</v>
      </c>
      <c r="U50" s="188" t="s">
        <v>2792</v>
      </c>
      <c r="V50" s="188" t="s">
        <v>2910</v>
      </c>
      <c r="W50" s="188" t="s">
        <v>2792</v>
      </c>
      <c r="X50" s="188" t="s">
        <v>2792</v>
      </c>
      <c r="Y50" s="188" t="s">
        <v>2910</v>
      </c>
      <c r="Z50" s="188" t="s">
        <v>2792</v>
      </c>
      <c r="AA50" s="188" t="s">
        <v>2792</v>
      </c>
      <c r="AB50" s="188" t="s">
        <v>2910</v>
      </c>
      <c r="AC50" s="188" t="s">
        <v>2792</v>
      </c>
      <c r="AD50" s="188" t="s">
        <v>2792</v>
      </c>
      <c r="AE50" s="188" t="s">
        <v>2910</v>
      </c>
      <c r="AF50" s="188" t="s">
        <v>2792</v>
      </c>
      <c r="AG50" s="188" t="s">
        <v>2792</v>
      </c>
      <c r="AH50" s="188" t="s">
        <v>2910</v>
      </c>
      <c r="AI50" s="188" t="s">
        <v>2792</v>
      </c>
      <c r="AJ50" s="188" t="s">
        <v>2792</v>
      </c>
      <c r="AK50" s="188" t="s">
        <v>2910</v>
      </c>
      <c r="AL50" s="188" t="s">
        <v>2792</v>
      </c>
      <c r="AM50" s="188" t="s">
        <v>2792</v>
      </c>
      <c r="AN50" s="188" t="s">
        <v>2910</v>
      </c>
      <c r="AO50" s="188" t="s">
        <v>2792</v>
      </c>
      <c r="AP50" s="188" t="s">
        <v>2792</v>
      </c>
      <c r="AQ50" s="188" t="s">
        <v>2910</v>
      </c>
      <c r="AR50" s="188" t="s">
        <v>2792</v>
      </c>
      <c r="AS50" s="188" t="s">
        <v>2792</v>
      </c>
      <c r="AT50" s="188" t="s">
        <v>2910</v>
      </c>
      <c r="AU50" s="188" t="s">
        <v>2792</v>
      </c>
      <c r="AV50" s="188" t="s">
        <v>2792</v>
      </c>
      <c r="AW50" s="188" t="s">
        <v>2910</v>
      </c>
      <c r="AX50" s="188" t="s">
        <v>2792</v>
      </c>
      <c r="AY50" s="188" t="s">
        <v>2792</v>
      </c>
      <c r="AZ50" s="188" t="s">
        <v>2910</v>
      </c>
      <c r="BA50" s="188" t="s">
        <v>2792</v>
      </c>
      <c r="BB50" s="188" t="s">
        <v>2792</v>
      </c>
      <c r="BC50" s="188" t="s">
        <v>2910</v>
      </c>
      <c r="BD50" s="188" t="s">
        <v>2792</v>
      </c>
      <c r="BE50" s="188" t="s">
        <v>2792</v>
      </c>
      <c r="BF50" s="188" t="s">
        <v>2910</v>
      </c>
      <c r="BG50" s="188" t="s">
        <v>2792</v>
      </c>
      <c r="BH50" s="188" t="s">
        <v>2792</v>
      </c>
      <c r="BI50" s="188" t="s">
        <v>2910</v>
      </c>
      <c r="BJ50" s="188" t="s">
        <v>2792</v>
      </c>
      <c r="BK50" s="188" t="s">
        <v>2792</v>
      </c>
      <c r="BL50" s="188" t="s">
        <v>2910</v>
      </c>
      <c r="BM50" s="188" t="s">
        <v>2792</v>
      </c>
      <c r="BN50" s="188" t="s">
        <v>2792</v>
      </c>
      <c r="BO50" s="188" t="s">
        <v>2910</v>
      </c>
      <c r="BP50" s="188" t="s">
        <v>2792</v>
      </c>
      <c r="BQ50" s="188" t="s">
        <v>2792</v>
      </c>
      <c r="BR50" s="188" t="s">
        <v>2910</v>
      </c>
      <c r="BS50" s="188" t="s">
        <v>2792</v>
      </c>
      <c r="BT50" s="188" t="s">
        <v>2792</v>
      </c>
      <c r="BU50" s="188" t="s">
        <v>2910</v>
      </c>
      <c r="BV50" s="188" t="s">
        <v>2792</v>
      </c>
      <c r="BW50" s="188" t="s">
        <v>2792</v>
      </c>
      <c r="BX50" s="188" t="s">
        <v>2910</v>
      </c>
      <c r="BY50" s="188" t="s">
        <v>2792</v>
      </c>
      <c r="BZ50" s="188" t="s">
        <v>2792</v>
      </c>
      <c r="CA50" s="188" t="s">
        <v>2910</v>
      </c>
      <c r="CB50" s="188" t="s">
        <v>2792</v>
      </c>
      <c r="CC50" s="188" t="s">
        <v>2792</v>
      </c>
      <c r="CD50" s="188" t="s">
        <v>2910</v>
      </c>
      <c r="CE50" s="188" t="s">
        <v>2792</v>
      </c>
      <c r="CF50" s="188" t="s">
        <v>2792</v>
      </c>
      <c r="CG50" s="188" t="s">
        <v>2910</v>
      </c>
      <c r="CH50" s="188" t="s">
        <v>2792</v>
      </c>
      <c r="CI50" s="188" t="s">
        <v>2792</v>
      </c>
      <c r="CJ50" s="188" t="s">
        <v>2910</v>
      </c>
      <c r="CK50" s="188" t="s">
        <v>2792</v>
      </c>
      <c r="CL50" s="188" t="s">
        <v>2792</v>
      </c>
      <c r="CM50" s="188" t="s">
        <v>2910</v>
      </c>
      <c r="CN50" s="188" t="s">
        <v>2792</v>
      </c>
      <c r="CO50" s="188" t="s">
        <v>2792</v>
      </c>
      <c r="CP50" s="188" t="s">
        <v>2910</v>
      </c>
      <c r="CQ50" s="188" t="s">
        <v>2792</v>
      </c>
      <c r="CR50" s="188" t="s">
        <v>2792</v>
      </c>
      <c r="CS50" s="188" t="s">
        <v>2910</v>
      </c>
      <c r="CT50" s="188" t="s">
        <v>2792</v>
      </c>
      <c r="CU50" s="188" t="s">
        <v>2792</v>
      </c>
      <c r="CV50" s="188" t="s">
        <v>2910</v>
      </c>
      <c r="CW50" s="188" t="s">
        <v>2792</v>
      </c>
      <c r="CX50" s="188" t="s">
        <v>2792</v>
      </c>
      <c r="CY50" s="188" t="s">
        <v>2910</v>
      </c>
      <c r="CZ50" s="188" t="s">
        <v>2792</v>
      </c>
      <c r="DA50" s="188" t="s">
        <v>2792</v>
      </c>
      <c r="DB50" s="188" t="s">
        <v>2910</v>
      </c>
      <c r="DC50" s="188" t="s">
        <v>2792</v>
      </c>
      <c r="DD50" s="188" t="s">
        <v>2792</v>
      </c>
      <c r="DE50" s="188" t="s">
        <v>2910</v>
      </c>
      <c r="DF50" s="188" t="s">
        <v>2792</v>
      </c>
      <c r="DG50" s="188" t="s">
        <v>2792</v>
      </c>
      <c r="DH50" s="188" t="s">
        <v>2910</v>
      </c>
      <c r="DI50" s="188" t="s">
        <v>2792</v>
      </c>
      <c r="DJ50" s="188" t="s">
        <v>2792</v>
      </c>
      <c r="DK50" s="188" t="s">
        <v>2910</v>
      </c>
      <c r="DL50" s="188" t="s">
        <v>2792</v>
      </c>
      <c r="DM50" s="188" t="s">
        <v>2792</v>
      </c>
      <c r="DN50" s="188" t="s">
        <v>2910</v>
      </c>
      <c r="DO50" s="188" t="s">
        <v>2792</v>
      </c>
      <c r="DP50" s="188" t="s">
        <v>2792</v>
      </c>
      <c r="DQ50" s="188" t="s">
        <v>2910</v>
      </c>
      <c r="DR50" s="188" t="s">
        <v>2792</v>
      </c>
      <c r="DS50" s="188" t="s">
        <v>2792</v>
      </c>
      <c r="DT50" s="188" t="s">
        <v>2910</v>
      </c>
      <c r="DU50" s="188" t="s">
        <v>2792</v>
      </c>
      <c r="DV50" s="188" t="s">
        <v>2792</v>
      </c>
      <c r="DW50" s="188" t="s">
        <v>2910</v>
      </c>
      <c r="DX50" s="188" t="s">
        <v>2792</v>
      </c>
      <c r="DY50" s="188" t="s">
        <v>2792</v>
      </c>
      <c r="DZ50" s="188" t="s">
        <v>2910</v>
      </c>
      <c r="EA50" s="188" t="s">
        <v>2792</v>
      </c>
      <c r="EB50" s="188" t="s">
        <v>2792</v>
      </c>
      <c r="EC50" s="188" t="s">
        <v>2910</v>
      </c>
      <c r="ED50" s="188" t="s">
        <v>2792</v>
      </c>
      <c r="EE50" s="188" t="s">
        <v>2792</v>
      </c>
      <c r="EF50" s="188" t="s">
        <v>2910</v>
      </c>
      <c r="EG50" s="188" t="s">
        <v>2792</v>
      </c>
      <c r="EH50" s="188" t="s">
        <v>2792</v>
      </c>
      <c r="EI50" s="188" t="s">
        <v>2910</v>
      </c>
      <c r="EJ50" s="188" t="s">
        <v>2792</v>
      </c>
      <c r="EK50" s="188" t="s">
        <v>2792</v>
      </c>
      <c r="EL50" s="188" t="s">
        <v>2910</v>
      </c>
      <c r="EM50" s="188" t="s">
        <v>2792</v>
      </c>
      <c r="EN50" s="188" t="s">
        <v>2792</v>
      </c>
      <c r="EO50" s="188" t="s">
        <v>2910</v>
      </c>
      <c r="EP50" s="188" t="s">
        <v>2792</v>
      </c>
      <c r="EQ50" s="188" t="s">
        <v>2792</v>
      </c>
      <c r="ER50" s="188" t="s">
        <v>2910</v>
      </c>
      <c r="ES50" s="188" t="s">
        <v>2792</v>
      </c>
      <c r="ET50" s="188" t="s">
        <v>2792</v>
      </c>
    </row>
    <row r="51" spans="1:150" x14ac:dyDescent="0.25">
      <c r="A51" s="1"/>
      <c r="B51" s="187" t="s">
        <v>3112</v>
      </c>
      <c r="C51" s="187" t="s">
        <v>123</v>
      </c>
      <c r="D51" s="187" t="s">
        <v>1038</v>
      </c>
      <c r="E51" s="187" t="s">
        <v>3113</v>
      </c>
      <c r="F51" s="187" t="s">
        <v>3114</v>
      </c>
      <c r="G51" s="188" t="s">
        <v>2910</v>
      </c>
      <c r="H51" s="188" t="s">
        <v>2792</v>
      </c>
      <c r="I51" s="188" t="s">
        <v>2792</v>
      </c>
      <c r="J51" s="188" t="s">
        <v>2910</v>
      </c>
      <c r="K51" s="188" t="s">
        <v>2792</v>
      </c>
      <c r="L51" s="188" t="s">
        <v>2792</v>
      </c>
      <c r="M51" s="188" t="s">
        <v>2910</v>
      </c>
      <c r="N51" s="188" t="s">
        <v>2792</v>
      </c>
      <c r="O51" s="188" t="s">
        <v>2792</v>
      </c>
      <c r="P51" s="188" t="s">
        <v>2910</v>
      </c>
      <c r="Q51" s="188" t="s">
        <v>2792</v>
      </c>
      <c r="R51" s="188" t="s">
        <v>2792</v>
      </c>
      <c r="S51" s="188" t="s">
        <v>2910</v>
      </c>
      <c r="T51" s="188" t="s">
        <v>2792</v>
      </c>
      <c r="U51" s="188" t="s">
        <v>2792</v>
      </c>
      <c r="V51" s="188" t="s">
        <v>2910</v>
      </c>
      <c r="W51" s="188" t="s">
        <v>2792</v>
      </c>
      <c r="X51" s="188" t="s">
        <v>2792</v>
      </c>
      <c r="Y51" s="188" t="s">
        <v>2910</v>
      </c>
      <c r="Z51" s="188" t="s">
        <v>2792</v>
      </c>
      <c r="AA51" s="188" t="s">
        <v>2792</v>
      </c>
      <c r="AB51" s="188" t="s">
        <v>2910</v>
      </c>
      <c r="AC51" s="188" t="s">
        <v>2792</v>
      </c>
      <c r="AD51" s="188" t="s">
        <v>2792</v>
      </c>
      <c r="AE51" s="188" t="s">
        <v>2910</v>
      </c>
      <c r="AF51" s="188" t="s">
        <v>2792</v>
      </c>
      <c r="AG51" s="188" t="s">
        <v>2792</v>
      </c>
      <c r="AH51" s="188" t="s">
        <v>2910</v>
      </c>
      <c r="AI51" s="188" t="s">
        <v>2792</v>
      </c>
      <c r="AJ51" s="188" t="s">
        <v>2792</v>
      </c>
      <c r="AK51" s="188" t="s">
        <v>2910</v>
      </c>
      <c r="AL51" s="188" t="s">
        <v>2792</v>
      </c>
      <c r="AM51" s="188" t="s">
        <v>2792</v>
      </c>
      <c r="AN51" s="188" t="s">
        <v>2910</v>
      </c>
      <c r="AO51" s="188" t="s">
        <v>2792</v>
      </c>
      <c r="AP51" s="188" t="s">
        <v>2792</v>
      </c>
      <c r="AQ51" s="188" t="s">
        <v>2910</v>
      </c>
      <c r="AR51" s="188" t="s">
        <v>2792</v>
      </c>
      <c r="AS51" s="188" t="s">
        <v>2792</v>
      </c>
      <c r="AT51" s="188" t="s">
        <v>2910</v>
      </c>
      <c r="AU51" s="188" t="s">
        <v>2792</v>
      </c>
      <c r="AV51" s="188" t="s">
        <v>2792</v>
      </c>
      <c r="AW51" s="188" t="s">
        <v>2910</v>
      </c>
      <c r="AX51" s="188" t="s">
        <v>2792</v>
      </c>
      <c r="AY51" s="188" t="s">
        <v>2792</v>
      </c>
      <c r="AZ51" s="188" t="s">
        <v>2910</v>
      </c>
      <c r="BA51" s="188" t="s">
        <v>2792</v>
      </c>
      <c r="BB51" s="188" t="s">
        <v>2792</v>
      </c>
      <c r="BC51" s="188" t="s">
        <v>2910</v>
      </c>
      <c r="BD51" s="188" t="s">
        <v>2792</v>
      </c>
      <c r="BE51" s="188" t="s">
        <v>2792</v>
      </c>
      <c r="BF51" s="188" t="s">
        <v>2910</v>
      </c>
      <c r="BG51" s="188" t="s">
        <v>2792</v>
      </c>
      <c r="BH51" s="188" t="s">
        <v>2792</v>
      </c>
      <c r="BI51" s="188" t="s">
        <v>2910</v>
      </c>
      <c r="BJ51" s="188" t="s">
        <v>2792</v>
      </c>
      <c r="BK51" s="188" t="s">
        <v>2792</v>
      </c>
      <c r="BL51" s="188" t="s">
        <v>2910</v>
      </c>
      <c r="BM51" s="188" t="s">
        <v>2792</v>
      </c>
      <c r="BN51" s="188" t="s">
        <v>2792</v>
      </c>
      <c r="BO51" s="188" t="s">
        <v>2910</v>
      </c>
      <c r="BP51" s="188" t="s">
        <v>2792</v>
      </c>
      <c r="BQ51" s="188" t="s">
        <v>2792</v>
      </c>
      <c r="BR51" s="188" t="s">
        <v>2910</v>
      </c>
      <c r="BS51" s="188" t="s">
        <v>2792</v>
      </c>
      <c r="BT51" s="188" t="s">
        <v>2792</v>
      </c>
      <c r="BU51" s="188" t="s">
        <v>2910</v>
      </c>
      <c r="BV51" s="188" t="s">
        <v>2792</v>
      </c>
      <c r="BW51" s="188" t="s">
        <v>2792</v>
      </c>
      <c r="BX51" s="188" t="s">
        <v>2910</v>
      </c>
      <c r="BY51" s="188" t="s">
        <v>2792</v>
      </c>
      <c r="BZ51" s="188" t="s">
        <v>2792</v>
      </c>
      <c r="CA51" s="188" t="s">
        <v>2910</v>
      </c>
      <c r="CB51" s="188" t="s">
        <v>2792</v>
      </c>
      <c r="CC51" s="188" t="s">
        <v>2792</v>
      </c>
      <c r="CD51" s="188" t="s">
        <v>2910</v>
      </c>
      <c r="CE51" s="188" t="s">
        <v>2792</v>
      </c>
      <c r="CF51" s="188" t="s">
        <v>2792</v>
      </c>
      <c r="CG51" s="188" t="s">
        <v>2910</v>
      </c>
      <c r="CH51" s="188" t="s">
        <v>2792</v>
      </c>
      <c r="CI51" s="188" t="s">
        <v>2792</v>
      </c>
      <c r="CJ51" s="188" t="s">
        <v>2910</v>
      </c>
      <c r="CK51" s="188" t="s">
        <v>2792</v>
      </c>
      <c r="CL51" s="188" t="s">
        <v>2792</v>
      </c>
      <c r="CM51" s="188" t="s">
        <v>2910</v>
      </c>
      <c r="CN51" s="188" t="s">
        <v>2792</v>
      </c>
      <c r="CO51" s="188" t="s">
        <v>2792</v>
      </c>
      <c r="CP51" s="188" t="s">
        <v>2910</v>
      </c>
      <c r="CQ51" s="188" t="s">
        <v>2792</v>
      </c>
      <c r="CR51" s="188" t="s">
        <v>2792</v>
      </c>
      <c r="CS51" s="188" t="s">
        <v>2910</v>
      </c>
      <c r="CT51" s="188" t="s">
        <v>2792</v>
      </c>
      <c r="CU51" s="188" t="s">
        <v>2792</v>
      </c>
      <c r="CV51" s="188" t="s">
        <v>2910</v>
      </c>
      <c r="CW51" s="188" t="s">
        <v>2792</v>
      </c>
      <c r="CX51" s="188" t="s">
        <v>2792</v>
      </c>
      <c r="CY51" s="188" t="s">
        <v>2910</v>
      </c>
      <c r="CZ51" s="188" t="s">
        <v>2792</v>
      </c>
      <c r="DA51" s="188" t="s">
        <v>2792</v>
      </c>
      <c r="DB51" s="188" t="s">
        <v>2910</v>
      </c>
      <c r="DC51" s="188" t="s">
        <v>2792</v>
      </c>
      <c r="DD51" s="188" t="s">
        <v>2792</v>
      </c>
      <c r="DE51" s="188" t="s">
        <v>2910</v>
      </c>
      <c r="DF51" s="188" t="s">
        <v>2792</v>
      </c>
      <c r="DG51" s="188" t="s">
        <v>2792</v>
      </c>
      <c r="DH51" s="188" t="s">
        <v>2910</v>
      </c>
      <c r="DI51" s="188" t="s">
        <v>2792</v>
      </c>
      <c r="DJ51" s="188" t="s">
        <v>2792</v>
      </c>
      <c r="DK51" s="188" t="s">
        <v>2910</v>
      </c>
      <c r="DL51" s="188" t="s">
        <v>2792</v>
      </c>
      <c r="DM51" s="188" t="s">
        <v>2792</v>
      </c>
      <c r="DN51" s="188" t="s">
        <v>2910</v>
      </c>
      <c r="DO51" s="188" t="s">
        <v>2792</v>
      </c>
      <c r="DP51" s="188" t="s">
        <v>2792</v>
      </c>
      <c r="DQ51" s="188" t="s">
        <v>2910</v>
      </c>
      <c r="DR51" s="188" t="s">
        <v>2792</v>
      </c>
      <c r="DS51" s="188" t="s">
        <v>2792</v>
      </c>
      <c r="DT51" s="188" t="s">
        <v>2910</v>
      </c>
      <c r="DU51" s="188" t="s">
        <v>2792</v>
      </c>
      <c r="DV51" s="188" t="s">
        <v>2792</v>
      </c>
      <c r="DW51" s="188" t="s">
        <v>2910</v>
      </c>
      <c r="DX51" s="188" t="s">
        <v>2792</v>
      </c>
      <c r="DY51" s="188" t="s">
        <v>2792</v>
      </c>
      <c r="DZ51" s="188" t="s">
        <v>2910</v>
      </c>
      <c r="EA51" s="188" t="s">
        <v>2792</v>
      </c>
      <c r="EB51" s="188" t="s">
        <v>2792</v>
      </c>
      <c r="EC51" s="188" t="s">
        <v>2910</v>
      </c>
      <c r="ED51" s="188" t="s">
        <v>2792</v>
      </c>
      <c r="EE51" s="188" t="s">
        <v>2792</v>
      </c>
      <c r="EF51" s="188" t="s">
        <v>2910</v>
      </c>
      <c r="EG51" s="188" t="s">
        <v>2792</v>
      </c>
      <c r="EH51" s="188" t="s">
        <v>2792</v>
      </c>
      <c r="EI51" s="188" t="s">
        <v>2910</v>
      </c>
      <c r="EJ51" s="188" t="s">
        <v>2792</v>
      </c>
      <c r="EK51" s="188" t="s">
        <v>2792</v>
      </c>
      <c r="EL51" s="188" t="s">
        <v>2910</v>
      </c>
      <c r="EM51" s="188" t="s">
        <v>2792</v>
      </c>
      <c r="EN51" s="188" t="s">
        <v>2792</v>
      </c>
      <c r="EO51" s="188" t="s">
        <v>2910</v>
      </c>
      <c r="EP51" s="188" t="s">
        <v>2792</v>
      </c>
      <c r="EQ51" s="188" t="s">
        <v>2792</v>
      </c>
      <c r="ER51" s="188" t="s">
        <v>2910</v>
      </c>
      <c r="ES51" s="188" t="s">
        <v>2792</v>
      </c>
      <c r="ET51" s="188" t="s">
        <v>2792</v>
      </c>
    </row>
    <row r="52" spans="1:150" x14ac:dyDescent="0.25">
      <c r="A52" s="1"/>
      <c r="B52" s="187" t="s">
        <v>3115</v>
      </c>
      <c r="C52" s="187" t="s">
        <v>123</v>
      </c>
      <c r="D52" s="187" t="s">
        <v>1038</v>
      </c>
      <c r="E52" s="187" t="s">
        <v>3116</v>
      </c>
      <c r="F52" s="187" t="s">
        <v>3117</v>
      </c>
      <c r="G52" s="188" t="s">
        <v>2910</v>
      </c>
      <c r="H52" s="188" t="s">
        <v>2792</v>
      </c>
      <c r="I52" s="188" t="s">
        <v>3118</v>
      </c>
      <c r="J52" s="188" t="s">
        <v>2910</v>
      </c>
      <c r="K52" s="188" t="s">
        <v>2792</v>
      </c>
      <c r="L52" s="188" t="s">
        <v>3119</v>
      </c>
      <c r="M52" s="188" t="s">
        <v>2910</v>
      </c>
      <c r="N52" s="188" t="s">
        <v>2792</v>
      </c>
      <c r="O52" s="188" t="s">
        <v>3120</v>
      </c>
      <c r="P52" s="188" t="s">
        <v>2910</v>
      </c>
      <c r="Q52" s="188" t="s">
        <v>2792</v>
      </c>
      <c r="R52" s="188" t="s">
        <v>3121</v>
      </c>
      <c r="S52" s="188" t="s">
        <v>2910</v>
      </c>
      <c r="T52" s="188" t="s">
        <v>2792</v>
      </c>
      <c r="U52" s="188" t="s">
        <v>3122</v>
      </c>
      <c r="V52" s="188" t="s">
        <v>2910</v>
      </c>
      <c r="W52" s="188" t="s">
        <v>2792</v>
      </c>
      <c r="X52" s="188" t="s">
        <v>3072</v>
      </c>
      <c r="Y52" s="188" t="s">
        <v>2910</v>
      </c>
      <c r="Z52" s="188" t="s">
        <v>3073</v>
      </c>
      <c r="AA52" s="188" t="s">
        <v>3123</v>
      </c>
      <c r="AB52" s="188" t="s">
        <v>2910</v>
      </c>
      <c r="AC52" s="188" t="s">
        <v>2792</v>
      </c>
      <c r="AD52" s="188" t="s">
        <v>3124</v>
      </c>
      <c r="AE52" s="188" t="s">
        <v>2910</v>
      </c>
      <c r="AF52" s="188" t="s">
        <v>2792</v>
      </c>
      <c r="AG52" s="188" t="s">
        <v>3125</v>
      </c>
      <c r="AH52" s="188" t="s">
        <v>2910</v>
      </c>
      <c r="AI52" s="188" t="s">
        <v>2792</v>
      </c>
      <c r="AJ52" s="188" t="s">
        <v>3126</v>
      </c>
      <c r="AK52" s="188" t="s">
        <v>2910</v>
      </c>
      <c r="AL52" s="188" t="s">
        <v>2792</v>
      </c>
      <c r="AM52" s="188" t="s">
        <v>3127</v>
      </c>
      <c r="AN52" s="188" t="s">
        <v>2910</v>
      </c>
      <c r="AO52" s="188" t="s">
        <v>2792</v>
      </c>
      <c r="AP52" s="188" t="s">
        <v>3128</v>
      </c>
      <c r="AQ52" s="188" t="s">
        <v>2910</v>
      </c>
      <c r="AR52" s="188" t="s">
        <v>2792</v>
      </c>
      <c r="AS52" s="188" t="s">
        <v>3129</v>
      </c>
      <c r="AT52" s="188" t="s">
        <v>2910</v>
      </c>
      <c r="AU52" s="188" t="s">
        <v>2792</v>
      </c>
      <c r="AV52" s="188" t="s">
        <v>3130</v>
      </c>
      <c r="AW52" s="188" t="s">
        <v>2910</v>
      </c>
      <c r="AX52" s="188" t="s">
        <v>2792</v>
      </c>
      <c r="AY52" s="188" t="s">
        <v>3131</v>
      </c>
      <c r="AZ52" s="188" t="s">
        <v>2910</v>
      </c>
      <c r="BA52" s="188" t="s">
        <v>2792</v>
      </c>
      <c r="BB52" s="188" t="s">
        <v>3132</v>
      </c>
      <c r="BC52" s="188" t="s">
        <v>2910</v>
      </c>
      <c r="BD52" s="188" t="s">
        <v>2792</v>
      </c>
      <c r="BE52" s="188" t="s">
        <v>3133</v>
      </c>
      <c r="BF52" s="188" t="s">
        <v>2910</v>
      </c>
      <c r="BG52" s="188" t="s">
        <v>2792</v>
      </c>
      <c r="BH52" s="188" t="s">
        <v>3133</v>
      </c>
      <c r="BI52" s="188" t="s">
        <v>2910</v>
      </c>
      <c r="BJ52" s="188" t="s">
        <v>2792</v>
      </c>
      <c r="BK52" s="188" t="s">
        <v>3134</v>
      </c>
      <c r="BL52" s="188" t="s">
        <v>2910</v>
      </c>
      <c r="BM52" s="188" t="s">
        <v>2792</v>
      </c>
      <c r="BN52" s="188" t="s">
        <v>3090</v>
      </c>
      <c r="BO52" s="188" t="s">
        <v>2910</v>
      </c>
      <c r="BP52" s="188" t="s">
        <v>2792</v>
      </c>
      <c r="BQ52" s="188" t="s">
        <v>3091</v>
      </c>
      <c r="BR52" s="188" t="s">
        <v>2910</v>
      </c>
      <c r="BS52" s="188" t="s">
        <v>2792</v>
      </c>
      <c r="BT52" s="188" t="s">
        <v>3091</v>
      </c>
      <c r="BU52" s="188" t="s">
        <v>2910</v>
      </c>
      <c r="BV52" s="188" t="s">
        <v>2792</v>
      </c>
      <c r="BW52" s="188" t="s">
        <v>3135</v>
      </c>
      <c r="BX52" s="188" t="s">
        <v>2910</v>
      </c>
      <c r="BY52" s="188" t="s">
        <v>2792</v>
      </c>
      <c r="BZ52" s="188" t="s">
        <v>3135</v>
      </c>
      <c r="CA52" s="188" t="s">
        <v>2910</v>
      </c>
      <c r="CB52" s="188" t="s">
        <v>2792</v>
      </c>
      <c r="CC52" s="188" t="s">
        <v>3133</v>
      </c>
      <c r="CD52" s="188" t="s">
        <v>2910</v>
      </c>
      <c r="CE52" s="188" t="s">
        <v>2792</v>
      </c>
      <c r="CF52" s="188" t="s">
        <v>3133</v>
      </c>
      <c r="CG52" s="188" t="s">
        <v>2910</v>
      </c>
      <c r="CH52" s="188" t="s">
        <v>2792</v>
      </c>
      <c r="CI52" s="188" t="s">
        <v>3136</v>
      </c>
      <c r="CJ52" s="188" t="s">
        <v>2910</v>
      </c>
      <c r="CK52" s="188" t="s">
        <v>2792</v>
      </c>
      <c r="CL52" s="188" t="s">
        <v>3137</v>
      </c>
      <c r="CM52" s="188" t="s">
        <v>2910</v>
      </c>
      <c r="CN52" s="188" t="s">
        <v>2792</v>
      </c>
      <c r="CO52" s="188" t="s">
        <v>3133</v>
      </c>
      <c r="CP52" s="188" t="s">
        <v>2910</v>
      </c>
      <c r="CQ52" s="188" t="s">
        <v>2792</v>
      </c>
      <c r="CR52" s="188" t="s">
        <v>3095</v>
      </c>
      <c r="CS52" s="188" t="s">
        <v>2910</v>
      </c>
      <c r="CT52" s="188" t="s">
        <v>2792</v>
      </c>
      <c r="CU52" s="188" t="s">
        <v>3133</v>
      </c>
      <c r="CV52" s="188" t="s">
        <v>2910</v>
      </c>
      <c r="CW52" s="188" t="s">
        <v>2792</v>
      </c>
      <c r="CX52" s="188" t="s">
        <v>3138</v>
      </c>
      <c r="CY52" s="188" t="s">
        <v>2910</v>
      </c>
      <c r="CZ52" s="188" t="s">
        <v>2792</v>
      </c>
      <c r="DA52" s="188" t="s">
        <v>3139</v>
      </c>
      <c r="DB52" s="188" t="s">
        <v>2910</v>
      </c>
      <c r="DC52" s="188" t="s">
        <v>2792</v>
      </c>
      <c r="DD52" s="188" t="s">
        <v>3140</v>
      </c>
      <c r="DE52" s="188" t="s">
        <v>2910</v>
      </c>
      <c r="DF52" s="188" t="s">
        <v>2792</v>
      </c>
      <c r="DG52" s="188" t="s">
        <v>3141</v>
      </c>
      <c r="DH52" s="188" t="s">
        <v>2910</v>
      </c>
      <c r="DI52" s="188" t="s">
        <v>2792</v>
      </c>
      <c r="DJ52" s="188" t="s">
        <v>3133</v>
      </c>
      <c r="DK52" s="188" t="s">
        <v>2910</v>
      </c>
      <c r="DL52" s="188" t="s">
        <v>2792</v>
      </c>
      <c r="DM52" s="188" t="s">
        <v>2792</v>
      </c>
      <c r="DN52" s="188" t="s">
        <v>2910</v>
      </c>
      <c r="DO52" s="188" t="s">
        <v>2792</v>
      </c>
      <c r="DP52" s="188" t="s">
        <v>3101</v>
      </c>
      <c r="DQ52" s="188" t="s">
        <v>2910</v>
      </c>
      <c r="DR52" s="188" t="s">
        <v>2792</v>
      </c>
      <c r="DS52" s="188" t="s">
        <v>2792</v>
      </c>
      <c r="DT52" s="188" t="s">
        <v>2910</v>
      </c>
      <c r="DU52" s="188" t="s">
        <v>2792</v>
      </c>
      <c r="DV52" s="188" t="s">
        <v>3103</v>
      </c>
      <c r="DW52" s="188" t="s">
        <v>2910</v>
      </c>
      <c r="DX52" s="188" t="s">
        <v>2792</v>
      </c>
      <c r="DY52" s="188" t="s">
        <v>2792</v>
      </c>
      <c r="DZ52" s="188" t="s">
        <v>2910</v>
      </c>
      <c r="EA52" s="188" t="s">
        <v>2792</v>
      </c>
      <c r="EB52" s="188" t="s">
        <v>2792</v>
      </c>
      <c r="EC52" s="188" t="s">
        <v>2910</v>
      </c>
      <c r="ED52" s="188" t="s">
        <v>2792</v>
      </c>
      <c r="EE52" s="188" t="s">
        <v>3142</v>
      </c>
      <c r="EF52" s="188" t="s">
        <v>2910</v>
      </c>
      <c r="EG52" s="188" t="s">
        <v>2792</v>
      </c>
      <c r="EH52" s="188" t="s">
        <v>3143</v>
      </c>
      <c r="EI52" s="188" t="s">
        <v>2910</v>
      </c>
      <c r="EJ52" s="188" t="s">
        <v>2792</v>
      </c>
      <c r="EK52" s="188" t="s">
        <v>3144</v>
      </c>
      <c r="EL52" s="188" t="s">
        <v>2910</v>
      </c>
      <c r="EM52" s="188" t="s">
        <v>2792</v>
      </c>
      <c r="EN52" s="188" t="s">
        <v>3144</v>
      </c>
      <c r="EO52" s="188" t="s">
        <v>2910</v>
      </c>
      <c r="EP52" s="188" t="s">
        <v>2792</v>
      </c>
      <c r="EQ52" s="188" t="s">
        <v>2792</v>
      </c>
      <c r="ER52" s="188" t="s">
        <v>2910</v>
      </c>
      <c r="ES52" s="188" t="s">
        <v>2792</v>
      </c>
      <c r="ET52" s="188" t="s">
        <v>3145</v>
      </c>
    </row>
    <row r="53" spans="1:150" x14ac:dyDescent="0.25">
      <c r="A53" s="1"/>
      <c r="B53" s="187" t="s">
        <v>3146</v>
      </c>
      <c r="C53" s="187" t="s">
        <v>123</v>
      </c>
      <c r="D53" s="187" t="s">
        <v>1038</v>
      </c>
      <c r="E53" s="187" t="s">
        <v>3147</v>
      </c>
      <c r="F53" s="187" t="s">
        <v>3148</v>
      </c>
      <c r="G53" s="188" t="s">
        <v>2910</v>
      </c>
      <c r="H53" s="188" t="s">
        <v>3061</v>
      </c>
      <c r="I53" s="188" t="s">
        <v>3149</v>
      </c>
      <c r="J53" s="188" t="s">
        <v>2910</v>
      </c>
      <c r="K53" s="188" t="s">
        <v>3063</v>
      </c>
      <c r="L53" s="188" t="s">
        <v>3150</v>
      </c>
      <c r="M53" s="188" t="s">
        <v>2910</v>
      </c>
      <c r="N53" s="188" t="s">
        <v>3065</v>
      </c>
      <c r="O53" s="188" t="s">
        <v>3151</v>
      </c>
      <c r="P53" s="188" t="s">
        <v>2910</v>
      </c>
      <c r="Q53" s="188" t="s">
        <v>3067</v>
      </c>
      <c r="R53" s="188" t="s">
        <v>3152</v>
      </c>
      <c r="S53" s="188" t="s">
        <v>2910</v>
      </c>
      <c r="T53" s="188" t="s">
        <v>3069</v>
      </c>
      <c r="U53" s="188" t="s">
        <v>3153</v>
      </c>
      <c r="V53" s="188" t="s">
        <v>2910</v>
      </c>
      <c r="W53" s="188" t="s">
        <v>3071</v>
      </c>
      <c r="X53" s="188" t="s">
        <v>2792</v>
      </c>
      <c r="Y53" s="188" t="s">
        <v>2910</v>
      </c>
      <c r="Z53" s="188" t="s">
        <v>2792</v>
      </c>
      <c r="AA53" s="188" t="s">
        <v>3154</v>
      </c>
      <c r="AB53" s="188" t="s">
        <v>2910</v>
      </c>
      <c r="AC53" s="188" t="s">
        <v>3075</v>
      </c>
      <c r="AD53" s="188" t="s">
        <v>3155</v>
      </c>
      <c r="AE53" s="188" t="s">
        <v>2910</v>
      </c>
      <c r="AF53" s="188" t="s">
        <v>3077</v>
      </c>
      <c r="AG53" s="188" t="s">
        <v>3156</v>
      </c>
      <c r="AH53" s="188" t="s">
        <v>2910</v>
      </c>
      <c r="AI53" s="188" t="s">
        <v>3079</v>
      </c>
      <c r="AJ53" s="188" t="s">
        <v>3157</v>
      </c>
      <c r="AK53" s="188" t="s">
        <v>2910</v>
      </c>
      <c r="AL53" s="188" t="s">
        <v>3081</v>
      </c>
      <c r="AM53" s="188" t="s">
        <v>3158</v>
      </c>
      <c r="AN53" s="188" t="s">
        <v>2910</v>
      </c>
      <c r="AO53" s="188" t="s">
        <v>3061</v>
      </c>
      <c r="AP53" s="188" t="s">
        <v>3159</v>
      </c>
      <c r="AQ53" s="188" t="s">
        <v>2910</v>
      </c>
      <c r="AR53" s="188" t="s">
        <v>2792</v>
      </c>
      <c r="AS53" s="188" t="s">
        <v>3160</v>
      </c>
      <c r="AT53" s="188" t="s">
        <v>2910</v>
      </c>
      <c r="AU53" s="188" t="s">
        <v>2792</v>
      </c>
      <c r="AV53" s="188" t="s">
        <v>3161</v>
      </c>
      <c r="AW53" s="188" t="s">
        <v>2910</v>
      </c>
      <c r="AX53" s="188" t="s">
        <v>2792</v>
      </c>
      <c r="AY53" s="188" t="s">
        <v>3161</v>
      </c>
      <c r="AZ53" s="188" t="s">
        <v>2910</v>
      </c>
      <c r="BA53" s="188" t="s">
        <v>2792</v>
      </c>
      <c r="BB53" s="188" t="s">
        <v>3162</v>
      </c>
      <c r="BC53" s="188" t="s">
        <v>2910</v>
      </c>
      <c r="BD53" s="188" t="s">
        <v>2792</v>
      </c>
      <c r="BE53" s="188" t="s">
        <v>3163</v>
      </c>
      <c r="BF53" s="188" t="s">
        <v>2910</v>
      </c>
      <c r="BG53" s="188" t="s">
        <v>2792</v>
      </c>
      <c r="BH53" s="188" t="s">
        <v>3163</v>
      </c>
      <c r="BI53" s="188" t="s">
        <v>2910</v>
      </c>
      <c r="BJ53" s="188" t="s">
        <v>2792</v>
      </c>
      <c r="BK53" s="188" t="s">
        <v>3164</v>
      </c>
      <c r="BL53" s="188" t="s">
        <v>2910</v>
      </c>
      <c r="BM53" s="188" t="s">
        <v>2792</v>
      </c>
      <c r="BN53" s="188" t="s">
        <v>2792</v>
      </c>
      <c r="BO53" s="188" t="s">
        <v>2910</v>
      </c>
      <c r="BP53" s="188" t="s">
        <v>2792</v>
      </c>
      <c r="BQ53" s="188" t="s">
        <v>2792</v>
      </c>
      <c r="BR53" s="188" t="s">
        <v>2910</v>
      </c>
      <c r="BS53" s="188" t="s">
        <v>2792</v>
      </c>
      <c r="BT53" s="188" t="s">
        <v>2792</v>
      </c>
      <c r="BU53" s="188" t="s">
        <v>2910</v>
      </c>
      <c r="BV53" s="188" t="s">
        <v>2792</v>
      </c>
      <c r="BW53" s="188" t="s">
        <v>3165</v>
      </c>
      <c r="BX53" s="188" t="s">
        <v>2910</v>
      </c>
      <c r="BY53" s="188" t="s">
        <v>2792</v>
      </c>
      <c r="BZ53" s="188" t="s">
        <v>3165</v>
      </c>
      <c r="CA53" s="188" t="s">
        <v>2910</v>
      </c>
      <c r="CB53" s="188" t="s">
        <v>2792</v>
      </c>
      <c r="CC53" s="188" t="s">
        <v>3163</v>
      </c>
      <c r="CD53" s="188" t="s">
        <v>2910</v>
      </c>
      <c r="CE53" s="188" t="s">
        <v>2792</v>
      </c>
      <c r="CF53" s="188" t="s">
        <v>3163</v>
      </c>
      <c r="CG53" s="188" t="s">
        <v>2910</v>
      </c>
      <c r="CH53" s="188" t="s">
        <v>2792</v>
      </c>
      <c r="CI53" s="188" t="s">
        <v>3166</v>
      </c>
      <c r="CJ53" s="188" t="s">
        <v>2910</v>
      </c>
      <c r="CK53" s="188" t="s">
        <v>2792</v>
      </c>
      <c r="CL53" s="188" t="s">
        <v>3167</v>
      </c>
      <c r="CM53" s="188" t="s">
        <v>2910</v>
      </c>
      <c r="CN53" s="188" t="s">
        <v>2792</v>
      </c>
      <c r="CO53" s="188" t="s">
        <v>3163</v>
      </c>
      <c r="CP53" s="188" t="s">
        <v>2910</v>
      </c>
      <c r="CQ53" s="188" t="s">
        <v>2792</v>
      </c>
      <c r="CR53" s="188" t="s">
        <v>2792</v>
      </c>
      <c r="CS53" s="188" t="s">
        <v>2910</v>
      </c>
      <c r="CT53" s="188" t="s">
        <v>2792</v>
      </c>
      <c r="CU53" s="188" t="s">
        <v>3163</v>
      </c>
      <c r="CV53" s="188" t="s">
        <v>2910</v>
      </c>
      <c r="CW53" s="188" t="s">
        <v>2792</v>
      </c>
      <c r="CX53" s="188" t="s">
        <v>3168</v>
      </c>
      <c r="CY53" s="188" t="s">
        <v>2910</v>
      </c>
      <c r="CZ53" s="188" t="s">
        <v>2792</v>
      </c>
      <c r="DA53" s="188" t="s">
        <v>3169</v>
      </c>
      <c r="DB53" s="188" t="s">
        <v>2910</v>
      </c>
      <c r="DC53" s="188" t="s">
        <v>2792</v>
      </c>
      <c r="DD53" s="188" t="s">
        <v>3170</v>
      </c>
      <c r="DE53" s="188" t="s">
        <v>2910</v>
      </c>
      <c r="DF53" s="188" t="s">
        <v>2792</v>
      </c>
      <c r="DG53" s="188" t="s">
        <v>3171</v>
      </c>
      <c r="DH53" s="188" t="s">
        <v>2910</v>
      </c>
      <c r="DI53" s="188" t="s">
        <v>2792</v>
      </c>
      <c r="DJ53" s="188" t="s">
        <v>3163</v>
      </c>
      <c r="DK53" s="188" t="s">
        <v>2910</v>
      </c>
      <c r="DL53" s="188" t="s">
        <v>2792</v>
      </c>
      <c r="DM53" s="188" t="s">
        <v>3100</v>
      </c>
      <c r="DN53" s="188" t="s">
        <v>2910</v>
      </c>
      <c r="DO53" s="188" t="s">
        <v>2792</v>
      </c>
      <c r="DP53" s="188" t="s">
        <v>2792</v>
      </c>
      <c r="DQ53" s="188" t="s">
        <v>2910</v>
      </c>
      <c r="DR53" s="188" t="s">
        <v>2792</v>
      </c>
      <c r="DS53" s="188" t="s">
        <v>3102</v>
      </c>
      <c r="DT53" s="188" t="s">
        <v>2910</v>
      </c>
      <c r="DU53" s="188" t="s">
        <v>2792</v>
      </c>
      <c r="DV53" s="188" t="s">
        <v>2792</v>
      </c>
      <c r="DW53" s="188" t="s">
        <v>2910</v>
      </c>
      <c r="DX53" s="188" t="s">
        <v>2792</v>
      </c>
      <c r="DY53" s="188" t="s">
        <v>2792</v>
      </c>
      <c r="DZ53" s="188" t="s">
        <v>2910</v>
      </c>
      <c r="EA53" s="188" t="s">
        <v>2792</v>
      </c>
      <c r="EB53" s="188" t="s">
        <v>3104</v>
      </c>
      <c r="EC53" s="188" t="s">
        <v>2910</v>
      </c>
      <c r="ED53" s="188" t="s">
        <v>2792</v>
      </c>
      <c r="EE53" s="188" t="s">
        <v>3172</v>
      </c>
      <c r="EF53" s="188" t="s">
        <v>2910</v>
      </c>
      <c r="EG53" s="188" t="s">
        <v>2792</v>
      </c>
      <c r="EH53" s="188" t="s">
        <v>3173</v>
      </c>
      <c r="EI53" s="188" t="s">
        <v>2910</v>
      </c>
      <c r="EJ53" s="188" t="s">
        <v>2792</v>
      </c>
      <c r="EK53" s="188" t="s">
        <v>3174</v>
      </c>
      <c r="EL53" s="188" t="s">
        <v>2910</v>
      </c>
      <c r="EM53" s="188" t="s">
        <v>2792</v>
      </c>
      <c r="EN53" s="188" t="s">
        <v>3174</v>
      </c>
      <c r="EO53" s="188" t="s">
        <v>2910</v>
      </c>
      <c r="EP53" s="188" t="s">
        <v>2792</v>
      </c>
      <c r="EQ53" s="188" t="s">
        <v>2792</v>
      </c>
      <c r="ER53" s="188" t="s">
        <v>2910</v>
      </c>
      <c r="ES53" s="188" t="s">
        <v>2792</v>
      </c>
      <c r="ET53" s="188" t="s">
        <v>3175</v>
      </c>
    </row>
    <row r="54" spans="1:150" x14ac:dyDescent="0.25">
      <c r="A54" s="1"/>
      <c r="B54" s="186" t="s">
        <v>3176</v>
      </c>
      <c r="C54" s="186" t="s">
        <v>123</v>
      </c>
      <c r="D54" s="186" t="s">
        <v>1039</v>
      </c>
      <c r="E54" s="186" t="s">
        <v>3177</v>
      </c>
      <c r="F54" s="186" t="s">
        <v>3178</v>
      </c>
      <c r="G54" s="186" t="s">
        <v>2910</v>
      </c>
      <c r="H54" s="186" t="s">
        <v>2792</v>
      </c>
      <c r="I54" s="186" t="s">
        <v>3179</v>
      </c>
      <c r="J54" s="186" t="s">
        <v>2910</v>
      </c>
      <c r="K54" s="186" t="s">
        <v>2792</v>
      </c>
      <c r="L54" s="186" t="s">
        <v>3180</v>
      </c>
      <c r="M54" s="186" t="s">
        <v>2910</v>
      </c>
      <c r="N54" s="186" t="s">
        <v>2792</v>
      </c>
      <c r="O54" s="186" t="s">
        <v>3181</v>
      </c>
      <c r="P54" s="186" t="s">
        <v>2910</v>
      </c>
      <c r="Q54" s="186" t="s">
        <v>2792</v>
      </c>
      <c r="R54" s="186" t="s">
        <v>3182</v>
      </c>
      <c r="S54" s="186" t="s">
        <v>2910</v>
      </c>
      <c r="T54" s="186" t="s">
        <v>2792</v>
      </c>
      <c r="U54" s="186" t="s">
        <v>3183</v>
      </c>
      <c r="V54" s="186" t="s">
        <v>2910</v>
      </c>
      <c r="W54" s="186" t="s">
        <v>2792</v>
      </c>
      <c r="X54" s="186" t="s">
        <v>3184</v>
      </c>
      <c r="Y54" s="186" t="s">
        <v>2910</v>
      </c>
      <c r="Z54" s="186" t="s">
        <v>2792</v>
      </c>
      <c r="AA54" s="186" t="s">
        <v>3185</v>
      </c>
      <c r="AB54" s="186" t="s">
        <v>2910</v>
      </c>
      <c r="AC54" s="186" t="s">
        <v>2792</v>
      </c>
      <c r="AD54" s="186" t="s">
        <v>3186</v>
      </c>
      <c r="AE54" s="186" t="s">
        <v>2910</v>
      </c>
      <c r="AF54" s="186" t="s">
        <v>2792</v>
      </c>
      <c r="AG54" s="186" t="s">
        <v>3187</v>
      </c>
      <c r="AH54" s="186" t="s">
        <v>2910</v>
      </c>
      <c r="AI54" s="186" t="s">
        <v>2792</v>
      </c>
      <c r="AJ54" s="186" t="s">
        <v>3188</v>
      </c>
      <c r="AK54" s="186" t="s">
        <v>2910</v>
      </c>
      <c r="AL54" s="186" t="s">
        <v>2792</v>
      </c>
      <c r="AM54" s="186" t="s">
        <v>3180</v>
      </c>
      <c r="AN54" s="186" t="s">
        <v>2910</v>
      </c>
      <c r="AO54" s="186" t="s">
        <v>2792</v>
      </c>
      <c r="AP54" s="186" t="s">
        <v>3189</v>
      </c>
      <c r="AQ54" s="186" t="s">
        <v>2910</v>
      </c>
      <c r="AR54" s="186" t="s">
        <v>2792</v>
      </c>
      <c r="AS54" s="186" t="s">
        <v>3190</v>
      </c>
      <c r="AT54" s="186" t="s">
        <v>2910</v>
      </c>
      <c r="AU54" s="186" t="s">
        <v>2792</v>
      </c>
      <c r="AV54" s="186" t="s">
        <v>3191</v>
      </c>
      <c r="AW54" s="186" t="s">
        <v>2910</v>
      </c>
      <c r="AX54" s="186" t="s">
        <v>2792</v>
      </c>
      <c r="AY54" s="186" t="s">
        <v>3192</v>
      </c>
      <c r="AZ54" s="186" t="s">
        <v>2910</v>
      </c>
      <c r="BA54" s="186" t="s">
        <v>2792</v>
      </c>
      <c r="BB54" s="186" t="s">
        <v>3183</v>
      </c>
      <c r="BC54" s="186" t="s">
        <v>2910</v>
      </c>
      <c r="BD54" s="186" t="s">
        <v>2792</v>
      </c>
      <c r="BE54" s="186" t="s">
        <v>3183</v>
      </c>
      <c r="BF54" s="186" t="s">
        <v>2910</v>
      </c>
      <c r="BG54" s="186" t="s">
        <v>2792</v>
      </c>
      <c r="BH54" s="186" t="s">
        <v>3183</v>
      </c>
      <c r="BI54" s="186" t="s">
        <v>2910</v>
      </c>
      <c r="BJ54" s="186" t="s">
        <v>2792</v>
      </c>
      <c r="BK54" s="186" t="s">
        <v>3193</v>
      </c>
      <c r="BL54" s="186" t="s">
        <v>2910</v>
      </c>
      <c r="BM54" s="186" t="s">
        <v>2792</v>
      </c>
      <c r="BN54" s="186" t="s">
        <v>2792</v>
      </c>
      <c r="BO54" s="186" t="s">
        <v>2910</v>
      </c>
      <c r="BP54" s="186" t="s">
        <v>2792</v>
      </c>
      <c r="BQ54" s="186" t="s">
        <v>2792</v>
      </c>
      <c r="BR54" s="186" t="s">
        <v>2910</v>
      </c>
      <c r="BS54" s="186" t="s">
        <v>2792</v>
      </c>
      <c r="BT54" s="186" t="s">
        <v>2792</v>
      </c>
      <c r="BU54" s="186" t="s">
        <v>2910</v>
      </c>
      <c r="BV54" s="186" t="s">
        <v>2792</v>
      </c>
      <c r="BW54" s="186" t="s">
        <v>2792</v>
      </c>
      <c r="BX54" s="186" t="s">
        <v>2910</v>
      </c>
      <c r="BY54" s="186" t="s">
        <v>2792</v>
      </c>
      <c r="BZ54" s="186" t="s">
        <v>2792</v>
      </c>
      <c r="CA54" s="186" t="s">
        <v>2910</v>
      </c>
      <c r="CB54" s="186" t="s">
        <v>2792</v>
      </c>
      <c r="CC54" s="186" t="s">
        <v>2792</v>
      </c>
      <c r="CD54" s="186" t="s">
        <v>2910</v>
      </c>
      <c r="CE54" s="186" t="s">
        <v>2792</v>
      </c>
      <c r="CF54" s="186" t="s">
        <v>3194</v>
      </c>
      <c r="CG54" s="186" t="s">
        <v>2910</v>
      </c>
      <c r="CH54" s="186" t="s">
        <v>2792</v>
      </c>
      <c r="CI54" s="186" t="s">
        <v>2792</v>
      </c>
      <c r="CJ54" s="186" t="s">
        <v>2910</v>
      </c>
      <c r="CK54" s="186" t="s">
        <v>2792</v>
      </c>
      <c r="CL54" s="186" t="s">
        <v>2792</v>
      </c>
      <c r="CM54" s="186" t="s">
        <v>2910</v>
      </c>
      <c r="CN54" s="186" t="s">
        <v>2792</v>
      </c>
      <c r="CO54" s="186" t="s">
        <v>2792</v>
      </c>
      <c r="CP54" s="186" t="s">
        <v>2910</v>
      </c>
      <c r="CQ54" s="186" t="s">
        <v>2792</v>
      </c>
      <c r="CR54" s="186" t="s">
        <v>3195</v>
      </c>
      <c r="CS54" s="186" t="s">
        <v>2910</v>
      </c>
      <c r="CT54" s="186" t="s">
        <v>2792</v>
      </c>
      <c r="CU54" s="186" t="s">
        <v>2792</v>
      </c>
      <c r="CV54" s="186" t="s">
        <v>2910</v>
      </c>
      <c r="CW54" s="186" t="s">
        <v>2792</v>
      </c>
      <c r="CX54" s="186" t="s">
        <v>3196</v>
      </c>
      <c r="CY54" s="186" t="s">
        <v>2910</v>
      </c>
      <c r="CZ54" s="186" t="s">
        <v>2792</v>
      </c>
      <c r="DA54" s="186" t="s">
        <v>3197</v>
      </c>
      <c r="DB54" s="186" t="s">
        <v>2910</v>
      </c>
      <c r="DC54" s="186" t="s">
        <v>2792</v>
      </c>
      <c r="DD54" s="186" t="s">
        <v>3198</v>
      </c>
      <c r="DE54" s="186" t="s">
        <v>2910</v>
      </c>
      <c r="DF54" s="186" t="s">
        <v>2792</v>
      </c>
      <c r="DG54" s="186" t="s">
        <v>3199</v>
      </c>
      <c r="DH54" s="186" t="s">
        <v>2910</v>
      </c>
      <c r="DI54" s="186" t="s">
        <v>2792</v>
      </c>
      <c r="DJ54" s="186" t="s">
        <v>3200</v>
      </c>
      <c r="DK54" s="186" t="s">
        <v>2910</v>
      </c>
      <c r="DL54" s="186" t="s">
        <v>2792</v>
      </c>
      <c r="DM54" s="186" t="s">
        <v>3201</v>
      </c>
      <c r="DN54" s="186" t="s">
        <v>2910</v>
      </c>
      <c r="DO54" s="186" t="s">
        <v>2792</v>
      </c>
      <c r="DP54" s="186" t="s">
        <v>3202</v>
      </c>
      <c r="DQ54" s="186" t="s">
        <v>2910</v>
      </c>
      <c r="DR54" s="186" t="s">
        <v>2792</v>
      </c>
      <c r="DS54" s="186" t="s">
        <v>3203</v>
      </c>
      <c r="DT54" s="186" t="s">
        <v>2910</v>
      </c>
      <c r="DU54" s="186" t="s">
        <v>2792</v>
      </c>
      <c r="DV54" s="186" t="s">
        <v>3204</v>
      </c>
      <c r="DW54" s="186" t="s">
        <v>2910</v>
      </c>
      <c r="DX54" s="186" t="s">
        <v>2792</v>
      </c>
      <c r="DY54" s="186" t="s">
        <v>3205</v>
      </c>
      <c r="DZ54" s="186" t="s">
        <v>2910</v>
      </c>
      <c r="EA54" s="186" t="s">
        <v>2792</v>
      </c>
      <c r="EB54" s="186" t="s">
        <v>3206</v>
      </c>
      <c r="EC54" s="186" t="s">
        <v>2910</v>
      </c>
      <c r="ED54" s="186" t="s">
        <v>2792</v>
      </c>
      <c r="EE54" s="186" t="s">
        <v>3207</v>
      </c>
      <c r="EF54" s="186" t="s">
        <v>2910</v>
      </c>
      <c r="EG54" s="186" t="s">
        <v>2792</v>
      </c>
      <c r="EH54" s="186" t="s">
        <v>3208</v>
      </c>
      <c r="EI54" s="186" t="s">
        <v>2910</v>
      </c>
      <c r="EJ54" s="186" t="s">
        <v>2792</v>
      </c>
      <c r="EK54" s="186" t="s">
        <v>3209</v>
      </c>
      <c r="EL54" s="186" t="s">
        <v>2910</v>
      </c>
      <c r="EM54" s="186" t="s">
        <v>2792</v>
      </c>
      <c r="EN54" s="186" t="s">
        <v>3209</v>
      </c>
      <c r="EO54" s="186" t="s">
        <v>2910</v>
      </c>
      <c r="EP54" s="186" t="s">
        <v>2792</v>
      </c>
      <c r="EQ54" s="186" t="s">
        <v>2792</v>
      </c>
      <c r="ER54" s="186" t="s">
        <v>2910</v>
      </c>
      <c r="ES54" s="186" t="s">
        <v>2792</v>
      </c>
      <c r="ET54" s="186" t="s">
        <v>3210</v>
      </c>
    </row>
    <row r="55" spans="1:150" x14ac:dyDescent="0.25">
      <c r="A55" s="1"/>
      <c r="B55" s="187" t="s">
        <v>3211</v>
      </c>
      <c r="C55" s="187" t="s">
        <v>123</v>
      </c>
      <c r="D55" s="187" t="s">
        <v>1039</v>
      </c>
      <c r="E55" s="187" t="s">
        <v>3212</v>
      </c>
      <c r="F55" s="187" t="s">
        <v>3213</v>
      </c>
      <c r="G55" s="188" t="s">
        <v>2910</v>
      </c>
      <c r="H55" s="188" t="s">
        <v>2792</v>
      </c>
      <c r="I55" s="188" t="s">
        <v>2792</v>
      </c>
      <c r="J55" s="188" t="s">
        <v>2910</v>
      </c>
      <c r="K55" s="188" t="s">
        <v>2792</v>
      </c>
      <c r="L55" s="188" t="s">
        <v>2792</v>
      </c>
      <c r="M55" s="188" t="s">
        <v>2910</v>
      </c>
      <c r="N55" s="188" t="s">
        <v>2792</v>
      </c>
      <c r="O55" s="188" t="s">
        <v>2792</v>
      </c>
      <c r="P55" s="188" t="s">
        <v>2910</v>
      </c>
      <c r="Q55" s="188" t="s">
        <v>2792</v>
      </c>
      <c r="R55" s="188" t="s">
        <v>2792</v>
      </c>
      <c r="S55" s="188" t="s">
        <v>2910</v>
      </c>
      <c r="T55" s="188" t="s">
        <v>2792</v>
      </c>
      <c r="U55" s="188" t="s">
        <v>2792</v>
      </c>
      <c r="V55" s="188" t="s">
        <v>2910</v>
      </c>
      <c r="W55" s="188" t="s">
        <v>2792</v>
      </c>
      <c r="X55" s="188" t="s">
        <v>2792</v>
      </c>
      <c r="Y55" s="188" t="s">
        <v>2910</v>
      </c>
      <c r="Z55" s="188" t="s">
        <v>2792</v>
      </c>
      <c r="AA55" s="188" t="s">
        <v>2792</v>
      </c>
      <c r="AB55" s="188" t="s">
        <v>2910</v>
      </c>
      <c r="AC55" s="188" t="s">
        <v>2792</v>
      </c>
      <c r="AD55" s="188" t="s">
        <v>2792</v>
      </c>
      <c r="AE55" s="188" t="s">
        <v>2910</v>
      </c>
      <c r="AF55" s="188" t="s">
        <v>2792</v>
      </c>
      <c r="AG55" s="188" t="s">
        <v>2792</v>
      </c>
      <c r="AH55" s="188" t="s">
        <v>2910</v>
      </c>
      <c r="AI55" s="188" t="s">
        <v>2792</v>
      </c>
      <c r="AJ55" s="188" t="s">
        <v>2792</v>
      </c>
      <c r="AK55" s="188" t="s">
        <v>2910</v>
      </c>
      <c r="AL55" s="188" t="s">
        <v>2792</v>
      </c>
      <c r="AM55" s="188" t="s">
        <v>2792</v>
      </c>
      <c r="AN55" s="188" t="s">
        <v>2910</v>
      </c>
      <c r="AO55" s="188" t="s">
        <v>2792</v>
      </c>
      <c r="AP55" s="188" t="s">
        <v>2792</v>
      </c>
      <c r="AQ55" s="188" t="s">
        <v>2910</v>
      </c>
      <c r="AR55" s="188" t="s">
        <v>2792</v>
      </c>
      <c r="AS55" s="188" t="s">
        <v>2792</v>
      </c>
      <c r="AT55" s="188" t="s">
        <v>2910</v>
      </c>
      <c r="AU55" s="188" t="s">
        <v>2792</v>
      </c>
      <c r="AV55" s="188" t="s">
        <v>2792</v>
      </c>
      <c r="AW55" s="188" t="s">
        <v>2910</v>
      </c>
      <c r="AX55" s="188" t="s">
        <v>2792</v>
      </c>
      <c r="AY55" s="188" t="s">
        <v>2792</v>
      </c>
      <c r="AZ55" s="188" t="s">
        <v>2910</v>
      </c>
      <c r="BA55" s="188" t="s">
        <v>2792</v>
      </c>
      <c r="BB55" s="188" t="s">
        <v>2792</v>
      </c>
      <c r="BC55" s="188" t="s">
        <v>2910</v>
      </c>
      <c r="BD55" s="188" t="s">
        <v>2792</v>
      </c>
      <c r="BE55" s="188" t="s">
        <v>2792</v>
      </c>
      <c r="BF55" s="188" t="s">
        <v>2910</v>
      </c>
      <c r="BG55" s="188" t="s">
        <v>2792</v>
      </c>
      <c r="BH55" s="188" t="s">
        <v>2792</v>
      </c>
      <c r="BI55" s="188" t="s">
        <v>2910</v>
      </c>
      <c r="BJ55" s="188" t="s">
        <v>2792</v>
      </c>
      <c r="BK55" s="188" t="s">
        <v>2792</v>
      </c>
      <c r="BL55" s="188" t="s">
        <v>2910</v>
      </c>
      <c r="BM55" s="188" t="s">
        <v>2792</v>
      </c>
      <c r="BN55" s="188" t="s">
        <v>2792</v>
      </c>
      <c r="BO55" s="188" t="s">
        <v>2910</v>
      </c>
      <c r="BP55" s="188" t="s">
        <v>2792</v>
      </c>
      <c r="BQ55" s="188" t="s">
        <v>2792</v>
      </c>
      <c r="BR55" s="188" t="s">
        <v>2910</v>
      </c>
      <c r="BS55" s="188" t="s">
        <v>2792</v>
      </c>
      <c r="BT55" s="188" t="s">
        <v>2792</v>
      </c>
      <c r="BU55" s="188" t="s">
        <v>2910</v>
      </c>
      <c r="BV55" s="188" t="s">
        <v>2792</v>
      </c>
      <c r="BW55" s="188" t="s">
        <v>2792</v>
      </c>
      <c r="BX55" s="188" t="s">
        <v>2910</v>
      </c>
      <c r="BY55" s="188" t="s">
        <v>2792</v>
      </c>
      <c r="BZ55" s="188" t="s">
        <v>2792</v>
      </c>
      <c r="CA55" s="188" t="s">
        <v>2910</v>
      </c>
      <c r="CB55" s="188" t="s">
        <v>2792</v>
      </c>
      <c r="CC55" s="188" t="s">
        <v>2792</v>
      </c>
      <c r="CD55" s="188" t="s">
        <v>2910</v>
      </c>
      <c r="CE55" s="188" t="s">
        <v>2792</v>
      </c>
      <c r="CF55" s="188" t="s">
        <v>2792</v>
      </c>
      <c r="CG55" s="188" t="s">
        <v>2910</v>
      </c>
      <c r="CH55" s="188" t="s">
        <v>2792</v>
      </c>
      <c r="CI55" s="188" t="s">
        <v>2792</v>
      </c>
      <c r="CJ55" s="188" t="s">
        <v>2910</v>
      </c>
      <c r="CK55" s="188" t="s">
        <v>2792</v>
      </c>
      <c r="CL55" s="188" t="s">
        <v>2792</v>
      </c>
      <c r="CM55" s="188" t="s">
        <v>2910</v>
      </c>
      <c r="CN55" s="188" t="s">
        <v>2792</v>
      </c>
      <c r="CO55" s="188" t="s">
        <v>2792</v>
      </c>
      <c r="CP55" s="188" t="s">
        <v>2910</v>
      </c>
      <c r="CQ55" s="188" t="s">
        <v>2792</v>
      </c>
      <c r="CR55" s="188" t="s">
        <v>2792</v>
      </c>
      <c r="CS55" s="188" t="s">
        <v>2910</v>
      </c>
      <c r="CT55" s="188" t="s">
        <v>2792</v>
      </c>
      <c r="CU55" s="188" t="s">
        <v>2792</v>
      </c>
      <c r="CV55" s="188" t="s">
        <v>2910</v>
      </c>
      <c r="CW55" s="188" t="s">
        <v>2792</v>
      </c>
      <c r="CX55" s="188" t="s">
        <v>2792</v>
      </c>
      <c r="CY55" s="188" t="s">
        <v>2910</v>
      </c>
      <c r="CZ55" s="188" t="s">
        <v>2792</v>
      </c>
      <c r="DA55" s="188" t="s">
        <v>2792</v>
      </c>
      <c r="DB55" s="188" t="s">
        <v>2910</v>
      </c>
      <c r="DC55" s="188" t="s">
        <v>2792</v>
      </c>
      <c r="DD55" s="188" t="s">
        <v>2792</v>
      </c>
      <c r="DE55" s="188" t="s">
        <v>2910</v>
      </c>
      <c r="DF55" s="188" t="s">
        <v>2792</v>
      </c>
      <c r="DG55" s="188" t="s">
        <v>2792</v>
      </c>
      <c r="DH55" s="188" t="s">
        <v>2910</v>
      </c>
      <c r="DI55" s="188" t="s">
        <v>2792</v>
      </c>
      <c r="DJ55" s="188" t="s">
        <v>2792</v>
      </c>
      <c r="DK55" s="188" t="s">
        <v>2910</v>
      </c>
      <c r="DL55" s="188" t="s">
        <v>2792</v>
      </c>
      <c r="DM55" s="188" t="s">
        <v>2792</v>
      </c>
      <c r="DN55" s="188" t="s">
        <v>2910</v>
      </c>
      <c r="DO55" s="188" t="s">
        <v>2792</v>
      </c>
      <c r="DP55" s="188" t="s">
        <v>2792</v>
      </c>
      <c r="DQ55" s="188" t="s">
        <v>2910</v>
      </c>
      <c r="DR55" s="188" t="s">
        <v>2792</v>
      </c>
      <c r="DS55" s="188" t="s">
        <v>2792</v>
      </c>
      <c r="DT55" s="188" t="s">
        <v>2910</v>
      </c>
      <c r="DU55" s="188" t="s">
        <v>2792</v>
      </c>
      <c r="DV55" s="188" t="s">
        <v>2792</v>
      </c>
      <c r="DW55" s="188" t="s">
        <v>2910</v>
      </c>
      <c r="DX55" s="188" t="s">
        <v>2792</v>
      </c>
      <c r="DY55" s="188" t="s">
        <v>2792</v>
      </c>
      <c r="DZ55" s="188" t="s">
        <v>2910</v>
      </c>
      <c r="EA55" s="188" t="s">
        <v>2792</v>
      </c>
      <c r="EB55" s="188" t="s">
        <v>2792</v>
      </c>
      <c r="EC55" s="188" t="s">
        <v>2910</v>
      </c>
      <c r="ED55" s="188" t="s">
        <v>2792</v>
      </c>
      <c r="EE55" s="188" t="s">
        <v>2792</v>
      </c>
      <c r="EF55" s="188" t="s">
        <v>2910</v>
      </c>
      <c r="EG55" s="188" t="s">
        <v>2792</v>
      </c>
      <c r="EH55" s="188" t="s">
        <v>2792</v>
      </c>
      <c r="EI55" s="188" t="s">
        <v>2910</v>
      </c>
      <c r="EJ55" s="188" t="s">
        <v>2792</v>
      </c>
      <c r="EK55" s="188" t="s">
        <v>2792</v>
      </c>
      <c r="EL55" s="188" t="s">
        <v>2910</v>
      </c>
      <c r="EM55" s="188" t="s">
        <v>2792</v>
      </c>
      <c r="EN55" s="188" t="s">
        <v>2792</v>
      </c>
      <c r="EO55" s="188" t="s">
        <v>2910</v>
      </c>
      <c r="EP55" s="188" t="s">
        <v>2792</v>
      </c>
      <c r="EQ55" s="188" t="s">
        <v>2792</v>
      </c>
      <c r="ER55" s="188" t="s">
        <v>2910</v>
      </c>
      <c r="ES55" s="188" t="s">
        <v>2792</v>
      </c>
      <c r="ET55" s="188" t="s">
        <v>2792</v>
      </c>
    </row>
    <row r="56" spans="1:150" x14ac:dyDescent="0.25">
      <c r="A56" s="1"/>
      <c r="B56" s="187" t="s">
        <v>3214</v>
      </c>
      <c r="C56" s="187" t="s">
        <v>123</v>
      </c>
      <c r="D56" s="187" t="s">
        <v>1039</v>
      </c>
      <c r="E56" s="187" t="s">
        <v>3215</v>
      </c>
      <c r="F56" s="187" t="s">
        <v>3216</v>
      </c>
      <c r="G56" s="188" t="s">
        <v>2910</v>
      </c>
      <c r="H56" s="188" t="s">
        <v>2792</v>
      </c>
      <c r="I56" s="188" t="s">
        <v>3179</v>
      </c>
      <c r="J56" s="188" t="s">
        <v>2910</v>
      </c>
      <c r="K56" s="188" t="s">
        <v>2792</v>
      </c>
      <c r="L56" s="188" t="s">
        <v>3180</v>
      </c>
      <c r="M56" s="188" t="s">
        <v>2910</v>
      </c>
      <c r="N56" s="188" t="s">
        <v>2792</v>
      </c>
      <c r="O56" s="188" t="s">
        <v>3181</v>
      </c>
      <c r="P56" s="188" t="s">
        <v>2910</v>
      </c>
      <c r="Q56" s="188" t="s">
        <v>2792</v>
      </c>
      <c r="R56" s="188" t="s">
        <v>3182</v>
      </c>
      <c r="S56" s="188" t="s">
        <v>2910</v>
      </c>
      <c r="T56" s="188" t="s">
        <v>2792</v>
      </c>
      <c r="U56" s="188" t="s">
        <v>3183</v>
      </c>
      <c r="V56" s="188" t="s">
        <v>2910</v>
      </c>
      <c r="W56" s="188" t="s">
        <v>2792</v>
      </c>
      <c r="X56" s="188" t="s">
        <v>3184</v>
      </c>
      <c r="Y56" s="188" t="s">
        <v>2910</v>
      </c>
      <c r="Z56" s="188" t="s">
        <v>2792</v>
      </c>
      <c r="AA56" s="188" t="s">
        <v>3185</v>
      </c>
      <c r="AB56" s="188" t="s">
        <v>2910</v>
      </c>
      <c r="AC56" s="188" t="s">
        <v>2792</v>
      </c>
      <c r="AD56" s="188" t="s">
        <v>3186</v>
      </c>
      <c r="AE56" s="188" t="s">
        <v>2910</v>
      </c>
      <c r="AF56" s="188" t="s">
        <v>2792</v>
      </c>
      <c r="AG56" s="188" t="s">
        <v>3187</v>
      </c>
      <c r="AH56" s="188" t="s">
        <v>2910</v>
      </c>
      <c r="AI56" s="188" t="s">
        <v>2792</v>
      </c>
      <c r="AJ56" s="188" t="s">
        <v>3188</v>
      </c>
      <c r="AK56" s="188" t="s">
        <v>2910</v>
      </c>
      <c r="AL56" s="188" t="s">
        <v>2792</v>
      </c>
      <c r="AM56" s="188" t="s">
        <v>3180</v>
      </c>
      <c r="AN56" s="188" t="s">
        <v>2910</v>
      </c>
      <c r="AO56" s="188" t="s">
        <v>2792</v>
      </c>
      <c r="AP56" s="188" t="s">
        <v>3189</v>
      </c>
      <c r="AQ56" s="188" t="s">
        <v>2910</v>
      </c>
      <c r="AR56" s="188" t="s">
        <v>2792</v>
      </c>
      <c r="AS56" s="188" t="s">
        <v>3190</v>
      </c>
      <c r="AT56" s="188" t="s">
        <v>2910</v>
      </c>
      <c r="AU56" s="188" t="s">
        <v>2792</v>
      </c>
      <c r="AV56" s="188" t="s">
        <v>3191</v>
      </c>
      <c r="AW56" s="188" t="s">
        <v>2910</v>
      </c>
      <c r="AX56" s="188" t="s">
        <v>2792</v>
      </c>
      <c r="AY56" s="188" t="s">
        <v>3192</v>
      </c>
      <c r="AZ56" s="188" t="s">
        <v>2910</v>
      </c>
      <c r="BA56" s="188" t="s">
        <v>2792</v>
      </c>
      <c r="BB56" s="188" t="s">
        <v>3183</v>
      </c>
      <c r="BC56" s="188" t="s">
        <v>2910</v>
      </c>
      <c r="BD56" s="188" t="s">
        <v>2792</v>
      </c>
      <c r="BE56" s="188" t="s">
        <v>3183</v>
      </c>
      <c r="BF56" s="188" t="s">
        <v>2910</v>
      </c>
      <c r="BG56" s="188" t="s">
        <v>2792</v>
      </c>
      <c r="BH56" s="188" t="s">
        <v>3183</v>
      </c>
      <c r="BI56" s="188" t="s">
        <v>2910</v>
      </c>
      <c r="BJ56" s="188" t="s">
        <v>2792</v>
      </c>
      <c r="BK56" s="188" t="s">
        <v>3193</v>
      </c>
      <c r="BL56" s="188" t="s">
        <v>2910</v>
      </c>
      <c r="BM56" s="188" t="s">
        <v>2792</v>
      </c>
      <c r="BN56" s="188" t="s">
        <v>2792</v>
      </c>
      <c r="BO56" s="188" t="s">
        <v>2910</v>
      </c>
      <c r="BP56" s="188" t="s">
        <v>2792</v>
      </c>
      <c r="BQ56" s="188" t="s">
        <v>2792</v>
      </c>
      <c r="BR56" s="188" t="s">
        <v>2910</v>
      </c>
      <c r="BS56" s="188" t="s">
        <v>2792</v>
      </c>
      <c r="BT56" s="188" t="s">
        <v>2792</v>
      </c>
      <c r="BU56" s="188" t="s">
        <v>2910</v>
      </c>
      <c r="BV56" s="188" t="s">
        <v>2792</v>
      </c>
      <c r="BW56" s="188" t="s">
        <v>2792</v>
      </c>
      <c r="BX56" s="188" t="s">
        <v>2910</v>
      </c>
      <c r="BY56" s="188" t="s">
        <v>2792</v>
      </c>
      <c r="BZ56" s="188" t="s">
        <v>2792</v>
      </c>
      <c r="CA56" s="188" t="s">
        <v>2910</v>
      </c>
      <c r="CB56" s="188" t="s">
        <v>2792</v>
      </c>
      <c r="CC56" s="188" t="s">
        <v>2792</v>
      </c>
      <c r="CD56" s="188" t="s">
        <v>2910</v>
      </c>
      <c r="CE56" s="188" t="s">
        <v>2792</v>
      </c>
      <c r="CF56" s="188" t="s">
        <v>3194</v>
      </c>
      <c r="CG56" s="188" t="s">
        <v>2910</v>
      </c>
      <c r="CH56" s="188" t="s">
        <v>2792</v>
      </c>
      <c r="CI56" s="188" t="s">
        <v>2792</v>
      </c>
      <c r="CJ56" s="188" t="s">
        <v>2910</v>
      </c>
      <c r="CK56" s="188" t="s">
        <v>2792</v>
      </c>
      <c r="CL56" s="188" t="s">
        <v>2792</v>
      </c>
      <c r="CM56" s="188" t="s">
        <v>2910</v>
      </c>
      <c r="CN56" s="188" t="s">
        <v>2792</v>
      </c>
      <c r="CO56" s="188" t="s">
        <v>2792</v>
      </c>
      <c r="CP56" s="188" t="s">
        <v>2910</v>
      </c>
      <c r="CQ56" s="188" t="s">
        <v>2792</v>
      </c>
      <c r="CR56" s="188" t="s">
        <v>3195</v>
      </c>
      <c r="CS56" s="188" t="s">
        <v>2910</v>
      </c>
      <c r="CT56" s="188" t="s">
        <v>2792</v>
      </c>
      <c r="CU56" s="188" t="s">
        <v>2792</v>
      </c>
      <c r="CV56" s="188" t="s">
        <v>2910</v>
      </c>
      <c r="CW56" s="188" t="s">
        <v>2792</v>
      </c>
      <c r="CX56" s="188" t="s">
        <v>3196</v>
      </c>
      <c r="CY56" s="188" t="s">
        <v>2910</v>
      </c>
      <c r="CZ56" s="188" t="s">
        <v>2792</v>
      </c>
      <c r="DA56" s="188" t="s">
        <v>3197</v>
      </c>
      <c r="DB56" s="188" t="s">
        <v>2910</v>
      </c>
      <c r="DC56" s="188" t="s">
        <v>2792</v>
      </c>
      <c r="DD56" s="188" t="s">
        <v>3198</v>
      </c>
      <c r="DE56" s="188" t="s">
        <v>2910</v>
      </c>
      <c r="DF56" s="188" t="s">
        <v>2792</v>
      </c>
      <c r="DG56" s="188" t="s">
        <v>3199</v>
      </c>
      <c r="DH56" s="188" t="s">
        <v>2910</v>
      </c>
      <c r="DI56" s="188" t="s">
        <v>2792</v>
      </c>
      <c r="DJ56" s="188" t="s">
        <v>3200</v>
      </c>
      <c r="DK56" s="188" t="s">
        <v>2910</v>
      </c>
      <c r="DL56" s="188" t="s">
        <v>2792</v>
      </c>
      <c r="DM56" s="188" t="s">
        <v>3201</v>
      </c>
      <c r="DN56" s="188" t="s">
        <v>2910</v>
      </c>
      <c r="DO56" s="188" t="s">
        <v>2792</v>
      </c>
      <c r="DP56" s="188" t="s">
        <v>3202</v>
      </c>
      <c r="DQ56" s="188" t="s">
        <v>2910</v>
      </c>
      <c r="DR56" s="188" t="s">
        <v>2792</v>
      </c>
      <c r="DS56" s="188" t="s">
        <v>3203</v>
      </c>
      <c r="DT56" s="188" t="s">
        <v>2910</v>
      </c>
      <c r="DU56" s="188" t="s">
        <v>2792</v>
      </c>
      <c r="DV56" s="188" t="s">
        <v>3204</v>
      </c>
      <c r="DW56" s="188" t="s">
        <v>2910</v>
      </c>
      <c r="DX56" s="188" t="s">
        <v>2792</v>
      </c>
      <c r="DY56" s="188" t="s">
        <v>3205</v>
      </c>
      <c r="DZ56" s="188" t="s">
        <v>2910</v>
      </c>
      <c r="EA56" s="188" t="s">
        <v>2792</v>
      </c>
      <c r="EB56" s="188" t="s">
        <v>3206</v>
      </c>
      <c r="EC56" s="188" t="s">
        <v>2910</v>
      </c>
      <c r="ED56" s="188" t="s">
        <v>2792</v>
      </c>
      <c r="EE56" s="188" t="s">
        <v>3207</v>
      </c>
      <c r="EF56" s="188" t="s">
        <v>2910</v>
      </c>
      <c r="EG56" s="188" t="s">
        <v>2792</v>
      </c>
      <c r="EH56" s="188" t="s">
        <v>3208</v>
      </c>
      <c r="EI56" s="188" t="s">
        <v>2910</v>
      </c>
      <c r="EJ56" s="188" t="s">
        <v>2792</v>
      </c>
      <c r="EK56" s="188" t="s">
        <v>3209</v>
      </c>
      <c r="EL56" s="188" t="s">
        <v>2910</v>
      </c>
      <c r="EM56" s="188" t="s">
        <v>2792</v>
      </c>
      <c r="EN56" s="188" t="s">
        <v>3209</v>
      </c>
      <c r="EO56" s="188" t="s">
        <v>2910</v>
      </c>
      <c r="EP56" s="188" t="s">
        <v>2792</v>
      </c>
      <c r="EQ56" s="188" t="s">
        <v>2792</v>
      </c>
      <c r="ER56" s="188" t="s">
        <v>2910</v>
      </c>
      <c r="ES56" s="188" t="s">
        <v>2792</v>
      </c>
      <c r="ET56" s="188" t="s">
        <v>3210</v>
      </c>
    </row>
    <row r="57" spans="1:150" x14ac:dyDescent="0.25">
      <c r="A57" s="1"/>
      <c r="B57" s="186" t="s">
        <v>3217</v>
      </c>
      <c r="C57" s="186" t="s">
        <v>87</v>
      </c>
      <c r="D57" s="186" t="s">
        <v>3218</v>
      </c>
      <c r="E57" s="186" t="s">
        <v>3219</v>
      </c>
      <c r="F57" s="186" t="s">
        <v>3220</v>
      </c>
      <c r="G57" s="186" t="s">
        <v>2910</v>
      </c>
      <c r="H57" s="186" t="s">
        <v>2792</v>
      </c>
      <c r="I57" s="186" t="s">
        <v>2792</v>
      </c>
      <c r="J57" s="186" t="s">
        <v>2910</v>
      </c>
      <c r="K57" s="186" t="s">
        <v>2792</v>
      </c>
      <c r="L57" s="186" t="s">
        <v>2792</v>
      </c>
      <c r="M57" s="186" t="s">
        <v>2910</v>
      </c>
      <c r="N57" s="186" t="s">
        <v>2792</v>
      </c>
      <c r="O57" s="186" t="s">
        <v>2792</v>
      </c>
      <c r="P57" s="186" t="s">
        <v>2910</v>
      </c>
      <c r="Q57" s="186" t="s">
        <v>2792</v>
      </c>
      <c r="R57" s="186" t="s">
        <v>2792</v>
      </c>
      <c r="S57" s="186" t="s">
        <v>2910</v>
      </c>
      <c r="T57" s="186" t="s">
        <v>2792</v>
      </c>
      <c r="U57" s="186" t="s">
        <v>2792</v>
      </c>
      <c r="V57" s="186" t="s">
        <v>2910</v>
      </c>
      <c r="W57" s="186" t="s">
        <v>2792</v>
      </c>
      <c r="X57" s="186" t="s">
        <v>2792</v>
      </c>
      <c r="Y57" s="186" t="s">
        <v>2910</v>
      </c>
      <c r="Z57" s="186" t="s">
        <v>2792</v>
      </c>
      <c r="AA57" s="186" t="s">
        <v>2792</v>
      </c>
      <c r="AB57" s="186" t="s">
        <v>2910</v>
      </c>
      <c r="AC57" s="186" t="s">
        <v>2792</v>
      </c>
      <c r="AD57" s="186" t="s">
        <v>2792</v>
      </c>
      <c r="AE57" s="186" t="s">
        <v>2910</v>
      </c>
      <c r="AF57" s="186" t="s">
        <v>2792</v>
      </c>
      <c r="AG57" s="186" t="s">
        <v>2792</v>
      </c>
      <c r="AH57" s="186" t="s">
        <v>2910</v>
      </c>
      <c r="AI57" s="186" t="s">
        <v>2792</v>
      </c>
      <c r="AJ57" s="186" t="s">
        <v>2792</v>
      </c>
      <c r="AK57" s="186" t="s">
        <v>2910</v>
      </c>
      <c r="AL57" s="186" t="s">
        <v>2792</v>
      </c>
      <c r="AM57" s="186" t="s">
        <v>2792</v>
      </c>
      <c r="AN57" s="186" t="s">
        <v>2910</v>
      </c>
      <c r="AO57" s="186" t="s">
        <v>2792</v>
      </c>
      <c r="AP57" s="186" t="s">
        <v>2792</v>
      </c>
      <c r="AQ57" s="186" t="s">
        <v>2910</v>
      </c>
      <c r="AR57" s="186" t="s">
        <v>2792</v>
      </c>
      <c r="AS57" s="186" t="s">
        <v>2792</v>
      </c>
      <c r="AT57" s="186" t="s">
        <v>2910</v>
      </c>
      <c r="AU57" s="186" t="s">
        <v>2792</v>
      </c>
      <c r="AV57" s="186" t="s">
        <v>2792</v>
      </c>
      <c r="AW57" s="186" t="s">
        <v>2910</v>
      </c>
      <c r="AX57" s="186" t="s">
        <v>2792</v>
      </c>
      <c r="AY57" s="186" t="s">
        <v>2792</v>
      </c>
      <c r="AZ57" s="186" t="s">
        <v>2910</v>
      </c>
      <c r="BA57" s="186" t="s">
        <v>2792</v>
      </c>
      <c r="BB57" s="186" t="s">
        <v>2792</v>
      </c>
      <c r="BC57" s="186" t="s">
        <v>2910</v>
      </c>
      <c r="BD57" s="186" t="s">
        <v>2792</v>
      </c>
      <c r="BE57" s="186" t="s">
        <v>2792</v>
      </c>
      <c r="BF57" s="186" t="s">
        <v>2910</v>
      </c>
      <c r="BG57" s="186" t="s">
        <v>2792</v>
      </c>
      <c r="BH57" s="186" t="s">
        <v>2792</v>
      </c>
      <c r="BI57" s="186" t="s">
        <v>2910</v>
      </c>
      <c r="BJ57" s="186" t="s">
        <v>2792</v>
      </c>
      <c r="BK57" s="186" t="s">
        <v>2792</v>
      </c>
      <c r="BL57" s="186" t="s">
        <v>2910</v>
      </c>
      <c r="BM57" s="186" t="s">
        <v>2792</v>
      </c>
      <c r="BN57" s="186" t="s">
        <v>2792</v>
      </c>
      <c r="BO57" s="186" t="s">
        <v>2910</v>
      </c>
      <c r="BP57" s="186" t="s">
        <v>2792</v>
      </c>
      <c r="BQ57" s="186" t="s">
        <v>2792</v>
      </c>
      <c r="BR57" s="186" t="s">
        <v>2910</v>
      </c>
      <c r="BS57" s="186" t="s">
        <v>2792</v>
      </c>
      <c r="BT57" s="186" t="s">
        <v>2792</v>
      </c>
      <c r="BU57" s="186" t="s">
        <v>2910</v>
      </c>
      <c r="BV57" s="186" t="s">
        <v>2792</v>
      </c>
      <c r="BW57" s="186" t="s">
        <v>2792</v>
      </c>
      <c r="BX57" s="186" t="s">
        <v>2910</v>
      </c>
      <c r="BY57" s="186" t="s">
        <v>2792</v>
      </c>
      <c r="BZ57" s="186" t="s">
        <v>2792</v>
      </c>
      <c r="CA57" s="186" t="s">
        <v>2910</v>
      </c>
      <c r="CB57" s="186" t="s">
        <v>2792</v>
      </c>
      <c r="CC57" s="186" t="s">
        <v>2792</v>
      </c>
      <c r="CD57" s="186" t="s">
        <v>2910</v>
      </c>
      <c r="CE57" s="186" t="s">
        <v>2792</v>
      </c>
      <c r="CF57" s="186" t="s">
        <v>2792</v>
      </c>
      <c r="CG57" s="186" t="s">
        <v>2910</v>
      </c>
      <c r="CH57" s="186" t="s">
        <v>2792</v>
      </c>
      <c r="CI57" s="186" t="s">
        <v>2792</v>
      </c>
      <c r="CJ57" s="186" t="s">
        <v>2910</v>
      </c>
      <c r="CK57" s="186" t="s">
        <v>2792</v>
      </c>
      <c r="CL57" s="186" t="s">
        <v>2792</v>
      </c>
      <c r="CM57" s="186" t="s">
        <v>2910</v>
      </c>
      <c r="CN57" s="186" t="s">
        <v>2792</v>
      </c>
      <c r="CO57" s="186" t="s">
        <v>2792</v>
      </c>
      <c r="CP57" s="186" t="s">
        <v>2910</v>
      </c>
      <c r="CQ57" s="186" t="s">
        <v>2792</v>
      </c>
      <c r="CR57" s="186" t="s">
        <v>2792</v>
      </c>
      <c r="CS57" s="186" t="s">
        <v>2910</v>
      </c>
      <c r="CT57" s="186" t="s">
        <v>2792</v>
      </c>
      <c r="CU57" s="186" t="s">
        <v>2792</v>
      </c>
      <c r="CV57" s="186" t="s">
        <v>2910</v>
      </c>
      <c r="CW57" s="186" t="s">
        <v>2792</v>
      </c>
      <c r="CX57" s="186" t="s">
        <v>2792</v>
      </c>
      <c r="CY57" s="186" t="s">
        <v>2910</v>
      </c>
      <c r="CZ57" s="186" t="s">
        <v>2792</v>
      </c>
      <c r="DA57" s="186" t="s">
        <v>2792</v>
      </c>
      <c r="DB57" s="186" t="s">
        <v>2910</v>
      </c>
      <c r="DC57" s="186" t="s">
        <v>2792</v>
      </c>
      <c r="DD57" s="186" t="s">
        <v>2792</v>
      </c>
      <c r="DE57" s="186" t="s">
        <v>2910</v>
      </c>
      <c r="DF57" s="186" t="s">
        <v>2792</v>
      </c>
      <c r="DG57" s="186" t="s">
        <v>2792</v>
      </c>
      <c r="DH57" s="186" t="s">
        <v>2910</v>
      </c>
      <c r="DI57" s="186" t="s">
        <v>2792</v>
      </c>
      <c r="DJ57" s="186" t="s">
        <v>2792</v>
      </c>
      <c r="DK57" s="186" t="s">
        <v>2910</v>
      </c>
      <c r="DL57" s="186" t="s">
        <v>2792</v>
      </c>
      <c r="DM57" s="186" t="s">
        <v>2792</v>
      </c>
      <c r="DN57" s="186" t="s">
        <v>2910</v>
      </c>
      <c r="DO57" s="186" t="s">
        <v>2792</v>
      </c>
      <c r="DP57" s="186" t="s">
        <v>2792</v>
      </c>
      <c r="DQ57" s="186" t="s">
        <v>2910</v>
      </c>
      <c r="DR57" s="186" t="s">
        <v>2792</v>
      </c>
      <c r="DS57" s="186" t="s">
        <v>2792</v>
      </c>
      <c r="DT57" s="186" t="s">
        <v>2910</v>
      </c>
      <c r="DU57" s="186" t="s">
        <v>2792</v>
      </c>
      <c r="DV57" s="186" t="s">
        <v>2792</v>
      </c>
      <c r="DW57" s="186" t="s">
        <v>2910</v>
      </c>
      <c r="DX57" s="186" t="s">
        <v>2792</v>
      </c>
      <c r="DY57" s="186" t="s">
        <v>2792</v>
      </c>
      <c r="DZ57" s="186" t="s">
        <v>2910</v>
      </c>
      <c r="EA57" s="186" t="s">
        <v>2792</v>
      </c>
      <c r="EB57" s="186" t="s">
        <v>2792</v>
      </c>
      <c r="EC57" s="186" t="s">
        <v>2910</v>
      </c>
      <c r="ED57" s="186" t="s">
        <v>2792</v>
      </c>
      <c r="EE57" s="186" t="s">
        <v>2792</v>
      </c>
      <c r="EF57" s="186" t="s">
        <v>2910</v>
      </c>
      <c r="EG57" s="186" t="s">
        <v>2792</v>
      </c>
      <c r="EH57" s="186" t="s">
        <v>2792</v>
      </c>
      <c r="EI57" s="186" t="s">
        <v>2910</v>
      </c>
      <c r="EJ57" s="186" t="s">
        <v>2792</v>
      </c>
      <c r="EK57" s="186" t="s">
        <v>2792</v>
      </c>
      <c r="EL57" s="186" t="s">
        <v>2910</v>
      </c>
      <c r="EM57" s="186" t="s">
        <v>2792</v>
      </c>
      <c r="EN57" s="186" t="s">
        <v>2792</v>
      </c>
      <c r="EO57" s="186" t="s">
        <v>2910</v>
      </c>
      <c r="EP57" s="186" t="s">
        <v>2792</v>
      </c>
      <c r="EQ57" s="186" t="s">
        <v>2792</v>
      </c>
      <c r="ER57" s="186" t="s">
        <v>2910</v>
      </c>
      <c r="ES57" s="186" t="s">
        <v>2792</v>
      </c>
      <c r="ET57" s="186" t="s">
        <v>2792</v>
      </c>
    </row>
    <row r="58" spans="1:150" x14ac:dyDescent="0.25">
      <c r="A58" s="1"/>
      <c r="B58" s="187" t="s">
        <v>3221</v>
      </c>
      <c r="C58" s="187" t="s">
        <v>87</v>
      </c>
      <c r="D58" s="187" t="s">
        <v>3218</v>
      </c>
      <c r="E58" s="187" t="s">
        <v>3222</v>
      </c>
      <c r="F58" s="187" t="s">
        <v>3223</v>
      </c>
      <c r="G58" s="188" t="s">
        <v>2910</v>
      </c>
      <c r="H58" s="188" t="s">
        <v>985</v>
      </c>
      <c r="I58" s="188" t="s">
        <v>985</v>
      </c>
      <c r="J58" s="188" t="s">
        <v>2910</v>
      </c>
      <c r="K58" s="188" t="s">
        <v>985</v>
      </c>
      <c r="L58" s="188" t="s">
        <v>985</v>
      </c>
      <c r="M58" s="188" t="s">
        <v>2910</v>
      </c>
      <c r="N58" s="188" t="s">
        <v>985</v>
      </c>
      <c r="O58" s="188" t="s">
        <v>985</v>
      </c>
      <c r="P58" s="188" t="s">
        <v>2910</v>
      </c>
      <c r="Q58" s="188" t="s">
        <v>985</v>
      </c>
      <c r="R58" s="188" t="s">
        <v>985</v>
      </c>
      <c r="S58" s="188" t="s">
        <v>2910</v>
      </c>
      <c r="T58" s="188" t="s">
        <v>985</v>
      </c>
      <c r="U58" s="188" t="s">
        <v>985</v>
      </c>
      <c r="V58" s="188" t="s">
        <v>2910</v>
      </c>
      <c r="W58" s="188" t="s">
        <v>985</v>
      </c>
      <c r="X58" s="188" t="s">
        <v>985</v>
      </c>
      <c r="Y58" s="188" t="s">
        <v>2910</v>
      </c>
      <c r="Z58" s="188" t="s">
        <v>985</v>
      </c>
      <c r="AA58" s="188" t="s">
        <v>985</v>
      </c>
      <c r="AB58" s="188" t="s">
        <v>2910</v>
      </c>
      <c r="AC58" s="188" t="s">
        <v>985</v>
      </c>
      <c r="AD58" s="188" t="s">
        <v>985</v>
      </c>
      <c r="AE58" s="188" t="s">
        <v>2910</v>
      </c>
      <c r="AF58" s="188" t="s">
        <v>985</v>
      </c>
      <c r="AG58" s="188" t="s">
        <v>985</v>
      </c>
      <c r="AH58" s="188" t="s">
        <v>2910</v>
      </c>
      <c r="AI58" s="188" t="s">
        <v>985</v>
      </c>
      <c r="AJ58" s="188" t="s">
        <v>985</v>
      </c>
      <c r="AK58" s="188" t="s">
        <v>2910</v>
      </c>
      <c r="AL58" s="188" t="s">
        <v>985</v>
      </c>
      <c r="AM58" s="188" t="s">
        <v>985</v>
      </c>
      <c r="AN58" s="188" t="s">
        <v>2910</v>
      </c>
      <c r="AO58" s="188" t="s">
        <v>985</v>
      </c>
      <c r="AP58" s="188" t="s">
        <v>985</v>
      </c>
      <c r="AQ58" s="188" t="s">
        <v>2910</v>
      </c>
      <c r="AR58" s="188" t="s">
        <v>985</v>
      </c>
      <c r="AS58" s="188" t="s">
        <v>985</v>
      </c>
      <c r="AT58" s="188" t="s">
        <v>2910</v>
      </c>
      <c r="AU58" s="188" t="s">
        <v>985</v>
      </c>
      <c r="AV58" s="188" t="s">
        <v>985</v>
      </c>
      <c r="AW58" s="188" t="s">
        <v>2910</v>
      </c>
      <c r="AX58" s="188" t="s">
        <v>985</v>
      </c>
      <c r="AY58" s="188" t="s">
        <v>985</v>
      </c>
      <c r="AZ58" s="188" t="s">
        <v>2910</v>
      </c>
      <c r="BA58" s="188" t="s">
        <v>985</v>
      </c>
      <c r="BB58" s="188" t="s">
        <v>985</v>
      </c>
      <c r="BC58" s="188" t="s">
        <v>2910</v>
      </c>
      <c r="BD58" s="188" t="s">
        <v>985</v>
      </c>
      <c r="BE58" s="188" t="s">
        <v>985</v>
      </c>
      <c r="BF58" s="188" t="s">
        <v>2910</v>
      </c>
      <c r="BG58" s="188" t="s">
        <v>985</v>
      </c>
      <c r="BH58" s="188" t="s">
        <v>985</v>
      </c>
      <c r="BI58" s="188" t="s">
        <v>2910</v>
      </c>
      <c r="BJ58" s="188" t="s">
        <v>985</v>
      </c>
      <c r="BK58" s="188" t="s">
        <v>985</v>
      </c>
      <c r="BL58" s="188" t="s">
        <v>2910</v>
      </c>
      <c r="BM58" s="188" t="s">
        <v>985</v>
      </c>
      <c r="BN58" s="188" t="s">
        <v>985</v>
      </c>
      <c r="BO58" s="188" t="s">
        <v>2910</v>
      </c>
      <c r="BP58" s="188" t="s">
        <v>985</v>
      </c>
      <c r="BQ58" s="188" t="s">
        <v>985</v>
      </c>
      <c r="BR58" s="188" t="s">
        <v>2910</v>
      </c>
      <c r="BS58" s="188" t="s">
        <v>985</v>
      </c>
      <c r="BT58" s="188" t="s">
        <v>985</v>
      </c>
      <c r="BU58" s="188" t="s">
        <v>2910</v>
      </c>
      <c r="BV58" s="188" t="s">
        <v>985</v>
      </c>
      <c r="BW58" s="188" t="s">
        <v>985</v>
      </c>
      <c r="BX58" s="188" t="s">
        <v>2910</v>
      </c>
      <c r="BY58" s="188" t="s">
        <v>985</v>
      </c>
      <c r="BZ58" s="188" t="s">
        <v>985</v>
      </c>
      <c r="CA58" s="188" t="s">
        <v>2910</v>
      </c>
      <c r="CB58" s="188" t="s">
        <v>985</v>
      </c>
      <c r="CC58" s="188" t="s">
        <v>985</v>
      </c>
      <c r="CD58" s="188" t="s">
        <v>2910</v>
      </c>
      <c r="CE58" s="188" t="s">
        <v>985</v>
      </c>
      <c r="CF58" s="188" t="s">
        <v>985</v>
      </c>
      <c r="CG58" s="188" t="s">
        <v>2910</v>
      </c>
      <c r="CH58" s="188" t="s">
        <v>985</v>
      </c>
      <c r="CI58" s="188" t="s">
        <v>985</v>
      </c>
      <c r="CJ58" s="188" t="s">
        <v>2910</v>
      </c>
      <c r="CK58" s="188" t="s">
        <v>985</v>
      </c>
      <c r="CL58" s="188" t="s">
        <v>985</v>
      </c>
      <c r="CM58" s="188" t="s">
        <v>2910</v>
      </c>
      <c r="CN58" s="188" t="s">
        <v>985</v>
      </c>
      <c r="CO58" s="188" t="s">
        <v>985</v>
      </c>
      <c r="CP58" s="188" t="s">
        <v>2910</v>
      </c>
      <c r="CQ58" s="188" t="s">
        <v>985</v>
      </c>
      <c r="CR58" s="188" t="s">
        <v>985</v>
      </c>
      <c r="CS58" s="188" t="s">
        <v>2910</v>
      </c>
      <c r="CT58" s="188" t="s">
        <v>985</v>
      </c>
      <c r="CU58" s="188" t="s">
        <v>985</v>
      </c>
      <c r="CV58" s="188" t="s">
        <v>2910</v>
      </c>
      <c r="CW58" s="188" t="s">
        <v>985</v>
      </c>
      <c r="CX58" s="188" t="s">
        <v>985</v>
      </c>
      <c r="CY58" s="188" t="s">
        <v>2910</v>
      </c>
      <c r="CZ58" s="188" t="s">
        <v>985</v>
      </c>
      <c r="DA58" s="188" t="s">
        <v>985</v>
      </c>
      <c r="DB58" s="188" t="s">
        <v>2910</v>
      </c>
      <c r="DC58" s="188" t="s">
        <v>985</v>
      </c>
      <c r="DD58" s="188" t="s">
        <v>985</v>
      </c>
      <c r="DE58" s="188" t="s">
        <v>2910</v>
      </c>
      <c r="DF58" s="188" t="s">
        <v>985</v>
      </c>
      <c r="DG58" s="188" t="s">
        <v>985</v>
      </c>
      <c r="DH58" s="188" t="s">
        <v>2910</v>
      </c>
      <c r="DI58" s="188" t="s">
        <v>985</v>
      </c>
      <c r="DJ58" s="188" t="s">
        <v>985</v>
      </c>
      <c r="DK58" s="188" t="s">
        <v>2910</v>
      </c>
      <c r="DL58" s="188" t="s">
        <v>985</v>
      </c>
      <c r="DM58" s="188" t="s">
        <v>985</v>
      </c>
      <c r="DN58" s="188" t="s">
        <v>2910</v>
      </c>
      <c r="DO58" s="188" t="s">
        <v>985</v>
      </c>
      <c r="DP58" s="188" t="s">
        <v>985</v>
      </c>
      <c r="DQ58" s="188" t="s">
        <v>2910</v>
      </c>
      <c r="DR58" s="188" t="s">
        <v>985</v>
      </c>
      <c r="DS58" s="188" t="s">
        <v>985</v>
      </c>
      <c r="DT58" s="188" t="s">
        <v>2910</v>
      </c>
      <c r="DU58" s="188" t="s">
        <v>985</v>
      </c>
      <c r="DV58" s="188" t="s">
        <v>985</v>
      </c>
      <c r="DW58" s="188" t="s">
        <v>2910</v>
      </c>
      <c r="DX58" s="188" t="s">
        <v>985</v>
      </c>
      <c r="DY58" s="188" t="s">
        <v>985</v>
      </c>
      <c r="DZ58" s="188" t="s">
        <v>2910</v>
      </c>
      <c r="EA58" s="188" t="s">
        <v>985</v>
      </c>
      <c r="EB58" s="188" t="s">
        <v>985</v>
      </c>
      <c r="EC58" s="188" t="s">
        <v>2910</v>
      </c>
      <c r="ED58" s="188" t="s">
        <v>985</v>
      </c>
      <c r="EE58" s="188" t="s">
        <v>985</v>
      </c>
      <c r="EF58" s="188" t="s">
        <v>2910</v>
      </c>
      <c r="EG58" s="188" t="s">
        <v>985</v>
      </c>
      <c r="EH58" s="188" t="s">
        <v>985</v>
      </c>
      <c r="EI58" s="188" t="s">
        <v>2910</v>
      </c>
      <c r="EJ58" s="188" t="s">
        <v>985</v>
      </c>
      <c r="EK58" s="188" t="s">
        <v>985</v>
      </c>
      <c r="EL58" s="188" t="s">
        <v>2910</v>
      </c>
      <c r="EM58" s="188" t="s">
        <v>985</v>
      </c>
      <c r="EN58" s="188" t="s">
        <v>985</v>
      </c>
      <c r="EO58" s="188" t="s">
        <v>2910</v>
      </c>
      <c r="EP58" s="188" t="s">
        <v>985</v>
      </c>
      <c r="EQ58" s="188" t="s">
        <v>985</v>
      </c>
      <c r="ER58" s="188" t="s">
        <v>2910</v>
      </c>
      <c r="ES58" s="188" t="s">
        <v>985</v>
      </c>
      <c r="ET58" s="188" t="s">
        <v>985</v>
      </c>
    </row>
    <row r="59" spans="1:150" x14ac:dyDescent="0.25">
      <c r="A59" s="1"/>
      <c r="B59" s="187" t="s">
        <v>3224</v>
      </c>
      <c r="C59" s="187" t="s">
        <v>87</v>
      </c>
      <c r="D59" s="187" t="s">
        <v>3218</v>
      </c>
      <c r="E59" s="187" t="s">
        <v>3225</v>
      </c>
      <c r="F59" s="187" t="s">
        <v>3226</v>
      </c>
      <c r="G59" s="188" t="s">
        <v>2910</v>
      </c>
      <c r="H59" s="188" t="s">
        <v>985</v>
      </c>
      <c r="I59" s="188" t="s">
        <v>985</v>
      </c>
      <c r="J59" s="188" t="s">
        <v>2910</v>
      </c>
      <c r="K59" s="188" t="s">
        <v>985</v>
      </c>
      <c r="L59" s="188" t="s">
        <v>985</v>
      </c>
      <c r="M59" s="188" t="s">
        <v>2910</v>
      </c>
      <c r="N59" s="188" t="s">
        <v>985</v>
      </c>
      <c r="O59" s="188" t="s">
        <v>985</v>
      </c>
      <c r="P59" s="188" t="s">
        <v>2910</v>
      </c>
      <c r="Q59" s="188" t="s">
        <v>985</v>
      </c>
      <c r="R59" s="188" t="s">
        <v>985</v>
      </c>
      <c r="S59" s="188" t="s">
        <v>2910</v>
      </c>
      <c r="T59" s="188" t="s">
        <v>985</v>
      </c>
      <c r="U59" s="188" t="s">
        <v>985</v>
      </c>
      <c r="V59" s="188" t="s">
        <v>2910</v>
      </c>
      <c r="W59" s="188" t="s">
        <v>985</v>
      </c>
      <c r="X59" s="188" t="s">
        <v>985</v>
      </c>
      <c r="Y59" s="188" t="s">
        <v>2910</v>
      </c>
      <c r="Z59" s="188" t="s">
        <v>985</v>
      </c>
      <c r="AA59" s="188" t="s">
        <v>985</v>
      </c>
      <c r="AB59" s="188" t="s">
        <v>2910</v>
      </c>
      <c r="AC59" s="188" t="s">
        <v>985</v>
      </c>
      <c r="AD59" s="188" t="s">
        <v>985</v>
      </c>
      <c r="AE59" s="188" t="s">
        <v>2910</v>
      </c>
      <c r="AF59" s="188" t="s">
        <v>985</v>
      </c>
      <c r="AG59" s="188" t="s">
        <v>985</v>
      </c>
      <c r="AH59" s="188" t="s">
        <v>2910</v>
      </c>
      <c r="AI59" s="188" t="s">
        <v>985</v>
      </c>
      <c r="AJ59" s="188" t="s">
        <v>985</v>
      </c>
      <c r="AK59" s="188" t="s">
        <v>2910</v>
      </c>
      <c r="AL59" s="188" t="s">
        <v>985</v>
      </c>
      <c r="AM59" s="188" t="s">
        <v>985</v>
      </c>
      <c r="AN59" s="188" t="s">
        <v>2910</v>
      </c>
      <c r="AO59" s="188" t="s">
        <v>985</v>
      </c>
      <c r="AP59" s="188" t="s">
        <v>985</v>
      </c>
      <c r="AQ59" s="188" t="s">
        <v>2910</v>
      </c>
      <c r="AR59" s="188" t="s">
        <v>985</v>
      </c>
      <c r="AS59" s="188" t="s">
        <v>985</v>
      </c>
      <c r="AT59" s="188" t="s">
        <v>2910</v>
      </c>
      <c r="AU59" s="188" t="s">
        <v>985</v>
      </c>
      <c r="AV59" s="188" t="s">
        <v>985</v>
      </c>
      <c r="AW59" s="188" t="s">
        <v>2910</v>
      </c>
      <c r="AX59" s="188" t="s">
        <v>985</v>
      </c>
      <c r="AY59" s="188" t="s">
        <v>985</v>
      </c>
      <c r="AZ59" s="188" t="s">
        <v>2910</v>
      </c>
      <c r="BA59" s="188" t="s">
        <v>985</v>
      </c>
      <c r="BB59" s="188" t="s">
        <v>985</v>
      </c>
      <c r="BC59" s="188" t="s">
        <v>2910</v>
      </c>
      <c r="BD59" s="188" t="s">
        <v>985</v>
      </c>
      <c r="BE59" s="188" t="s">
        <v>985</v>
      </c>
      <c r="BF59" s="188" t="s">
        <v>2910</v>
      </c>
      <c r="BG59" s="188" t="s">
        <v>985</v>
      </c>
      <c r="BH59" s="188" t="s">
        <v>985</v>
      </c>
      <c r="BI59" s="188" t="s">
        <v>2910</v>
      </c>
      <c r="BJ59" s="188" t="s">
        <v>985</v>
      </c>
      <c r="BK59" s="188" t="s">
        <v>985</v>
      </c>
      <c r="BL59" s="188" t="s">
        <v>2910</v>
      </c>
      <c r="BM59" s="188" t="s">
        <v>985</v>
      </c>
      <c r="BN59" s="188" t="s">
        <v>985</v>
      </c>
      <c r="BO59" s="188" t="s">
        <v>2910</v>
      </c>
      <c r="BP59" s="188" t="s">
        <v>985</v>
      </c>
      <c r="BQ59" s="188" t="s">
        <v>985</v>
      </c>
      <c r="BR59" s="188" t="s">
        <v>2910</v>
      </c>
      <c r="BS59" s="188" t="s">
        <v>985</v>
      </c>
      <c r="BT59" s="188" t="s">
        <v>985</v>
      </c>
      <c r="BU59" s="188" t="s">
        <v>2910</v>
      </c>
      <c r="BV59" s="188" t="s">
        <v>985</v>
      </c>
      <c r="BW59" s="188" t="s">
        <v>985</v>
      </c>
      <c r="BX59" s="188" t="s">
        <v>2910</v>
      </c>
      <c r="BY59" s="188" t="s">
        <v>985</v>
      </c>
      <c r="BZ59" s="188" t="s">
        <v>985</v>
      </c>
      <c r="CA59" s="188" t="s">
        <v>2910</v>
      </c>
      <c r="CB59" s="188" t="s">
        <v>985</v>
      </c>
      <c r="CC59" s="188" t="s">
        <v>985</v>
      </c>
      <c r="CD59" s="188" t="s">
        <v>2910</v>
      </c>
      <c r="CE59" s="188" t="s">
        <v>985</v>
      </c>
      <c r="CF59" s="188" t="s">
        <v>985</v>
      </c>
      <c r="CG59" s="188" t="s">
        <v>2910</v>
      </c>
      <c r="CH59" s="188" t="s">
        <v>985</v>
      </c>
      <c r="CI59" s="188" t="s">
        <v>985</v>
      </c>
      <c r="CJ59" s="188" t="s">
        <v>2910</v>
      </c>
      <c r="CK59" s="188" t="s">
        <v>985</v>
      </c>
      <c r="CL59" s="188" t="s">
        <v>985</v>
      </c>
      <c r="CM59" s="188" t="s">
        <v>2910</v>
      </c>
      <c r="CN59" s="188" t="s">
        <v>985</v>
      </c>
      <c r="CO59" s="188" t="s">
        <v>985</v>
      </c>
      <c r="CP59" s="188" t="s">
        <v>2910</v>
      </c>
      <c r="CQ59" s="188" t="s">
        <v>985</v>
      </c>
      <c r="CR59" s="188" t="s">
        <v>985</v>
      </c>
      <c r="CS59" s="188" t="s">
        <v>2910</v>
      </c>
      <c r="CT59" s="188" t="s">
        <v>985</v>
      </c>
      <c r="CU59" s="188" t="s">
        <v>985</v>
      </c>
      <c r="CV59" s="188" t="s">
        <v>2910</v>
      </c>
      <c r="CW59" s="188" t="s">
        <v>985</v>
      </c>
      <c r="CX59" s="188" t="s">
        <v>985</v>
      </c>
      <c r="CY59" s="188" t="s">
        <v>2910</v>
      </c>
      <c r="CZ59" s="188" t="s">
        <v>985</v>
      </c>
      <c r="DA59" s="188" t="s">
        <v>985</v>
      </c>
      <c r="DB59" s="188" t="s">
        <v>2910</v>
      </c>
      <c r="DC59" s="188" t="s">
        <v>985</v>
      </c>
      <c r="DD59" s="188" t="s">
        <v>985</v>
      </c>
      <c r="DE59" s="188" t="s">
        <v>2910</v>
      </c>
      <c r="DF59" s="188" t="s">
        <v>985</v>
      </c>
      <c r="DG59" s="188" t="s">
        <v>985</v>
      </c>
      <c r="DH59" s="188" t="s">
        <v>2910</v>
      </c>
      <c r="DI59" s="188" t="s">
        <v>985</v>
      </c>
      <c r="DJ59" s="188" t="s">
        <v>985</v>
      </c>
      <c r="DK59" s="188" t="s">
        <v>2910</v>
      </c>
      <c r="DL59" s="188" t="s">
        <v>985</v>
      </c>
      <c r="DM59" s="188" t="s">
        <v>985</v>
      </c>
      <c r="DN59" s="188" t="s">
        <v>2910</v>
      </c>
      <c r="DO59" s="188" t="s">
        <v>985</v>
      </c>
      <c r="DP59" s="188" t="s">
        <v>985</v>
      </c>
      <c r="DQ59" s="188" t="s">
        <v>2910</v>
      </c>
      <c r="DR59" s="188" t="s">
        <v>985</v>
      </c>
      <c r="DS59" s="188" t="s">
        <v>985</v>
      </c>
      <c r="DT59" s="188" t="s">
        <v>2910</v>
      </c>
      <c r="DU59" s="188" t="s">
        <v>985</v>
      </c>
      <c r="DV59" s="188" t="s">
        <v>985</v>
      </c>
      <c r="DW59" s="188" t="s">
        <v>2910</v>
      </c>
      <c r="DX59" s="188" t="s">
        <v>985</v>
      </c>
      <c r="DY59" s="188" t="s">
        <v>985</v>
      </c>
      <c r="DZ59" s="188" t="s">
        <v>2910</v>
      </c>
      <c r="EA59" s="188" t="s">
        <v>985</v>
      </c>
      <c r="EB59" s="188" t="s">
        <v>985</v>
      </c>
      <c r="EC59" s="188" t="s">
        <v>2910</v>
      </c>
      <c r="ED59" s="188" t="s">
        <v>985</v>
      </c>
      <c r="EE59" s="188" t="s">
        <v>985</v>
      </c>
      <c r="EF59" s="188" t="s">
        <v>2910</v>
      </c>
      <c r="EG59" s="188" t="s">
        <v>985</v>
      </c>
      <c r="EH59" s="188" t="s">
        <v>985</v>
      </c>
      <c r="EI59" s="188" t="s">
        <v>2910</v>
      </c>
      <c r="EJ59" s="188" t="s">
        <v>985</v>
      </c>
      <c r="EK59" s="188" t="s">
        <v>985</v>
      </c>
      <c r="EL59" s="188" t="s">
        <v>2910</v>
      </c>
      <c r="EM59" s="188" t="s">
        <v>985</v>
      </c>
      <c r="EN59" s="188" t="s">
        <v>985</v>
      </c>
      <c r="EO59" s="188" t="s">
        <v>2910</v>
      </c>
      <c r="EP59" s="188" t="s">
        <v>985</v>
      </c>
      <c r="EQ59" s="188" t="s">
        <v>985</v>
      </c>
      <c r="ER59" s="188" t="s">
        <v>2910</v>
      </c>
      <c r="ES59" s="188" t="s">
        <v>985</v>
      </c>
      <c r="ET59" s="188" t="s">
        <v>985</v>
      </c>
    </row>
    <row r="60" spans="1:150" x14ac:dyDescent="0.25">
      <c r="A60" s="1"/>
      <c r="B60" s="187" t="s">
        <v>3227</v>
      </c>
      <c r="C60" s="187" t="s">
        <v>87</v>
      </c>
      <c r="D60" s="187" t="s">
        <v>3218</v>
      </c>
      <c r="E60" s="187" t="s">
        <v>3228</v>
      </c>
      <c r="F60" s="187" t="s">
        <v>3229</v>
      </c>
      <c r="G60" s="188" t="s">
        <v>2910</v>
      </c>
      <c r="H60" s="188" t="s">
        <v>985</v>
      </c>
      <c r="I60" s="188" t="s">
        <v>985</v>
      </c>
      <c r="J60" s="188" t="s">
        <v>2910</v>
      </c>
      <c r="K60" s="188" t="s">
        <v>985</v>
      </c>
      <c r="L60" s="188" t="s">
        <v>985</v>
      </c>
      <c r="M60" s="188" t="s">
        <v>2910</v>
      </c>
      <c r="N60" s="188" t="s">
        <v>985</v>
      </c>
      <c r="O60" s="188" t="s">
        <v>985</v>
      </c>
      <c r="P60" s="188" t="s">
        <v>2910</v>
      </c>
      <c r="Q60" s="188" t="s">
        <v>985</v>
      </c>
      <c r="R60" s="188" t="s">
        <v>985</v>
      </c>
      <c r="S60" s="188" t="s">
        <v>2910</v>
      </c>
      <c r="T60" s="188" t="s">
        <v>985</v>
      </c>
      <c r="U60" s="188" t="s">
        <v>985</v>
      </c>
      <c r="V60" s="188" t="s">
        <v>2910</v>
      </c>
      <c r="W60" s="188" t="s">
        <v>985</v>
      </c>
      <c r="X60" s="188" t="s">
        <v>985</v>
      </c>
      <c r="Y60" s="188" t="s">
        <v>2910</v>
      </c>
      <c r="Z60" s="188" t="s">
        <v>985</v>
      </c>
      <c r="AA60" s="188" t="s">
        <v>985</v>
      </c>
      <c r="AB60" s="188" t="s">
        <v>2910</v>
      </c>
      <c r="AC60" s="188" t="s">
        <v>985</v>
      </c>
      <c r="AD60" s="188" t="s">
        <v>985</v>
      </c>
      <c r="AE60" s="188" t="s">
        <v>2910</v>
      </c>
      <c r="AF60" s="188" t="s">
        <v>985</v>
      </c>
      <c r="AG60" s="188" t="s">
        <v>985</v>
      </c>
      <c r="AH60" s="188" t="s">
        <v>2910</v>
      </c>
      <c r="AI60" s="188" t="s">
        <v>985</v>
      </c>
      <c r="AJ60" s="188" t="s">
        <v>985</v>
      </c>
      <c r="AK60" s="188" t="s">
        <v>2910</v>
      </c>
      <c r="AL60" s="188" t="s">
        <v>985</v>
      </c>
      <c r="AM60" s="188" t="s">
        <v>985</v>
      </c>
      <c r="AN60" s="188" t="s">
        <v>2910</v>
      </c>
      <c r="AO60" s="188" t="s">
        <v>985</v>
      </c>
      <c r="AP60" s="188" t="s">
        <v>985</v>
      </c>
      <c r="AQ60" s="188" t="s">
        <v>2910</v>
      </c>
      <c r="AR60" s="188" t="s">
        <v>985</v>
      </c>
      <c r="AS60" s="188" t="s">
        <v>985</v>
      </c>
      <c r="AT60" s="188" t="s">
        <v>2910</v>
      </c>
      <c r="AU60" s="188" t="s">
        <v>985</v>
      </c>
      <c r="AV60" s="188" t="s">
        <v>985</v>
      </c>
      <c r="AW60" s="188" t="s">
        <v>2910</v>
      </c>
      <c r="AX60" s="188" t="s">
        <v>985</v>
      </c>
      <c r="AY60" s="188" t="s">
        <v>985</v>
      </c>
      <c r="AZ60" s="188" t="s">
        <v>2910</v>
      </c>
      <c r="BA60" s="188" t="s">
        <v>985</v>
      </c>
      <c r="BB60" s="188" t="s">
        <v>985</v>
      </c>
      <c r="BC60" s="188" t="s">
        <v>2910</v>
      </c>
      <c r="BD60" s="188" t="s">
        <v>985</v>
      </c>
      <c r="BE60" s="188" t="s">
        <v>985</v>
      </c>
      <c r="BF60" s="188" t="s">
        <v>2910</v>
      </c>
      <c r="BG60" s="188" t="s">
        <v>985</v>
      </c>
      <c r="BH60" s="188" t="s">
        <v>985</v>
      </c>
      <c r="BI60" s="188" t="s">
        <v>2910</v>
      </c>
      <c r="BJ60" s="188" t="s">
        <v>985</v>
      </c>
      <c r="BK60" s="188" t="s">
        <v>985</v>
      </c>
      <c r="BL60" s="188" t="s">
        <v>2910</v>
      </c>
      <c r="BM60" s="188" t="s">
        <v>985</v>
      </c>
      <c r="BN60" s="188" t="s">
        <v>985</v>
      </c>
      <c r="BO60" s="188" t="s">
        <v>2910</v>
      </c>
      <c r="BP60" s="188" t="s">
        <v>985</v>
      </c>
      <c r="BQ60" s="188" t="s">
        <v>985</v>
      </c>
      <c r="BR60" s="188" t="s">
        <v>2910</v>
      </c>
      <c r="BS60" s="188" t="s">
        <v>985</v>
      </c>
      <c r="BT60" s="188" t="s">
        <v>985</v>
      </c>
      <c r="BU60" s="188" t="s">
        <v>2910</v>
      </c>
      <c r="BV60" s="188" t="s">
        <v>985</v>
      </c>
      <c r="BW60" s="188" t="s">
        <v>985</v>
      </c>
      <c r="BX60" s="188" t="s">
        <v>2910</v>
      </c>
      <c r="BY60" s="188" t="s">
        <v>985</v>
      </c>
      <c r="BZ60" s="188" t="s">
        <v>985</v>
      </c>
      <c r="CA60" s="188" t="s">
        <v>2910</v>
      </c>
      <c r="CB60" s="188" t="s">
        <v>985</v>
      </c>
      <c r="CC60" s="188" t="s">
        <v>985</v>
      </c>
      <c r="CD60" s="188" t="s">
        <v>2910</v>
      </c>
      <c r="CE60" s="188" t="s">
        <v>985</v>
      </c>
      <c r="CF60" s="188" t="s">
        <v>985</v>
      </c>
      <c r="CG60" s="188" t="s">
        <v>2910</v>
      </c>
      <c r="CH60" s="188" t="s">
        <v>985</v>
      </c>
      <c r="CI60" s="188" t="s">
        <v>985</v>
      </c>
      <c r="CJ60" s="188" t="s">
        <v>2910</v>
      </c>
      <c r="CK60" s="188" t="s">
        <v>985</v>
      </c>
      <c r="CL60" s="188" t="s">
        <v>985</v>
      </c>
      <c r="CM60" s="188" t="s">
        <v>2910</v>
      </c>
      <c r="CN60" s="188" t="s">
        <v>985</v>
      </c>
      <c r="CO60" s="188" t="s">
        <v>985</v>
      </c>
      <c r="CP60" s="188" t="s">
        <v>2910</v>
      </c>
      <c r="CQ60" s="188" t="s">
        <v>985</v>
      </c>
      <c r="CR60" s="188" t="s">
        <v>985</v>
      </c>
      <c r="CS60" s="188" t="s">
        <v>2910</v>
      </c>
      <c r="CT60" s="188" t="s">
        <v>985</v>
      </c>
      <c r="CU60" s="188" t="s">
        <v>985</v>
      </c>
      <c r="CV60" s="188" t="s">
        <v>2910</v>
      </c>
      <c r="CW60" s="188" t="s">
        <v>985</v>
      </c>
      <c r="CX60" s="188" t="s">
        <v>985</v>
      </c>
      <c r="CY60" s="188" t="s">
        <v>2910</v>
      </c>
      <c r="CZ60" s="188" t="s">
        <v>985</v>
      </c>
      <c r="DA60" s="188" t="s">
        <v>985</v>
      </c>
      <c r="DB60" s="188" t="s">
        <v>2910</v>
      </c>
      <c r="DC60" s="188" t="s">
        <v>985</v>
      </c>
      <c r="DD60" s="188" t="s">
        <v>985</v>
      </c>
      <c r="DE60" s="188" t="s">
        <v>2910</v>
      </c>
      <c r="DF60" s="188" t="s">
        <v>985</v>
      </c>
      <c r="DG60" s="188" t="s">
        <v>985</v>
      </c>
      <c r="DH60" s="188" t="s">
        <v>2910</v>
      </c>
      <c r="DI60" s="188" t="s">
        <v>985</v>
      </c>
      <c r="DJ60" s="188" t="s">
        <v>985</v>
      </c>
      <c r="DK60" s="188" t="s">
        <v>2910</v>
      </c>
      <c r="DL60" s="188" t="s">
        <v>985</v>
      </c>
      <c r="DM60" s="188" t="s">
        <v>985</v>
      </c>
      <c r="DN60" s="188" t="s">
        <v>2910</v>
      </c>
      <c r="DO60" s="188" t="s">
        <v>985</v>
      </c>
      <c r="DP60" s="188" t="s">
        <v>985</v>
      </c>
      <c r="DQ60" s="188" t="s">
        <v>2910</v>
      </c>
      <c r="DR60" s="188" t="s">
        <v>985</v>
      </c>
      <c r="DS60" s="188" t="s">
        <v>985</v>
      </c>
      <c r="DT60" s="188" t="s">
        <v>2910</v>
      </c>
      <c r="DU60" s="188" t="s">
        <v>985</v>
      </c>
      <c r="DV60" s="188" t="s">
        <v>985</v>
      </c>
      <c r="DW60" s="188" t="s">
        <v>2910</v>
      </c>
      <c r="DX60" s="188" t="s">
        <v>985</v>
      </c>
      <c r="DY60" s="188" t="s">
        <v>985</v>
      </c>
      <c r="DZ60" s="188" t="s">
        <v>2910</v>
      </c>
      <c r="EA60" s="188" t="s">
        <v>985</v>
      </c>
      <c r="EB60" s="188" t="s">
        <v>985</v>
      </c>
      <c r="EC60" s="188" t="s">
        <v>2910</v>
      </c>
      <c r="ED60" s="188" t="s">
        <v>985</v>
      </c>
      <c r="EE60" s="188" t="s">
        <v>985</v>
      </c>
      <c r="EF60" s="188" t="s">
        <v>2910</v>
      </c>
      <c r="EG60" s="188" t="s">
        <v>985</v>
      </c>
      <c r="EH60" s="188" t="s">
        <v>985</v>
      </c>
      <c r="EI60" s="188" t="s">
        <v>2910</v>
      </c>
      <c r="EJ60" s="188" t="s">
        <v>985</v>
      </c>
      <c r="EK60" s="188" t="s">
        <v>985</v>
      </c>
      <c r="EL60" s="188" t="s">
        <v>2910</v>
      </c>
      <c r="EM60" s="188" t="s">
        <v>985</v>
      </c>
      <c r="EN60" s="188" t="s">
        <v>985</v>
      </c>
      <c r="EO60" s="188" t="s">
        <v>2910</v>
      </c>
      <c r="EP60" s="188" t="s">
        <v>985</v>
      </c>
      <c r="EQ60" s="188" t="s">
        <v>985</v>
      </c>
      <c r="ER60" s="188" t="s">
        <v>2910</v>
      </c>
      <c r="ES60" s="188" t="s">
        <v>985</v>
      </c>
      <c r="ET60" s="188" t="s">
        <v>985</v>
      </c>
    </row>
    <row r="61" spans="1:150" x14ac:dyDescent="0.25">
      <c r="A61" s="1"/>
      <c r="B61" s="187" t="s">
        <v>3230</v>
      </c>
      <c r="C61" s="187" t="s">
        <v>87</v>
      </c>
      <c r="D61" s="187" t="s">
        <v>3218</v>
      </c>
      <c r="E61" s="187" t="s">
        <v>3231</v>
      </c>
      <c r="F61" s="187" t="s">
        <v>3232</v>
      </c>
      <c r="G61" s="188" t="s">
        <v>2910</v>
      </c>
      <c r="H61" s="188" t="s">
        <v>2792</v>
      </c>
      <c r="I61" s="188" t="s">
        <v>2792</v>
      </c>
      <c r="J61" s="188" t="s">
        <v>2910</v>
      </c>
      <c r="K61" s="188" t="s">
        <v>2792</v>
      </c>
      <c r="L61" s="188" t="s">
        <v>2792</v>
      </c>
      <c r="M61" s="188" t="s">
        <v>2910</v>
      </c>
      <c r="N61" s="188" t="s">
        <v>2792</v>
      </c>
      <c r="O61" s="188" t="s">
        <v>2792</v>
      </c>
      <c r="P61" s="188" t="s">
        <v>2910</v>
      </c>
      <c r="Q61" s="188" t="s">
        <v>2792</v>
      </c>
      <c r="R61" s="188" t="s">
        <v>2792</v>
      </c>
      <c r="S61" s="188" t="s">
        <v>2910</v>
      </c>
      <c r="T61" s="188" t="s">
        <v>2792</v>
      </c>
      <c r="U61" s="188" t="s">
        <v>2792</v>
      </c>
      <c r="V61" s="188" t="s">
        <v>2910</v>
      </c>
      <c r="W61" s="188" t="s">
        <v>2792</v>
      </c>
      <c r="X61" s="188" t="s">
        <v>2792</v>
      </c>
      <c r="Y61" s="188" t="s">
        <v>2910</v>
      </c>
      <c r="Z61" s="188" t="s">
        <v>2792</v>
      </c>
      <c r="AA61" s="188" t="s">
        <v>2792</v>
      </c>
      <c r="AB61" s="188" t="s">
        <v>2910</v>
      </c>
      <c r="AC61" s="188" t="s">
        <v>2792</v>
      </c>
      <c r="AD61" s="188" t="s">
        <v>2792</v>
      </c>
      <c r="AE61" s="188" t="s">
        <v>2910</v>
      </c>
      <c r="AF61" s="188" t="s">
        <v>2792</v>
      </c>
      <c r="AG61" s="188" t="s">
        <v>2792</v>
      </c>
      <c r="AH61" s="188" t="s">
        <v>2910</v>
      </c>
      <c r="AI61" s="188" t="s">
        <v>2792</v>
      </c>
      <c r="AJ61" s="188" t="s">
        <v>2792</v>
      </c>
      <c r="AK61" s="188" t="s">
        <v>2910</v>
      </c>
      <c r="AL61" s="188" t="s">
        <v>2792</v>
      </c>
      <c r="AM61" s="188" t="s">
        <v>2792</v>
      </c>
      <c r="AN61" s="188" t="s">
        <v>2910</v>
      </c>
      <c r="AO61" s="188" t="s">
        <v>2792</v>
      </c>
      <c r="AP61" s="188" t="s">
        <v>2792</v>
      </c>
      <c r="AQ61" s="188" t="s">
        <v>2910</v>
      </c>
      <c r="AR61" s="188" t="s">
        <v>2792</v>
      </c>
      <c r="AS61" s="188" t="s">
        <v>2792</v>
      </c>
      <c r="AT61" s="188" t="s">
        <v>2910</v>
      </c>
      <c r="AU61" s="188" t="s">
        <v>2792</v>
      </c>
      <c r="AV61" s="188" t="s">
        <v>2792</v>
      </c>
      <c r="AW61" s="188" t="s">
        <v>2910</v>
      </c>
      <c r="AX61" s="188" t="s">
        <v>2792</v>
      </c>
      <c r="AY61" s="188" t="s">
        <v>2792</v>
      </c>
      <c r="AZ61" s="188" t="s">
        <v>2910</v>
      </c>
      <c r="BA61" s="188" t="s">
        <v>2792</v>
      </c>
      <c r="BB61" s="188" t="s">
        <v>2792</v>
      </c>
      <c r="BC61" s="188" t="s">
        <v>2910</v>
      </c>
      <c r="BD61" s="188" t="s">
        <v>2792</v>
      </c>
      <c r="BE61" s="188" t="s">
        <v>2792</v>
      </c>
      <c r="BF61" s="188" t="s">
        <v>2910</v>
      </c>
      <c r="BG61" s="188" t="s">
        <v>2792</v>
      </c>
      <c r="BH61" s="188" t="s">
        <v>2792</v>
      </c>
      <c r="BI61" s="188" t="s">
        <v>2910</v>
      </c>
      <c r="BJ61" s="188" t="s">
        <v>2792</v>
      </c>
      <c r="BK61" s="188" t="s">
        <v>2792</v>
      </c>
      <c r="BL61" s="188" t="s">
        <v>2910</v>
      </c>
      <c r="BM61" s="188" t="s">
        <v>2792</v>
      </c>
      <c r="BN61" s="188" t="s">
        <v>2792</v>
      </c>
      <c r="BO61" s="188" t="s">
        <v>2910</v>
      </c>
      <c r="BP61" s="188" t="s">
        <v>2792</v>
      </c>
      <c r="BQ61" s="188" t="s">
        <v>2792</v>
      </c>
      <c r="BR61" s="188" t="s">
        <v>2910</v>
      </c>
      <c r="BS61" s="188" t="s">
        <v>2792</v>
      </c>
      <c r="BT61" s="188" t="s">
        <v>2792</v>
      </c>
      <c r="BU61" s="188" t="s">
        <v>2910</v>
      </c>
      <c r="BV61" s="188" t="s">
        <v>2792</v>
      </c>
      <c r="BW61" s="188" t="s">
        <v>2792</v>
      </c>
      <c r="BX61" s="188" t="s">
        <v>2910</v>
      </c>
      <c r="BY61" s="188" t="s">
        <v>2792</v>
      </c>
      <c r="BZ61" s="188" t="s">
        <v>2792</v>
      </c>
      <c r="CA61" s="188" t="s">
        <v>2910</v>
      </c>
      <c r="CB61" s="188" t="s">
        <v>2792</v>
      </c>
      <c r="CC61" s="188" t="s">
        <v>2792</v>
      </c>
      <c r="CD61" s="188" t="s">
        <v>2910</v>
      </c>
      <c r="CE61" s="188" t="s">
        <v>2792</v>
      </c>
      <c r="CF61" s="188" t="s">
        <v>2792</v>
      </c>
      <c r="CG61" s="188" t="s">
        <v>2910</v>
      </c>
      <c r="CH61" s="188" t="s">
        <v>2792</v>
      </c>
      <c r="CI61" s="188" t="s">
        <v>2792</v>
      </c>
      <c r="CJ61" s="188" t="s">
        <v>2910</v>
      </c>
      <c r="CK61" s="188" t="s">
        <v>2792</v>
      </c>
      <c r="CL61" s="188" t="s">
        <v>2792</v>
      </c>
      <c r="CM61" s="188" t="s">
        <v>2910</v>
      </c>
      <c r="CN61" s="188" t="s">
        <v>2792</v>
      </c>
      <c r="CO61" s="188" t="s">
        <v>2792</v>
      </c>
      <c r="CP61" s="188" t="s">
        <v>2910</v>
      </c>
      <c r="CQ61" s="188" t="s">
        <v>2792</v>
      </c>
      <c r="CR61" s="188" t="s">
        <v>2792</v>
      </c>
      <c r="CS61" s="188" t="s">
        <v>2910</v>
      </c>
      <c r="CT61" s="188" t="s">
        <v>2792</v>
      </c>
      <c r="CU61" s="188" t="s">
        <v>2792</v>
      </c>
      <c r="CV61" s="188" t="s">
        <v>2910</v>
      </c>
      <c r="CW61" s="188" t="s">
        <v>2792</v>
      </c>
      <c r="CX61" s="188" t="s">
        <v>2792</v>
      </c>
      <c r="CY61" s="188" t="s">
        <v>2910</v>
      </c>
      <c r="CZ61" s="188" t="s">
        <v>2792</v>
      </c>
      <c r="DA61" s="188" t="s">
        <v>2792</v>
      </c>
      <c r="DB61" s="188" t="s">
        <v>2910</v>
      </c>
      <c r="DC61" s="188" t="s">
        <v>2792</v>
      </c>
      <c r="DD61" s="188" t="s">
        <v>2792</v>
      </c>
      <c r="DE61" s="188" t="s">
        <v>2910</v>
      </c>
      <c r="DF61" s="188" t="s">
        <v>2792</v>
      </c>
      <c r="DG61" s="188" t="s">
        <v>2792</v>
      </c>
      <c r="DH61" s="188" t="s">
        <v>2910</v>
      </c>
      <c r="DI61" s="188" t="s">
        <v>2792</v>
      </c>
      <c r="DJ61" s="188" t="s">
        <v>2792</v>
      </c>
      <c r="DK61" s="188" t="s">
        <v>2910</v>
      </c>
      <c r="DL61" s="188" t="s">
        <v>2792</v>
      </c>
      <c r="DM61" s="188" t="s">
        <v>2792</v>
      </c>
      <c r="DN61" s="188" t="s">
        <v>2910</v>
      </c>
      <c r="DO61" s="188" t="s">
        <v>2792</v>
      </c>
      <c r="DP61" s="188" t="s">
        <v>2792</v>
      </c>
      <c r="DQ61" s="188" t="s">
        <v>2910</v>
      </c>
      <c r="DR61" s="188" t="s">
        <v>2792</v>
      </c>
      <c r="DS61" s="188" t="s">
        <v>2792</v>
      </c>
      <c r="DT61" s="188" t="s">
        <v>2910</v>
      </c>
      <c r="DU61" s="188" t="s">
        <v>2792</v>
      </c>
      <c r="DV61" s="188" t="s">
        <v>2792</v>
      </c>
      <c r="DW61" s="188" t="s">
        <v>2910</v>
      </c>
      <c r="DX61" s="188" t="s">
        <v>2792</v>
      </c>
      <c r="DY61" s="188" t="s">
        <v>2792</v>
      </c>
      <c r="DZ61" s="188" t="s">
        <v>2910</v>
      </c>
      <c r="EA61" s="188" t="s">
        <v>2792</v>
      </c>
      <c r="EB61" s="188" t="s">
        <v>2792</v>
      </c>
      <c r="EC61" s="188" t="s">
        <v>2910</v>
      </c>
      <c r="ED61" s="188" t="s">
        <v>2792</v>
      </c>
      <c r="EE61" s="188" t="s">
        <v>2792</v>
      </c>
      <c r="EF61" s="188" t="s">
        <v>2910</v>
      </c>
      <c r="EG61" s="188" t="s">
        <v>2792</v>
      </c>
      <c r="EH61" s="188" t="s">
        <v>2792</v>
      </c>
      <c r="EI61" s="188" t="s">
        <v>2910</v>
      </c>
      <c r="EJ61" s="188" t="s">
        <v>2792</v>
      </c>
      <c r="EK61" s="188" t="s">
        <v>2792</v>
      </c>
      <c r="EL61" s="188" t="s">
        <v>2910</v>
      </c>
      <c r="EM61" s="188" t="s">
        <v>2792</v>
      </c>
      <c r="EN61" s="188" t="s">
        <v>2792</v>
      </c>
      <c r="EO61" s="188" t="s">
        <v>2910</v>
      </c>
      <c r="EP61" s="188" t="s">
        <v>2792</v>
      </c>
      <c r="EQ61" s="188" t="s">
        <v>2792</v>
      </c>
      <c r="ER61" s="188" t="s">
        <v>2910</v>
      </c>
      <c r="ES61" s="188" t="s">
        <v>2792</v>
      </c>
      <c r="ET61" s="188" t="s">
        <v>2792</v>
      </c>
    </row>
    <row r="62" spans="1:150" x14ac:dyDescent="0.25">
      <c r="A62" s="1"/>
      <c r="B62" s="186" t="s">
        <v>3233</v>
      </c>
      <c r="C62" s="186" t="s">
        <v>104</v>
      </c>
      <c r="D62" s="186" t="s">
        <v>1025</v>
      </c>
      <c r="E62" s="186" t="s">
        <v>3234</v>
      </c>
      <c r="F62" s="186" t="s">
        <v>3235</v>
      </c>
      <c r="G62" s="186" t="s">
        <v>2910</v>
      </c>
      <c r="H62" s="186" t="s">
        <v>2792</v>
      </c>
      <c r="I62" s="186" t="s">
        <v>2792</v>
      </c>
      <c r="J62" s="186" t="s">
        <v>2910</v>
      </c>
      <c r="K62" s="186" t="s">
        <v>2792</v>
      </c>
      <c r="L62" s="186" t="s">
        <v>2792</v>
      </c>
      <c r="M62" s="186" t="s">
        <v>2910</v>
      </c>
      <c r="N62" s="186" t="s">
        <v>2792</v>
      </c>
      <c r="O62" s="186" t="s">
        <v>2792</v>
      </c>
      <c r="P62" s="186" t="s">
        <v>2910</v>
      </c>
      <c r="Q62" s="186" t="s">
        <v>2792</v>
      </c>
      <c r="R62" s="186" t="s">
        <v>2792</v>
      </c>
      <c r="S62" s="186" t="s">
        <v>2910</v>
      </c>
      <c r="T62" s="186" t="s">
        <v>2792</v>
      </c>
      <c r="U62" s="186" t="s">
        <v>2792</v>
      </c>
      <c r="V62" s="186" t="s">
        <v>2910</v>
      </c>
      <c r="W62" s="186" t="s">
        <v>2792</v>
      </c>
      <c r="X62" s="186" t="s">
        <v>2792</v>
      </c>
      <c r="Y62" s="186" t="s">
        <v>2910</v>
      </c>
      <c r="Z62" s="186" t="s">
        <v>2792</v>
      </c>
      <c r="AA62" s="186" t="s">
        <v>2792</v>
      </c>
      <c r="AB62" s="186" t="s">
        <v>2910</v>
      </c>
      <c r="AC62" s="186" t="s">
        <v>2792</v>
      </c>
      <c r="AD62" s="186" t="s">
        <v>2792</v>
      </c>
      <c r="AE62" s="186" t="s">
        <v>2910</v>
      </c>
      <c r="AF62" s="186" t="s">
        <v>2792</v>
      </c>
      <c r="AG62" s="186" t="s">
        <v>2792</v>
      </c>
      <c r="AH62" s="186" t="s">
        <v>2910</v>
      </c>
      <c r="AI62" s="186" t="s">
        <v>2792</v>
      </c>
      <c r="AJ62" s="186" t="s">
        <v>2792</v>
      </c>
      <c r="AK62" s="186" t="s">
        <v>2910</v>
      </c>
      <c r="AL62" s="186" t="s">
        <v>2792</v>
      </c>
      <c r="AM62" s="186" t="s">
        <v>2792</v>
      </c>
      <c r="AN62" s="186" t="s">
        <v>2910</v>
      </c>
      <c r="AO62" s="186" t="s">
        <v>2792</v>
      </c>
      <c r="AP62" s="186" t="s">
        <v>2792</v>
      </c>
      <c r="AQ62" s="186" t="s">
        <v>2910</v>
      </c>
      <c r="AR62" s="186" t="s">
        <v>2792</v>
      </c>
      <c r="AS62" s="186" t="s">
        <v>2792</v>
      </c>
      <c r="AT62" s="186" t="s">
        <v>2910</v>
      </c>
      <c r="AU62" s="186" t="s">
        <v>2792</v>
      </c>
      <c r="AV62" s="186" t="s">
        <v>2792</v>
      </c>
      <c r="AW62" s="186" t="s">
        <v>2910</v>
      </c>
      <c r="AX62" s="186" t="s">
        <v>2792</v>
      </c>
      <c r="AY62" s="186" t="s">
        <v>2792</v>
      </c>
      <c r="AZ62" s="186" t="s">
        <v>2910</v>
      </c>
      <c r="BA62" s="186" t="s">
        <v>2792</v>
      </c>
      <c r="BB62" s="186" t="s">
        <v>2792</v>
      </c>
      <c r="BC62" s="186" t="s">
        <v>2910</v>
      </c>
      <c r="BD62" s="186" t="s">
        <v>2792</v>
      </c>
      <c r="BE62" s="186" t="s">
        <v>2792</v>
      </c>
      <c r="BF62" s="186" t="s">
        <v>2910</v>
      </c>
      <c r="BG62" s="186" t="s">
        <v>2792</v>
      </c>
      <c r="BH62" s="186" t="s">
        <v>2792</v>
      </c>
      <c r="BI62" s="186" t="s">
        <v>2910</v>
      </c>
      <c r="BJ62" s="186" t="s">
        <v>2792</v>
      </c>
      <c r="BK62" s="186" t="s">
        <v>2792</v>
      </c>
      <c r="BL62" s="186" t="s">
        <v>2910</v>
      </c>
      <c r="BM62" s="186" t="s">
        <v>2792</v>
      </c>
      <c r="BN62" s="186" t="s">
        <v>2792</v>
      </c>
      <c r="BO62" s="186" t="s">
        <v>2910</v>
      </c>
      <c r="BP62" s="186" t="s">
        <v>2792</v>
      </c>
      <c r="BQ62" s="186" t="s">
        <v>2792</v>
      </c>
      <c r="BR62" s="186" t="s">
        <v>2910</v>
      </c>
      <c r="BS62" s="186" t="s">
        <v>2792</v>
      </c>
      <c r="BT62" s="186" t="s">
        <v>2792</v>
      </c>
      <c r="BU62" s="186" t="s">
        <v>2910</v>
      </c>
      <c r="BV62" s="186" t="s">
        <v>2792</v>
      </c>
      <c r="BW62" s="186" t="s">
        <v>2792</v>
      </c>
      <c r="BX62" s="186" t="s">
        <v>2910</v>
      </c>
      <c r="BY62" s="186" t="s">
        <v>2792</v>
      </c>
      <c r="BZ62" s="186" t="s">
        <v>2792</v>
      </c>
      <c r="CA62" s="186" t="s">
        <v>2910</v>
      </c>
      <c r="CB62" s="186" t="s">
        <v>2792</v>
      </c>
      <c r="CC62" s="186" t="s">
        <v>2792</v>
      </c>
      <c r="CD62" s="186" t="s">
        <v>2910</v>
      </c>
      <c r="CE62" s="186" t="s">
        <v>2792</v>
      </c>
      <c r="CF62" s="186" t="s">
        <v>2792</v>
      </c>
      <c r="CG62" s="186" t="s">
        <v>2910</v>
      </c>
      <c r="CH62" s="186" t="s">
        <v>2792</v>
      </c>
      <c r="CI62" s="186" t="s">
        <v>2792</v>
      </c>
      <c r="CJ62" s="186" t="s">
        <v>2910</v>
      </c>
      <c r="CK62" s="186" t="s">
        <v>2792</v>
      </c>
      <c r="CL62" s="186" t="s">
        <v>2792</v>
      </c>
      <c r="CM62" s="186" t="s">
        <v>2910</v>
      </c>
      <c r="CN62" s="186" t="s">
        <v>2792</v>
      </c>
      <c r="CO62" s="186" t="s">
        <v>2792</v>
      </c>
      <c r="CP62" s="186" t="s">
        <v>2910</v>
      </c>
      <c r="CQ62" s="186" t="s">
        <v>2792</v>
      </c>
      <c r="CR62" s="186" t="s">
        <v>2792</v>
      </c>
      <c r="CS62" s="186" t="s">
        <v>2910</v>
      </c>
      <c r="CT62" s="186" t="s">
        <v>2792</v>
      </c>
      <c r="CU62" s="186" t="s">
        <v>2792</v>
      </c>
      <c r="CV62" s="186" t="s">
        <v>2910</v>
      </c>
      <c r="CW62" s="186" t="s">
        <v>2792</v>
      </c>
      <c r="CX62" s="186" t="s">
        <v>2792</v>
      </c>
      <c r="CY62" s="186" t="s">
        <v>2910</v>
      </c>
      <c r="CZ62" s="186" t="s">
        <v>2792</v>
      </c>
      <c r="DA62" s="186" t="s">
        <v>2792</v>
      </c>
      <c r="DB62" s="186" t="s">
        <v>2910</v>
      </c>
      <c r="DC62" s="186" t="s">
        <v>2792</v>
      </c>
      <c r="DD62" s="186" t="s">
        <v>2792</v>
      </c>
      <c r="DE62" s="186" t="s">
        <v>2910</v>
      </c>
      <c r="DF62" s="186" t="s">
        <v>2792</v>
      </c>
      <c r="DG62" s="186" t="s">
        <v>2792</v>
      </c>
      <c r="DH62" s="186" t="s">
        <v>2910</v>
      </c>
      <c r="DI62" s="186" t="s">
        <v>2792</v>
      </c>
      <c r="DJ62" s="186" t="s">
        <v>2792</v>
      </c>
      <c r="DK62" s="186" t="s">
        <v>2910</v>
      </c>
      <c r="DL62" s="186" t="s">
        <v>2792</v>
      </c>
      <c r="DM62" s="186" t="s">
        <v>2792</v>
      </c>
      <c r="DN62" s="186" t="s">
        <v>2910</v>
      </c>
      <c r="DO62" s="186" t="s">
        <v>2792</v>
      </c>
      <c r="DP62" s="186" t="s">
        <v>2792</v>
      </c>
      <c r="DQ62" s="186" t="s">
        <v>2910</v>
      </c>
      <c r="DR62" s="186" t="s">
        <v>2792</v>
      </c>
      <c r="DS62" s="186" t="s">
        <v>2792</v>
      </c>
      <c r="DT62" s="186" t="s">
        <v>2910</v>
      </c>
      <c r="DU62" s="186" t="s">
        <v>2792</v>
      </c>
      <c r="DV62" s="186" t="s">
        <v>2792</v>
      </c>
      <c r="DW62" s="186" t="s">
        <v>2910</v>
      </c>
      <c r="DX62" s="186" t="s">
        <v>2792</v>
      </c>
      <c r="DY62" s="186" t="s">
        <v>2792</v>
      </c>
      <c r="DZ62" s="186" t="s">
        <v>2910</v>
      </c>
      <c r="EA62" s="186" t="s">
        <v>2792</v>
      </c>
      <c r="EB62" s="186" t="s">
        <v>2792</v>
      </c>
      <c r="EC62" s="186" t="s">
        <v>2910</v>
      </c>
      <c r="ED62" s="186" t="s">
        <v>2792</v>
      </c>
      <c r="EE62" s="186" t="s">
        <v>2792</v>
      </c>
      <c r="EF62" s="186" t="s">
        <v>2910</v>
      </c>
      <c r="EG62" s="186" t="s">
        <v>2792</v>
      </c>
      <c r="EH62" s="186" t="s">
        <v>2792</v>
      </c>
      <c r="EI62" s="186" t="s">
        <v>2910</v>
      </c>
      <c r="EJ62" s="186" t="s">
        <v>2792</v>
      </c>
      <c r="EK62" s="186" t="s">
        <v>2792</v>
      </c>
      <c r="EL62" s="186" t="s">
        <v>2910</v>
      </c>
      <c r="EM62" s="186" t="s">
        <v>2792</v>
      </c>
      <c r="EN62" s="186" t="s">
        <v>2792</v>
      </c>
      <c r="EO62" s="186" t="s">
        <v>2910</v>
      </c>
      <c r="EP62" s="186" t="s">
        <v>2792</v>
      </c>
      <c r="EQ62" s="186" t="s">
        <v>2792</v>
      </c>
      <c r="ER62" s="186" t="s">
        <v>2910</v>
      </c>
      <c r="ES62" s="186" t="s">
        <v>2792</v>
      </c>
      <c r="ET62" s="186" t="s">
        <v>2792</v>
      </c>
    </row>
    <row r="63" spans="1:150" x14ac:dyDescent="0.25">
      <c r="A63" s="1"/>
      <c r="B63" s="187" t="s">
        <v>3236</v>
      </c>
      <c r="C63" s="187" t="s">
        <v>104</v>
      </c>
      <c r="D63" s="187" t="s">
        <v>1025</v>
      </c>
      <c r="E63" s="187" t="s">
        <v>3237</v>
      </c>
      <c r="F63" s="187" t="s">
        <v>3238</v>
      </c>
      <c r="G63" s="188" t="s">
        <v>2910</v>
      </c>
      <c r="H63" s="188" t="s">
        <v>2792</v>
      </c>
      <c r="I63" s="188" t="s">
        <v>2792</v>
      </c>
      <c r="J63" s="188" t="s">
        <v>2910</v>
      </c>
      <c r="K63" s="188" t="s">
        <v>2792</v>
      </c>
      <c r="L63" s="188" t="s">
        <v>2792</v>
      </c>
      <c r="M63" s="188" t="s">
        <v>2910</v>
      </c>
      <c r="N63" s="188" t="s">
        <v>2792</v>
      </c>
      <c r="O63" s="188" t="s">
        <v>2792</v>
      </c>
      <c r="P63" s="188" t="s">
        <v>2910</v>
      </c>
      <c r="Q63" s="188" t="s">
        <v>2792</v>
      </c>
      <c r="R63" s="188" t="s">
        <v>2792</v>
      </c>
      <c r="S63" s="188" t="s">
        <v>2910</v>
      </c>
      <c r="T63" s="188" t="s">
        <v>2792</v>
      </c>
      <c r="U63" s="188" t="s">
        <v>2792</v>
      </c>
      <c r="V63" s="188" t="s">
        <v>2910</v>
      </c>
      <c r="W63" s="188" t="s">
        <v>2792</v>
      </c>
      <c r="X63" s="188" t="s">
        <v>2792</v>
      </c>
      <c r="Y63" s="188" t="s">
        <v>2910</v>
      </c>
      <c r="Z63" s="188" t="s">
        <v>2792</v>
      </c>
      <c r="AA63" s="188" t="s">
        <v>2792</v>
      </c>
      <c r="AB63" s="188" t="s">
        <v>2910</v>
      </c>
      <c r="AC63" s="188" t="s">
        <v>2792</v>
      </c>
      <c r="AD63" s="188" t="s">
        <v>2792</v>
      </c>
      <c r="AE63" s="188" t="s">
        <v>2910</v>
      </c>
      <c r="AF63" s="188" t="s">
        <v>2792</v>
      </c>
      <c r="AG63" s="188" t="s">
        <v>2792</v>
      </c>
      <c r="AH63" s="188" t="s">
        <v>2910</v>
      </c>
      <c r="AI63" s="188" t="s">
        <v>2792</v>
      </c>
      <c r="AJ63" s="188" t="s">
        <v>2792</v>
      </c>
      <c r="AK63" s="188" t="s">
        <v>2910</v>
      </c>
      <c r="AL63" s="188" t="s">
        <v>2792</v>
      </c>
      <c r="AM63" s="188" t="s">
        <v>2792</v>
      </c>
      <c r="AN63" s="188" t="s">
        <v>2910</v>
      </c>
      <c r="AO63" s="188" t="s">
        <v>2792</v>
      </c>
      <c r="AP63" s="188" t="s">
        <v>2792</v>
      </c>
      <c r="AQ63" s="188" t="s">
        <v>2910</v>
      </c>
      <c r="AR63" s="188" t="s">
        <v>2792</v>
      </c>
      <c r="AS63" s="188" t="s">
        <v>2792</v>
      </c>
      <c r="AT63" s="188" t="s">
        <v>2910</v>
      </c>
      <c r="AU63" s="188" t="s">
        <v>2792</v>
      </c>
      <c r="AV63" s="188" t="s">
        <v>2792</v>
      </c>
      <c r="AW63" s="188" t="s">
        <v>2910</v>
      </c>
      <c r="AX63" s="188" t="s">
        <v>2792</v>
      </c>
      <c r="AY63" s="188" t="s">
        <v>2792</v>
      </c>
      <c r="AZ63" s="188" t="s">
        <v>2910</v>
      </c>
      <c r="BA63" s="188" t="s">
        <v>2792</v>
      </c>
      <c r="BB63" s="188" t="s">
        <v>2792</v>
      </c>
      <c r="BC63" s="188" t="s">
        <v>2910</v>
      </c>
      <c r="BD63" s="188" t="s">
        <v>2792</v>
      </c>
      <c r="BE63" s="188" t="s">
        <v>2792</v>
      </c>
      <c r="BF63" s="188" t="s">
        <v>2910</v>
      </c>
      <c r="BG63" s="188" t="s">
        <v>2792</v>
      </c>
      <c r="BH63" s="188" t="s">
        <v>2792</v>
      </c>
      <c r="BI63" s="188" t="s">
        <v>2910</v>
      </c>
      <c r="BJ63" s="188" t="s">
        <v>2792</v>
      </c>
      <c r="BK63" s="188" t="s">
        <v>2792</v>
      </c>
      <c r="BL63" s="188" t="s">
        <v>2910</v>
      </c>
      <c r="BM63" s="188" t="s">
        <v>2792</v>
      </c>
      <c r="BN63" s="188" t="s">
        <v>2792</v>
      </c>
      <c r="BO63" s="188" t="s">
        <v>2910</v>
      </c>
      <c r="BP63" s="188" t="s">
        <v>2792</v>
      </c>
      <c r="BQ63" s="188" t="s">
        <v>2792</v>
      </c>
      <c r="BR63" s="188" t="s">
        <v>2910</v>
      </c>
      <c r="BS63" s="188" t="s">
        <v>2792</v>
      </c>
      <c r="BT63" s="188" t="s">
        <v>2792</v>
      </c>
      <c r="BU63" s="188" t="s">
        <v>2910</v>
      </c>
      <c r="BV63" s="188" t="s">
        <v>2792</v>
      </c>
      <c r="BW63" s="188" t="s">
        <v>2792</v>
      </c>
      <c r="BX63" s="188" t="s">
        <v>2910</v>
      </c>
      <c r="BY63" s="188" t="s">
        <v>2792</v>
      </c>
      <c r="BZ63" s="188" t="s">
        <v>2792</v>
      </c>
      <c r="CA63" s="188" t="s">
        <v>2910</v>
      </c>
      <c r="CB63" s="188" t="s">
        <v>2792</v>
      </c>
      <c r="CC63" s="188" t="s">
        <v>2792</v>
      </c>
      <c r="CD63" s="188" t="s">
        <v>2910</v>
      </c>
      <c r="CE63" s="188" t="s">
        <v>2792</v>
      </c>
      <c r="CF63" s="188" t="s">
        <v>2792</v>
      </c>
      <c r="CG63" s="188" t="s">
        <v>2910</v>
      </c>
      <c r="CH63" s="188" t="s">
        <v>2792</v>
      </c>
      <c r="CI63" s="188" t="s">
        <v>2792</v>
      </c>
      <c r="CJ63" s="188" t="s">
        <v>2910</v>
      </c>
      <c r="CK63" s="188" t="s">
        <v>2792</v>
      </c>
      <c r="CL63" s="188" t="s">
        <v>2792</v>
      </c>
      <c r="CM63" s="188" t="s">
        <v>2910</v>
      </c>
      <c r="CN63" s="188" t="s">
        <v>2792</v>
      </c>
      <c r="CO63" s="188" t="s">
        <v>2792</v>
      </c>
      <c r="CP63" s="188" t="s">
        <v>2910</v>
      </c>
      <c r="CQ63" s="188" t="s">
        <v>2792</v>
      </c>
      <c r="CR63" s="188" t="s">
        <v>2792</v>
      </c>
      <c r="CS63" s="188" t="s">
        <v>2910</v>
      </c>
      <c r="CT63" s="188" t="s">
        <v>2792</v>
      </c>
      <c r="CU63" s="188" t="s">
        <v>2792</v>
      </c>
      <c r="CV63" s="188" t="s">
        <v>2910</v>
      </c>
      <c r="CW63" s="188" t="s">
        <v>2792</v>
      </c>
      <c r="CX63" s="188" t="s">
        <v>2792</v>
      </c>
      <c r="CY63" s="188" t="s">
        <v>2910</v>
      </c>
      <c r="CZ63" s="188" t="s">
        <v>2792</v>
      </c>
      <c r="DA63" s="188" t="s">
        <v>2792</v>
      </c>
      <c r="DB63" s="188" t="s">
        <v>2910</v>
      </c>
      <c r="DC63" s="188" t="s">
        <v>2792</v>
      </c>
      <c r="DD63" s="188" t="s">
        <v>2792</v>
      </c>
      <c r="DE63" s="188" t="s">
        <v>2910</v>
      </c>
      <c r="DF63" s="188" t="s">
        <v>2792</v>
      </c>
      <c r="DG63" s="188" t="s">
        <v>2792</v>
      </c>
      <c r="DH63" s="188" t="s">
        <v>2910</v>
      </c>
      <c r="DI63" s="188" t="s">
        <v>2792</v>
      </c>
      <c r="DJ63" s="188" t="s">
        <v>2792</v>
      </c>
      <c r="DK63" s="188" t="s">
        <v>2910</v>
      </c>
      <c r="DL63" s="188" t="s">
        <v>2792</v>
      </c>
      <c r="DM63" s="188" t="s">
        <v>2792</v>
      </c>
      <c r="DN63" s="188" t="s">
        <v>2910</v>
      </c>
      <c r="DO63" s="188" t="s">
        <v>2792</v>
      </c>
      <c r="DP63" s="188" t="s">
        <v>2792</v>
      </c>
      <c r="DQ63" s="188" t="s">
        <v>2910</v>
      </c>
      <c r="DR63" s="188" t="s">
        <v>2792</v>
      </c>
      <c r="DS63" s="188" t="s">
        <v>2792</v>
      </c>
      <c r="DT63" s="188" t="s">
        <v>2910</v>
      </c>
      <c r="DU63" s="188" t="s">
        <v>2792</v>
      </c>
      <c r="DV63" s="188" t="s">
        <v>2792</v>
      </c>
      <c r="DW63" s="188" t="s">
        <v>2910</v>
      </c>
      <c r="DX63" s="188" t="s">
        <v>2792</v>
      </c>
      <c r="DY63" s="188" t="s">
        <v>2792</v>
      </c>
      <c r="DZ63" s="188" t="s">
        <v>2910</v>
      </c>
      <c r="EA63" s="188" t="s">
        <v>2792</v>
      </c>
      <c r="EB63" s="188" t="s">
        <v>2792</v>
      </c>
      <c r="EC63" s="188" t="s">
        <v>2910</v>
      </c>
      <c r="ED63" s="188" t="s">
        <v>2792</v>
      </c>
      <c r="EE63" s="188" t="s">
        <v>2792</v>
      </c>
      <c r="EF63" s="188" t="s">
        <v>2910</v>
      </c>
      <c r="EG63" s="188" t="s">
        <v>2792</v>
      </c>
      <c r="EH63" s="188" t="s">
        <v>2792</v>
      </c>
      <c r="EI63" s="188" t="s">
        <v>2910</v>
      </c>
      <c r="EJ63" s="188" t="s">
        <v>2792</v>
      </c>
      <c r="EK63" s="188" t="s">
        <v>2792</v>
      </c>
      <c r="EL63" s="188" t="s">
        <v>2910</v>
      </c>
      <c r="EM63" s="188" t="s">
        <v>2792</v>
      </c>
      <c r="EN63" s="188" t="s">
        <v>2792</v>
      </c>
      <c r="EO63" s="188" t="s">
        <v>2910</v>
      </c>
      <c r="EP63" s="188" t="s">
        <v>2792</v>
      </c>
      <c r="EQ63" s="188" t="s">
        <v>2792</v>
      </c>
      <c r="ER63" s="188" t="s">
        <v>2910</v>
      </c>
      <c r="ES63" s="188" t="s">
        <v>2792</v>
      </c>
      <c r="ET63" s="188" t="s">
        <v>2792</v>
      </c>
    </row>
    <row r="64" spans="1:150" x14ac:dyDescent="0.25">
      <c r="A64" s="1"/>
      <c r="B64" s="187" t="s">
        <v>3239</v>
      </c>
      <c r="C64" s="187" t="s">
        <v>104</v>
      </c>
      <c r="D64" s="187" t="s">
        <v>1025</v>
      </c>
      <c r="E64" s="187" t="s">
        <v>3240</v>
      </c>
      <c r="F64" s="187" t="s">
        <v>3241</v>
      </c>
      <c r="G64" s="188" t="s">
        <v>2910</v>
      </c>
      <c r="H64" s="188" t="s">
        <v>2792</v>
      </c>
      <c r="I64" s="188" t="s">
        <v>2792</v>
      </c>
      <c r="J64" s="188" t="s">
        <v>2910</v>
      </c>
      <c r="K64" s="188" t="s">
        <v>2792</v>
      </c>
      <c r="L64" s="188" t="s">
        <v>2792</v>
      </c>
      <c r="M64" s="188" t="s">
        <v>2910</v>
      </c>
      <c r="N64" s="188" t="s">
        <v>2792</v>
      </c>
      <c r="O64" s="188" t="s">
        <v>2792</v>
      </c>
      <c r="P64" s="188" t="s">
        <v>2910</v>
      </c>
      <c r="Q64" s="188" t="s">
        <v>2792</v>
      </c>
      <c r="R64" s="188" t="s">
        <v>2792</v>
      </c>
      <c r="S64" s="188" t="s">
        <v>2910</v>
      </c>
      <c r="T64" s="188" t="s">
        <v>2792</v>
      </c>
      <c r="U64" s="188" t="s">
        <v>2792</v>
      </c>
      <c r="V64" s="188" t="s">
        <v>2910</v>
      </c>
      <c r="W64" s="188" t="s">
        <v>2792</v>
      </c>
      <c r="X64" s="188" t="s">
        <v>2792</v>
      </c>
      <c r="Y64" s="188" t="s">
        <v>2910</v>
      </c>
      <c r="Z64" s="188" t="s">
        <v>2792</v>
      </c>
      <c r="AA64" s="188" t="s">
        <v>2792</v>
      </c>
      <c r="AB64" s="188" t="s">
        <v>2910</v>
      </c>
      <c r="AC64" s="188" t="s">
        <v>2792</v>
      </c>
      <c r="AD64" s="188" t="s">
        <v>2792</v>
      </c>
      <c r="AE64" s="188" t="s">
        <v>2910</v>
      </c>
      <c r="AF64" s="188" t="s">
        <v>2792</v>
      </c>
      <c r="AG64" s="188" t="s">
        <v>2792</v>
      </c>
      <c r="AH64" s="188" t="s">
        <v>2910</v>
      </c>
      <c r="AI64" s="188" t="s">
        <v>2792</v>
      </c>
      <c r="AJ64" s="188" t="s">
        <v>2792</v>
      </c>
      <c r="AK64" s="188" t="s">
        <v>2910</v>
      </c>
      <c r="AL64" s="188" t="s">
        <v>2792</v>
      </c>
      <c r="AM64" s="188" t="s">
        <v>2792</v>
      </c>
      <c r="AN64" s="188" t="s">
        <v>2910</v>
      </c>
      <c r="AO64" s="188" t="s">
        <v>2792</v>
      </c>
      <c r="AP64" s="188" t="s">
        <v>2792</v>
      </c>
      <c r="AQ64" s="188" t="s">
        <v>2910</v>
      </c>
      <c r="AR64" s="188" t="s">
        <v>2792</v>
      </c>
      <c r="AS64" s="188" t="s">
        <v>2792</v>
      </c>
      <c r="AT64" s="188" t="s">
        <v>2910</v>
      </c>
      <c r="AU64" s="188" t="s">
        <v>2792</v>
      </c>
      <c r="AV64" s="188" t="s">
        <v>2792</v>
      </c>
      <c r="AW64" s="188" t="s">
        <v>2910</v>
      </c>
      <c r="AX64" s="188" t="s">
        <v>2792</v>
      </c>
      <c r="AY64" s="188" t="s">
        <v>2792</v>
      </c>
      <c r="AZ64" s="188" t="s">
        <v>2910</v>
      </c>
      <c r="BA64" s="188" t="s">
        <v>2792</v>
      </c>
      <c r="BB64" s="188" t="s">
        <v>2792</v>
      </c>
      <c r="BC64" s="188" t="s">
        <v>2910</v>
      </c>
      <c r="BD64" s="188" t="s">
        <v>2792</v>
      </c>
      <c r="BE64" s="188" t="s">
        <v>2792</v>
      </c>
      <c r="BF64" s="188" t="s">
        <v>2910</v>
      </c>
      <c r="BG64" s="188" t="s">
        <v>2792</v>
      </c>
      <c r="BH64" s="188" t="s">
        <v>2792</v>
      </c>
      <c r="BI64" s="188" t="s">
        <v>2910</v>
      </c>
      <c r="BJ64" s="188" t="s">
        <v>2792</v>
      </c>
      <c r="BK64" s="188" t="s">
        <v>2792</v>
      </c>
      <c r="BL64" s="188" t="s">
        <v>2910</v>
      </c>
      <c r="BM64" s="188" t="s">
        <v>2792</v>
      </c>
      <c r="BN64" s="188" t="s">
        <v>2792</v>
      </c>
      <c r="BO64" s="188" t="s">
        <v>2910</v>
      </c>
      <c r="BP64" s="188" t="s">
        <v>2792</v>
      </c>
      <c r="BQ64" s="188" t="s">
        <v>2792</v>
      </c>
      <c r="BR64" s="188" t="s">
        <v>2910</v>
      </c>
      <c r="BS64" s="188" t="s">
        <v>2792</v>
      </c>
      <c r="BT64" s="188" t="s">
        <v>2792</v>
      </c>
      <c r="BU64" s="188" t="s">
        <v>2910</v>
      </c>
      <c r="BV64" s="188" t="s">
        <v>2792</v>
      </c>
      <c r="BW64" s="188" t="s">
        <v>2792</v>
      </c>
      <c r="BX64" s="188" t="s">
        <v>2910</v>
      </c>
      <c r="BY64" s="188" t="s">
        <v>2792</v>
      </c>
      <c r="BZ64" s="188" t="s">
        <v>2792</v>
      </c>
      <c r="CA64" s="188" t="s">
        <v>2910</v>
      </c>
      <c r="CB64" s="188" t="s">
        <v>2792</v>
      </c>
      <c r="CC64" s="188" t="s">
        <v>2792</v>
      </c>
      <c r="CD64" s="188" t="s">
        <v>2910</v>
      </c>
      <c r="CE64" s="188" t="s">
        <v>2792</v>
      </c>
      <c r="CF64" s="188" t="s">
        <v>2792</v>
      </c>
      <c r="CG64" s="188" t="s">
        <v>2910</v>
      </c>
      <c r="CH64" s="188" t="s">
        <v>2792</v>
      </c>
      <c r="CI64" s="188" t="s">
        <v>2792</v>
      </c>
      <c r="CJ64" s="188" t="s">
        <v>2910</v>
      </c>
      <c r="CK64" s="188" t="s">
        <v>2792</v>
      </c>
      <c r="CL64" s="188" t="s">
        <v>2792</v>
      </c>
      <c r="CM64" s="188" t="s">
        <v>2910</v>
      </c>
      <c r="CN64" s="188" t="s">
        <v>2792</v>
      </c>
      <c r="CO64" s="188" t="s">
        <v>2792</v>
      </c>
      <c r="CP64" s="188" t="s">
        <v>2910</v>
      </c>
      <c r="CQ64" s="188" t="s">
        <v>2792</v>
      </c>
      <c r="CR64" s="188" t="s">
        <v>2792</v>
      </c>
      <c r="CS64" s="188" t="s">
        <v>2910</v>
      </c>
      <c r="CT64" s="188" t="s">
        <v>2792</v>
      </c>
      <c r="CU64" s="188" t="s">
        <v>2792</v>
      </c>
      <c r="CV64" s="188" t="s">
        <v>2910</v>
      </c>
      <c r="CW64" s="188" t="s">
        <v>2792</v>
      </c>
      <c r="CX64" s="188" t="s">
        <v>2792</v>
      </c>
      <c r="CY64" s="188" t="s">
        <v>2910</v>
      </c>
      <c r="CZ64" s="188" t="s">
        <v>2792</v>
      </c>
      <c r="DA64" s="188" t="s">
        <v>2792</v>
      </c>
      <c r="DB64" s="188" t="s">
        <v>2910</v>
      </c>
      <c r="DC64" s="188" t="s">
        <v>2792</v>
      </c>
      <c r="DD64" s="188" t="s">
        <v>2792</v>
      </c>
      <c r="DE64" s="188" t="s">
        <v>2910</v>
      </c>
      <c r="DF64" s="188" t="s">
        <v>2792</v>
      </c>
      <c r="DG64" s="188" t="s">
        <v>2792</v>
      </c>
      <c r="DH64" s="188" t="s">
        <v>2910</v>
      </c>
      <c r="DI64" s="188" t="s">
        <v>2792</v>
      </c>
      <c r="DJ64" s="188" t="s">
        <v>2792</v>
      </c>
      <c r="DK64" s="188" t="s">
        <v>2910</v>
      </c>
      <c r="DL64" s="188" t="s">
        <v>2792</v>
      </c>
      <c r="DM64" s="188" t="s">
        <v>2792</v>
      </c>
      <c r="DN64" s="188" t="s">
        <v>2910</v>
      </c>
      <c r="DO64" s="188" t="s">
        <v>2792</v>
      </c>
      <c r="DP64" s="188" t="s">
        <v>2792</v>
      </c>
      <c r="DQ64" s="188" t="s">
        <v>2910</v>
      </c>
      <c r="DR64" s="188" t="s">
        <v>2792</v>
      </c>
      <c r="DS64" s="188" t="s">
        <v>2792</v>
      </c>
      <c r="DT64" s="188" t="s">
        <v>2910</v>
      </c>
      <c r="DU64" s="188" t="s">
        <v>2792</v>
      </c>
      <c r="DV64" s="188" t="s">
        <v>2792</v>
      </c>
      <c r="DW64" s="188" t="s">
        <v>2910</v>
      </c>
      <c r="DX64" s="188" t="s">
        <v>2792</v>
      </c>
      <c r="DY64" s="188" t="s">
        <v>2792</v>
      </c>
      <c r="DZ64" s="188" t="s">
        <v>2910</v>
      </c>
      <c r="EA64" s="188" t="s">
        <v>2792</v>
      </c>
      <c r="EB64" s="188" t="s">
        <v>2792</v>
      </c>
      <c r="EC64" s="188" t="s">
        <v>2910</v>
      </c>
      <c r="ED64" s="188" t="s">
        <v>2792</v>
      </c>
      <c r="EE64" s="188" t="s">
        <v>2792</v>
      </c>
      <c r="EF64" s="188" t="s">
        <v>2910</v>
      </c>
      <c r="EG64" s="188" t="s">
        <v>2792</v>
      </c>
      <c r="EH64" s="188" t="s">
        <v>2792</v>
      </c>
      <c r="EI64" s="188" t="s">
        <v>2910</v>
      </c>
      <c r="EJ64" s="188" t="s">
        <v>2792</v>
      </c>
      <c r="EK64" s="188" t="s">
        <v>2792</v>
      </c>
      <c r="EL64" s="188" t="s">
        <v>2910</v>
      </c>
      <c r="EM64" s="188" t="s">
        <v>2792</v>
      </c>
      <c r="EN64" s="188" t="s">
        <v>2792</v>
      </c>
      <c r="EO64" s="188" t="s">
        <v>2910</v>
      </c>
      <c r="EP64" s="188" t="s">
        <v>2792</v>
      </c>
      <c r="EQ64" s="188" t="s">
        <v>2792</v>
      </c>
      <c r="ER64" s="188" t="s">
        <v>2910</v>
      </c>
      <c r="ES64" s="188" t="s">
        <v>2792</v>
      </c>
      <c r="ET64" s="188" t="s">
        <v>2792</v>
      </c>
    </row>
    <row r="65" spans="1:150" x14ac:dyDescent="0.25">
      <c r="A65" s="1"/>
      <c r="B65" s="187" t="s">
        <v>3242</v>
      </c>
      <c r="C65" s="187" t="s">
        <v>104</v>
      </c>
      <c r="D65" s="187" t="s">
        <v>1025</v>
      </c>
      <c r="E65" s="187" t="s">
        <v>3243</v>
      </c>
      <c r="F65" s="187" t="s">
        <v>3244</v>
      </c>
      <c r="G65" s="188" t="s">
        <v>2910</v>
      </c>
      <c r="H65" s="188" t="s">
        <v>2792</v>
      </c>
      <c r="I65" s="188" t="s">
        <v>2792</v>
      </c>
      <c r="J65" s="188" t="s">
        <v>2910</v>
      </c>
      <c r="K65" s="188" t="s">
        <v>2792</v>
      </c>
      <c r="L65" s="188" t="s">
        <v>2792</v>
      </c>
      <c r="M65" s="188" t="s">
        <v>2910</v>
      </c>
      <c r="N65" s="188" t="s">
        <v>2792</v>
      </c>
      <c r="O65" s="188" t="s">
        <v>2792</v>
      </c>
      <c r="P65" s="188" t="s">
        <v>2910</v>
      </c>
      <c r="Q65" s="188" t="s">
        <v>2792</v>
      </c>
      <c r="R65" s="188" t="s">
        <v>2792</v>
      </c>
      <c r="S65" s="188" t="s">
        <v>2910</v>
      </c>
      <c r="T65" s="188" t="s">
        <v>2792</v>
      </c>
      <c r="U65" s="188" t="s">
        <v>2792</v>
      </c>
      <c r="V65" s="188" t="s">
        <v>2910</v>
      </c>
      <c r="W65" s="188" t="s">
        <v>2792</v>
      </c>
      <c r="X65" s="188" t="s">
        <v>2792</v>
      </c>
      <c r="Y65" s="188" t="s">
        <v>2910</v>
      </c>
      <c r="Z65" s="188" t="s">
        <v>2792</v>
      </c>
      <c r="AA65" s="188" t="s">
        <v>2792</v>
      </c>
      <c r="AB65" s="188" t="s">
        <v>2910</v>
      </c>
      <c r="AC65" s="188" t="s">
        <v>2792</v>
      </c>
      <c r="AD65" s="188" t="s">
        <v>2792</v>
      </c>
      <c r="AE65" s="188" t="s">
        <v>2910</v>
      </c>
      <c r="AF65" s="188" t="s">
        <v>2792</v>
      </c>
      <c r="AG65" s="188" t="s">
        <v>2792</v>
      </c>
      <c r="AH65" s="188" t="s">
        <v>2910</v>
      </c>
      <c r="AI65" s="188" t="s">
        <v>2792</v>
      </c>
      <c r="AJ65" s="188" t="s">
        <v>2792</v>
      </c>
      <c r="AK65" s="188" t="s">
        <v>2910</v>
      </c>
      <c r="AL65" s="188" t="s">
        <v>2792</v>
      </c>
      <c r="AM65" s="188" t="s">
        <v>2792</v>
      </c>
      <c r="AN65" s="188" t="s">
        <v>2910</v>
      </c>
      <c r="AO65" s="188" t="s">
        <v>2792</v>
      </c>
      <c r="AP65" s="188" t="s">
        <v>2792</v>
      </c>
      <c r="AQ65" s="188" t="s">
        <v>2910</v>
      </c>
      <c r="AR65" s="188" t="s">
        <v>2792</v>
      </c>
      <c r="AS65" s="188" t="s">
        <v>2792</v>
      </c>
      <c r="AT65" s="188" t="s">
        <v>2910</v>
      </c>
      <c r="AU65" s="188" t="s">
        <v>2792</v>
      </c>
      <c r="AV65" s="188" t="s">
        <v>2792</v>
      </c>
      <c r="AW65" s="188" t="s">
        <v>2910</v>
      </c>
      <c r="AX65" s="188" t="s">
        <v>2792</v>
      </c>
      <c r="AY65" s="188" t="s">
        <v>2792</v>
      </c>
      <c r="AZ65" s="188" t="s">
        <v>2910</v>
      </c>
      <c r="BA65" s="188" t="s">
        <v>2792</v>
      </c>
      <c r="BB65" s="188" t="s">
        <v>2792</v>
      </c>
      <c r="BC65" s="188" t="s">
        <v>2910</v>
      </c>
      <c r="BD65" s="188" t="s">
        <v>2792</v>
      </c>
      <c r="BE65" s="188" t="s">
        <v>2792</v>
      </c>
      <c r="BF65" s="188" t="s">
        <v>2910</v>
      </c>
      <c r="BG65" s="188" t="s">
        <v>2792</v>
      </c>
      <c r="BH65" s="188" t="s">
        <v>2792</v>
      </c>
      <c r="BI65" s="188" t="s">
        <v>2910</v>
      </c>
      <c r="BJ65" s="188" t="s">
        <v>2792</v>
      </c>
      <c r="BK65" s="188" t="s">
        <v>2792</v>
      </c>
      <c r="BL65" s="188" t="s">
        <v>2910</v>
      </c>
      <c r="BM65" s="188" t="s">
        <v>2792</v>
      </c>
      <c r="BN65" s="188" t="s">
        <v>2792</v>
      </c>
      <c r="BO65" s="188" t="s">
        <v>2910</v>
      </c>
      <c r="BP65" s="188" t="s">
        <v>2792</v>
      </c>
      <c r="BQ65" s="188" t="s">
        <v>2792</v>
      </c>
      <c r="BR65" s="188" t="s">
        <v>2910</v>
      </c>
      <c r="BS65" s="188" t="s">
        <v>2792</v>
      </c>
      <c r="BT65" s="188" t="s">
        <v>2792</v>
      </c>
      <c r="BU65" s="188" t="s">
        <v>2910</v>
      </c>
      <c r="BV65" s="188" t="s">
        <v>2792</v>
      </c>
      <c r="BW65" s="188" t="s">
        <v>2792</v>
      </c>
      <c r="BX65" s="188" t="s">
        <v>2910</v>
      </c>
      <c r="BY65" s="188" t="s">
        <v>2792</v>
      </c>
      <c r="BZ65" s="188" t="s">
        <v>2792</v>
      </c>
      <c r="CA65" s="188" t="s">
        <v>2910</v>
      </c>
      <c r="CB65" s="188" t="s">
        <v>2792</v>
      </c>
      <c r="CC65" s="188" t="s">
        <v>2792</v>
      </c>
      <c r="CD65" s="188" t="s">
        <v>2910</v>
      </c>
      <c r="CE65" s="188" t="s">
        <v>2792</v>
      </c>
      <c r="CF65" s="188" t="s">
        <v>2792</v>
      </c>
      <c r="CG65" s="188" t="s">
        <v>2910</v>
      </c>
      <c r="CH65" s="188" t="s">
        <v>2792</v>
      </c>
      <c r="CI65" s="188" t="s">
        <v>2792</v>
      </c>
      <c r="CJ65" s="188" t="s">
        <v>2910</v>
      </c>
      <c r="CK65" s="188" t="s">
        <v>2792</v>
      </c>
      <c r="CL65" s="188" t="s">
        <v>2792</v>
      </c>
      <c r="CM65" s="188" t="s">
        <v>2910</v>
      </c>
      <c r="CN65" s="188" t="s">
        <v>2792</v>
      </c>
      <c r="CO65" s="188" t="s">
        <v>2792</v>
      </c>
      <c r="CP65" s="188" t="s">
        <v>2910</v>
      </c>
      <c r="CQ65" s="188" t="s">
        <v>2792</v>
      </c>
      <c r="CR65" s="188" t="s">
        <v>2792</v>
      </c>
      <c r="CS65" s="188" t="s">
        <v>2910</v>
      </c>
      <c r="CT65" s="188" t="s">
        <v>2792</v>
      </c>
      <c r="CU65" s="188" t="s">
        <v>2792</v>
      </c>
      <c r="CV65" s="188" t="s">
        <v>2910</v>
      </c>
      <c r="CW65" s="188" t="s">
        <v>2792</v>
      </c>
      <c r="CX65" s="188" t="s">
        <v>2792</v>
      </c>
      <c r="CY65" s="188" t="s">
        <v>2910</v>
      </c>
      <c r="CZ65" s="188" t="s">
        <v>2792</v>
      </c>
      <c r="DA65" s="188" t="s">
        <v>2792</v>
      </c>
      <c r="DB65" s="188" t="s">
        <v>2910</v>
      </c>
      <c r="DC65" s="188" t="s">
        <v>2792</v>
      </c>
      <c r="DD65" s="188" t="s">
        <v>2792</v>
      </c>
      <c r="DE65" s="188" t="s">
        <v>2910</v>
      </c>
      <c r="DF65" s="188" t="s">
        <v>2792</v>
      </c>
      <c r="DG65" s="188" t="s">
        <v>2792</v>
      </c>
      <c r="DH65" s="188" t="s">
        <v>2910</v>
      </c>
      <c r="DI65" s="188" t="s">
        <v>2792</v>
      </c>
      <c r="DJ65" s="188" t="s">
        <v>2792</v>
      </c>
      <c r="DK65" s="188" t="s">
        <v>2910</v>
      </c>
      <c r="DL65" s="188" t="s">
        <v>2792</v>
      </c>
      <c r="DM65" s="188" t="s">
        <v>2792</v>
      </c>
      <c r="DN65" s="188" t="s">
        <v>2910</v>
      </c>
      <c r="DO65" s="188" t="s">
        <v>2792</v>
      </c>
      <c r="DP65" s="188" t="s">
        <v>2792</v>
      </c>
      <c r="DQ65" s="188" t="s">
        <v>2910</v>
      </c>
      <c r="DR65" s="188" t="s">
        <v>2792</v>
      </c>
      <c r="DS65" s="188" t="s">
        <v>2792</v>
      </c>
      <c r="DT65" s="188" t="s">
        <v>2910</v>
      </c>
      <c r="DU65" s="188" t="s">
        <v>2792</v>
      </c>
      <c r="DV65" s="188" t="s">
        <v>2792</v>
      </c>
      <c r="DW65" s="188" t="s">
        <v>2910</v>
      </c>
      <c r="DX65" s="188" t="s">
        <v>2792</v>
      </c>
      <c r="DY65" s="188" t="s">
        <v>2792</v>
      </c>
      <c r="DZ65" s="188" t="s">
        <v>2910</v>
      </c>
      <c r="EA65" s="188" t="s">
        <v>2792</v>
      </c>
      <c r="EB65" s="188" t="s">
        <v>2792</v>
      </c>
      <c r="EC65" s="188" t="s">
        <v>2910</v>
      </c>
      <c r="ED65" s="188" t="s">
        <v>2792</v>
      </c>
      <c r="EE65" s="188" t="s">
        <v>2792</v>
      </c>
      <c r="EF65" s="188" t="s">
        <v>2910</v>
      </c>
      <c r="EG65" s="188" t="s">
        <v>2792</v>
      </c>
      <c r="EH65" s="188" t="s">
        <v>2792</v>
      </c>
      <c r="EI65" s="188" t="s">
        <v>2910</v>
      </c>
      <c r="EJ65" s="188" t="s">
        <v>2792</v>
      </c>
      <c r="EK65" s="188" t="s">
        <v>2792</v>
      </c>
      <c r="EL65" s="188" t="s">
        <v>2910</v>
      </c>
      <c r="EM65" s="188" t="s">
        <v>2792</v>
      </c>
      <c r="EN65" s="188" t="s">
        <v>2792</v>
      </c>
      <c r="EO65" s="188" t="s">
        <v>2910</v>
      </c>
      <c r="EP65" s="188" t="s">
        <v>2792</v>
      </c>
      <c r="EQ65" s="188" t="s">
        <v>2792</v>
      </c>
      <c r="ER65" s="188" t="s">
        <v>2910</v>
      </c>
      <c r="ES65" s="188" t="s">
        <v>2792</v>
      </c>
      <c r="ET65" s="188" t="s">
        <v>2792</v>
      </c>
    </row>
    <row r="66" spans="1:150" x14ac:dyDescent="0.25">
      <c r="A66" s="1"/>
      <c r="B66" s="186" t="s">
        <v>3245</v>
      </c>
      <c r="C66" s="186" t="s">
        <v>70</v>
      </c>
      <c r="D66" s="186" t="s">
        <v>3246</v>
      </c>
      <c r="E66" s="186" t="s">
        <v>3247</v>
      </c>
      <c r="F66" s="186" t="s">
        <v>3248</v>
      </c>
      <c r="G66" s="186" t="s">
        <v>2910</v>
      </c>
      <c r="H66" s="186" t="s">
        <v>2792</v>
      </c>
      <c r="I66" s="186" t="s">
        <v>3249</v>
      </c>
      <c r="J66" s="186" t="s">
        <v>2910</v>
      </c>
      <c r="K66" s="186" t="s">
        <v>2792</v>
      </c>
      <c r="L66" s="186" t="s">
        <v>3250</v>
      </c>
      <c r="M66" s="186" t="s">
        <v>2910</v>
      </c>
      <c r="N66" s="186" t="s">
        <v>2792</v>
      </c>
      <c r="O66" s="186" t="s">
        <v>3251</v>
      </c>
      <c r="P66" s="186" t="s">
        <v>2910</v>
      </c>
      <c r="Q66" s="186" t="s">
        <v>2792</v>
      </c>
      <c r="R66" s="186" t="s">
        <v>3252</v>
      </c>
      <c r="S66" s="186" t="s">
        <v>2910</v>
      </c>
      <c r="T66" s="186" t="s">
        <v>2792</v>
      </c>
      <c r="U66" s="186" t="s">
        <v>3253</v>
      </c>
      <c r="V66" s="186" t="s">
        <v>2910</v>
      </c>
      <c r="W66" s="186" t="s">
        <v>2792</v>
      </c>
      <c r="X66" s="186" t="s">
        <v>3254</v>
      </c>
      <c r="Y66" s="186" t="s">
        <v>2910</v>
      </c>
      <c r="Z66" s="186" t="s">
        <v>2792</v>
      </c>
      <c r="AA66" s="186" t="s">
        <v>3255</v>
      </c>
      <c r="AB66" s="186" t="s">
        <v>2910</v>
      </c>
      <c r="AC66" s="186" t="s">
        <v>2792</v>
      </c>
      <c r="AD66" s="186" t="s">
        <v>3256</v>
      </c>
      <c r="AE66" s="186" t="s">
        <v>2910</v>
      </c>
      <c r="AF66" s="186" t="s">
        <v>2792</v>
      </c>
      <c r="AG66" s="186" t="s">
        <v>3257</v>
      </c>
      <c r="AH66" s="186" t="s">
        <v>2910</v>
      </c>
      <c r="AI66" s="186" t="s">
        <v>2792</v>
      </c>
      <c r="AJ66" s="186" t="s">
        <v>3258</v>
      </c>
      <c r="AK66" s="186" t="s">
        <v>2910</v>
      </c>
      <c r="AL66" s="186" t="s">
        <v>2792</v>
      </c>
      <c r="AM66" s="186" t="s">
        <v>3250</v>
      </c>
      <c r="AN66" s="186" t="s">
        <v>2910</v>
      </c>
      <c r="AO66" s="186" t="s">
        <v>2792</v>
      </c>
      <c r="AP66" s="186" t="s">
        <v>3259</v>
      </c>
      <c r="AQ66" s="186" t="s">
        <v>2910</v>
      </c>
      <c r="AR66" s="186" t="s">
        <v>2792</v>
      </c>
      <c r="AS66" s="186" t="s">
        <v>3260</v>
      </c>
      <c r="AT66" s="186" t="s">
        <v>2910</v>
      </c>
      <c r="AU66" s="186" t="s">
        <v>2792</v>
      </c>
      <c r="AV66" s="186" t="s">
        <v>3261</v>
      </c>
      <c r="AW66" s="186" t="s">
        <v>2910</v>
      </c>
      <c r="AX66" s="186" t="s">
        <v>2792</v>
      </c>
      <c r="AY66" s="186" t="s">
        <v>3262</v>
      </c>
      <c r="AZ66" s="186" t="s">
        <v>2910</v>
      </c>
      <c r="BA66" s="186" t="s">
        <v>2792</v>
      </c>
      <c r="BB66" s="186" t="s">
        <v>3263</v>
      </c>
      <c r="BC66" s="186" t="s">
        <v>2910</v>
      </c>
      <c r="BD66" s="186" t="s">
        <v>2792</v>
      </c>
      <c r="BE66" s="186" t="s">
        <v>3263</v>
      </c>
      <c r="BF66" s="186" t="s">
        <v>2910</v>
      </c>
      <c r="BG66" s="186" t="s">
        <v>2792</v>
      </c>
      <c r="BH66" s="186" t="s">
        <v>3263</v>
      </c>
      <c r="BI66" s="186" t="s">
        <v>2910</v>
      </c>
      <c r="BJ66" s="186" t="s">
        <v>2792</v>
      </c>
      <c r="BK66" s="186" t="s">
        <v>3264</v>
      </c>
      <c r="BL66" s="186" t="s">
        <v>2910</v>
      </c>
      <c r="BM66" s="186" t="s">
        <v>2792</v>
      </c>
      <c r="BN66" s="186" t="s">
        <v>3265</v>
      </c>
      <c r="BO66" s="186" t="s">
        <v>2910</v>
      </c>
      <c r="BP66" s="186" t="s">
        <v>2792</v>
      </c>
      <c r="BQ66" s="186" t="s">
        <v>3266</v>
      </c>
      <c r="BR66" s="186" t="s">
        <v>2910</v>
      </c>
      <c r="BS66" s="186" t="s">
        <v>2792</v>
      </c>
      <c r="BT66" s="186" t="s">
        <v>3266</v>
      </c>
      <c r="BU66" s="186" t="s">
        <v>2910</v>
      </c>
      <c r="BV66" s="186" t="s">
        <v>2792</v>
      </c>
      <c r="BW66" s="186" t="s">
        <v>2792</v>
      </c>
      <c r="BX66" s="186" t="s">
        <v>2910</v>
      </c>
      <c r="BY66" s="186" t="s">
        <v>2792</v>
      </c>
      <c r="BZ66" s="186" t="s">
        <v>2792</v>
      </c>
      <c r="CA66" s="186" t="s">
        <v>2910</v>
      </c>
      <c r="CB66" s="186" t="s">
        <v>2792</v>
      </c>
      <c r="CC66" s="186" t="s">
        <v>3263</v>
      </c>
      <c r="CD66" s="186" t="s">
        <v>2910</v>
      </c>
      <c r="CE66" s="186" t="s">
        <v>2792</v>
      </c>
      <c r="CF66" s="186" t="s">
        <v>3263</v>
      </c>
      <c r="CG66" s="186" t="s">
        <v>2910</v>
      </c>
      <c r="CH66" s="186" t="s">
        <v>2792</v>
      </c>
      <c r="CI66" s="186" t="s">
        <v>3267</v>
      </c>
      <c r="CJ66" s="186" t="s">
        <v>2910</v>
      </c>
      <c r="CK66" s="186" t="s">
        <v>2792</v>
      </c>
      <c r="CL66" s="186" t="s">
        <v>2792</v>
      </c>
      <c r="CM66" s="186" t="s">
        <v>2910</v>
      </c>
      <c r="CN66" s="186" t="s">
        <v>2792</v>
      </c>
      <c r="CO66" s="186" t="s">
        <v>2792</v>
      </c>
      <c r="CP66" s="186" t="s">
        <v>2910</v>
      </c>
      <c r="CQ66" s="186" t="s">
        <v>2792</v>
      </c>
      <c r="CR66" s="186" t="s">
        <v>2792</v>
      </c>
      <c r="CS66" s="186" t="s">
        <v>2910</v>
      </c>
      <c r="CT66" s="186" t="s">
        <v>2792</v>
      </c>
      <c r="CU66" s="186" t="s">
        <v>3263</v>
      </c>
      <c r="CV66" s="186" t="s">
        <v>2910</v>
      </c>
      <c r="CW66" s="186" t="s">
        <v>2792</v>
      </c>
      <c r="CX66" s="186" t="s">
        <v>3268</v>
      </c>
      <c r="CY66" s="186" t="s">
        <v>2910</v>
      </c>
      <c r="CZ66" s="186" t="s">
        <v>2792</v>
      </c>
      <c r="DA66" s="186" t="s">
        <v>2792</v>
      </c>
      <c r="DB66" s="186" t="s">
        <v>2910</v>
      </c>
      <c r="DC66" s="186" t="s">
        <v>2792</v>
      </c>
      <c r="DD66" s="186" t="s">
        <v>3269</v>
      </c>
      <c r="DE66" s="186" t="s">
        <v>2910</v>
      </c>
      <c r="DF66" s="186" t="s">
        <v>2792</v>
      </c>
      <c r="DG66" s="186" t="s">
        <v>3270</v>
      </c>
      <c r="DH66" s="186" t="s">
        <v>2910</v>
      </c>
      <c r="DI66" s="186" t="s">
        <v>2792</v>
      </c>
      <c r="DJ66" s="186" t="s">
        <v>3263</v>
      </c>
      <c r="DK66" s="186" t="s">
        <v>2910</v>
      </c>
      <c r="DL66" s="186" t="s">
        <v>2792</v>
      </c>
      <c r="DM66" s="186" t="s">
        <v>2792</v>
      </c>
      <c r="DN66" s="186" t="s">
        <v>2910</v>
      </c>
      <c r="DO66" s="186" t="s">
        <v>2792</v>
      </c>
      <c r="DP66" s="186" t="s">
        <v>2792</v>
      </c>
      <c r="DQ66" s="186" t="s">
        <v>2910</v>
      </c>
      <c r="DR66" s="186" t="s">
        <v>2792</v>
      </c>
      <c r="DS66" s="186" t="s">
        <v>2792</v>
      </c>
      <c r="DT66" s="186" t="s">
        <v>2910</v>
      </c>
      <c r="DU66" s="186" t="s">
        <v>2792</v>
      </c>
      <c r="DV66" s="186" t="s">
        <v>2792</v>
      </c>
      <c r="DW66" s="186" t="s">
        <v>2910</v>
      </c>
      <c r="DX66" s="186" t="s">
        <v>2792</v>
      </c>
      <c r="DY66" s="186" t="s">
        <v>2792</v>
      </c>
      <c r="DZ66" s="186" t="s">
        <v>2910</v>
      </c>
      <c r="EA66" s="186" t="s">
        <v>2792</v>
      </c>
      <c r="EB66" s="186" t="s">
        <v>2792</v>
      </c>
      <c r="EC66" s="186" t="s">
        <v>2910</v>
      </c>
      <c r="ED66" s="186" t="s">
        <v>2792</v>
      </c>
      <c r="EE66" s="186" t="s">
        <v>2792</v>
      </c>
      <c r="EF66" s="186" t="s">
        <v>2910</v>
      </c>
      <c r="EG66" s="186" t="s">
        <v>2792</v>
      </c>
      <c r="EH66" s="186" t="s">
        <v>2792</v>
      </c>
      <c r="EI66" s="186" t="s">
        <v>2910</v>
      </c>
      <c r="EJ66" s="186" t="s">
        <v>2792</v>
      </c>
      <c r="EK66" s="186" t="s">
        <v>3271</v>
      </c>
      <c r="EL66" s="186" t="s">
        <v>2910</v>
      </c>
      <c r="EM66" s="186" t="s">
        <v>2792</v>
      </c>
      <c r="EN66" s="186" t="s">
        <v>3271</v>
      </c>
      <c r="EO66" s="186" t="s">
        <v>2910</v>
      </c>
      <c r="EP66" s="186" t="s">
        <v>2792</v>
      </c>
      <c r="EQ66" s="186" t="s">
        <v>3272</v>
      </c>
      <c r="ER66" s="186" t="s">
        <v>2910</v>
      </c>
      <c r="ES66" s="186" t="s">
        <v>2792</v>
      </c>
      <c r="ET66" s="186" t="s">
        <v>3273</v>
      </c>
    </row>
    <row r="67" spans="1:150" x14ac:dyDescent="0.25">
      <c r="A67" s="1"/>
      <c r="B67" s="187" t="s">
        <v>3274</v>
      </c>
      <c r="C67" s="187" t="s">
        <v>70</v>
      </c>
      <c r="D67" s="187" t="s">
        <v>3246</v>
      </c>
      <c r="E67" s="187" t="s">
        <v>3275</v>
      </c>
      <c r="F67" s="187" t="s">
        <v>3276</v>
      </c>
      <c r="G67" s="188" t="s">
        <v>2910</v>
      </c>
      <c r="H67" s="188" t="s">
        <v>2792</v>
      </c>
      <c r="I67" s="188" t="s">
        <v>3249</v>
      </c>
      <c r="J67" s="188" t="s">
        <v>2910</v>
      </c>
      <c r="K67" s="188" t="s">
        <v>2792</v>
      </c>
      <c r="L67" s="188" t="s">
        <v>3250</v>
      </c>
      <c r="M67" s="188" t="s">
        <v>2910</v>
      </c>
      <c r="N67" s="188" t="s">
        <v>2792</v>
      </c>
      <c r="O67" s="188" t="s">
        <v>3251</v>
      </c>
      <c r="P67" s="188" t="s">
        <v>2910</v>
      </c>
      <c r="Q67" s="188" t="s">
        <v>2792</v>
      </c>
      <c r="R67" s="188" t="s">
        <v>3252</v>
      </c>
      <c r="S67" s="188" t="s">
        <v>2910</v>
      </c>
      <c r="T67" s="188" t="s">
        <v>2792</v>
      </c>
      <c r="U67" s="188" t="s">
        <v>3253</v>
      </c>
      <c r="V67" s="188" t="s">
        <v>2910</v>
      </c>
      <c r="W67" s="188" t="s">
        <v>2792</v>
      </c>
      <c r="X67" s="188" t="s">
        <v>3254</v>
      </c>
      <c r="Y67" s="188" t="s">
        <v>2910</v>
      </c>
      <c r="Z67" s="188" t="s">
        <v>2792</v>
      </c>
      <c r="AA67" s="188" t="s">
        <v>3255</v>
      </c>
      <c r="AB67" s="188" t="s">
        <v>2910</v>
      </c>
      <c r="AC67" s="188" t="s">
        <v>2792</v>
      </c>
      <c r="AD67" s="188" t="s">
        <v>3256</v>
      </c>
      <c r="AE67" s="188" t="s">
        <v>2910</v>
      </c>
      <c r="AF67" s="188" t="s">
        <v>2792</v>
      </c>
      <c r="AG67" s="188" t="s">
        <v>3257</v>
      </c>
      <c r="AH67" s="188" t="s">
        <v>2910</v>
      </c>
      <c r="AI67" s="188" t="s">
        <v>2792</v>
      </c>
      <c r="AJ67" s="188" t="s">
        <v>3258</v>
      </c>
      <c r="AK67" s="188" t="s">
        <v>2910</v>
      </c>
      <c r="AL67" s="188" t="s">
        <v>2792</v>
      </c>
      <c r="AM67" s="188" t="s">
        <v>3250</v>
      </c>
      <c r="AN67" s="188" t="s">
        <v>2910</v>
      </c>
      <c r="AO67" s="188" t="s">
        <v>2792</v>
      </c>
      <c r="AP67" s="188" t="s">
        <v>3259</v>
      </c>
      <c r="AQ67" s="188" t="s">
        <v>2910</v>
      </c>
      <c r="AR67" s="188" t="s">
        <v>2792</v>
      </c>
      <c r="AS67" s="188" t="s">
        <v>3260</v>
      </c>
      <c r="AT67" s="188" t="s">
        <v>2910</v>
      </c>
      <c r="AU67" s="188" t="s">
        <v>2792</v>
      </c>
      <c r="AV67" s="188" t="s">
        <v>3261</v>
      </c>
      <c r="AW67" s="188" t="s">
        <v>2910</v>
      </c>
      <c r="AX67" s="188" t="s">
        <v>2792</v>
      </c>
      <c r="AY67" s="188" t="s">
        <v>3262</v>
      </c>
      <c r="AZ67" s="188" t="s">
        <v>2910</v>
      </c>
      <c r="BA67" s="188" t="s">
        <v>2792</v>
      </c>
      <c r="BB67" s="188" t="s">
        <v>3263</v>
      </c>
      <c r="BC67" s="188" t="s">
        <v>2910</v>
      </c>
      <c r="BD67" s="188" t="s">
        <v>2792</v>
      </c>
      <c r="BE67" s="188" t="s">
        <v>3263</v>
      </c>
      <c r="BF67" s="188" t="s">
        <v>2910</v>
      </c>
      <c r="BG67" s="188" t="s">
        <v>2792</v>
      </c>
      <c r="BH67" s="188" t="s">
        <v>3263</v>
      </c>
      <c r="BI67" s="188" t="s">
        <v>2910</v>
      </c>
      <c r="BJ67" s="188" t="s">
        <v>2792</v>
      </c>
      <c r="BK67" s="188" t="s">
        <v>3264</v>
      </c>
      <c r="BL67" s="188" t="s">
        <v>2910</v>
      </c>
      <c r="BM67" s="188" t="s">
        <v>2792</v>
      </c>
      <c r="BN67" s="188" t="s">
        <v>3265</v>
      </c>
      <c r="BO67" s="188" t="s">
        <v>2910</v>
      </c>
      <c r="BP67" s="188" t="s">
        <v>2792</v>
      </c>
      <c r="BQ67" s="188" t="s">
        <v>3266</v>
      </c>
      <c r="BR67" s="188" t="s">
        <v>2910</v>
      </c>
      <c r="BS67" s="188" t="s">
        <v>2792</v>
      </c>
      <c r="BT67" s="188" t="s">
        <v>3266</v>
      </c>
      <c r="BU67" s="188" t="s">
        <v>2910</v>
      </c>
      <c r="BV67" s="188" t="s">
        <v>2792</v>
      </c>
      <c r="BW67" s="188" t="s">
        <v>2792</v>
      </c>
      <c r="BX67" s="188" t="s">
        <v>2910</v>
      </c>
      <c r="BY67" s="188" t="s">
        <v>2792</v>
      </c>
      <c r="BZ67" s="188" t="s">
        <v>2792</v>
      </c>
      <c r="CA67" s="188" t="s">
        <v>2910</v>
      </c>
      <c r="CB67" s="188" t="s">
        <v>2792</v>
      </c>
      <c r="CC67" s="188" t="s">
        <v>3263</v>
      </c>
      <c r="CD67" s="188" t="s">
        <v>2910</v>
      </c>
      <c r="CE67" s="188" t="s">
        <v>2792</v>
      </c>
      <c r="CF67" s="188" t="s">
        <v>3263</v>
      </c>
      <c r="CG67" s="188" t="s">
        <v>2910</v>
      </c>
      <c r="CH67" s="188" t="s">
        <v>2792</v>
      </c>
      <c r="CI67" s="188" t="s">
        <v>3267</v>
      </c>
      <c r="CJ67" s="188" t="s">
        <v>2910</v>
      </c>
      <c r="CK67" s="188" t="s">
        <v>2792</v>
      </c>
      <c r="CL67" s="188" t="s">
        <v>2792</v>
      </c>
      <c r="CM67" s="188" t="s">
        <v>2910</v>
      </c>
      <c r="CN67" s="188" t="s">
        <v>2792</v>
      </c>
      <c r="CO67" s="188" t="s">
        <v>2792</v>
      </c>
      <c r="CP67" s="188" t="s">
        <v>2910</v>
      </c>
      <c r="CQ67" s="188" t="s">
        <v>2792</v>
      </c>
      <c r="CR67" s="188" t="s">
        <v>2792</v>
      </c>
      <c r="CS67" s="188" t="s">
        <v>2910</v>
      </c>
      <c r="CT67" s="188" t="s">
        <v>2792</v>
      </c>
      <c r="CU67" s="188" t="s">
        <v>3263</v>
      </c>
      <c r="CV67" s="188" t="s">
        <v>2910</v>
      </c>
      <c r="CW67" s="188" t="s">
        <v>2792</v>
      </c>
      <c r="CX67" s="188" t="s">
        <v>3268</v>
      </c>
      <c r="CY67" s="188" t="s">
        <v>2910</v>
      </c>
      <c r="CZ67" s="188" t="s">
        <v>2792</v>
      </c>
      <c r="DA67" s="188" t="s">
        <v>2792</v>
      </c>
      <c r="DB67" s="188" t="s">
        <v>2910</v>
      </c>
      <c r="DC67" s="188" t="s">
        <v>2792</v>
      </c>
      <c r="DD67" s="188" t="s">
        <v>3269</v>
      </c>
      <c r="DE67" s="188" t="s">
        <v>2910</v>
      </c>
      <c r="DF67" s="188" t="s">
        <v>2792</v>
      </c>
      <c r="DG67" s="188" t="s">
        <v>3270</v>
      </c>
      <c r="DH67" s="188" t="s">
        <v>2910</v>
      </c>
      <c r="DI67" s="188" t="s">
        <v>2792</v>
      </c>
      <c r="DJ67" s="188" t="s">
        <v>3263</v>
      </c>
      <c r="DK67" s="188" t="s">
        <v>2910</v>
      </c>
      <c r="DL67" s="188" t="s">
        <v>2792</v>
      </c>
      <c r="DM67" s="188" t="s">
        <v>2792</v>
      </c>
      <c r="DN67" s="188" t="s">
        <v>2910</v>
      </c>
      <c r="DO67" s="188" t="s">
        <v>2792</v>
      </c>
      <c r="DP67" s="188" t="s">
        <v>2792</v>
      </c>
      <c r="DQ67" s="188" t="s">
        <v>2910</v>
      </c>
      <c r="DR67" s="188" t="s">
        <v>2792</v>
      </c>
      <c r="DS67" s="188" t="s">
        <v>2792</v>
      </c>
      <c r="DT67" s="188" t="s">
        <v>2910</v>
      </c>
      <c r="DU67" s="188" t="s">
        <v>2792</v>
      </c>
      <c r="DV67" s="188" t="s">
        <v>2792</v>
      </c>
      <c r="DW67" s="188" t="s">
        <v>2910</v>
      </c>
      <c r="DX67" s="188" t="s">
        <v>2792</v>
      </c>
      <c r="DY67" s="188" t="s">
        <v>2792</v>
      </c>
      <c r="DZ67" s="188" t="s">
        <v>2910</v>
      </c>
      <c r="EA67" s="188" t="s">
        <v>2792</v>
      </c>
      <c r="EB67" s="188" t="s">
        <v>2792</v>
      </c>
      <c r="EC67" s="188" t="s">
        <v>2910</v>
      </c>
      <c r="ED67" s="188" t="s">
        <v>2792</v>
      </c>
      <c r="EE67" s="188" t="s">
        <v>2792</v>
      </c>
      <c r="EF67" s="188" t="s">
        <v>2910</v>
      </c>
      <c r="EG67" s="188" t="s">
        <v>2792</v>
      </c>
      <c r="EH67" s="188" t="s">
        <v>2792</v>
      </c>
      <c r="EI67" s="188" t="s">
        <v>2910</v>
      </c>
      <c r="EJ67" s="188" t="s">
        <v>2792</v>
      </c>
      <c r="EK67" s="188" t="s">
        <v>3271</v>
      </c>
      <c r="EL67" s="188" t="s">
        <v>2910</v>
      </c>
      <c r="EM67" s="188" t="s">
        <v>2792</v>
      </c>
      <c r="EN67" s="188" t="s">
        <v>3271</v>
      </c>
      <c r="EO67" s="188" t="s">
        <v>2910</v>
      </c>
      <c r="EP67" s="188" t="s">
        <v>2792</v>
      </c>
      <c r="EQ67" s="188" t="s">
        <v>3272</v>
      </c>
      <c r="ER67" s="188" t="s">
        <v>2910</v>
      </c>
      <c r="ES67" s="188" t="s">
        <v>2792</v>
      </c>
      <c r="ET67" s="188" t="s">
        <v>3273</v>
      </c>
    </row>
    <row r="68" spans="1:150" x14ac:dyDescent="0.25">
      <c r="A68" s="1"/>
      <c r="B68" s="187" t="s">
        <v>3277</v>
      </c>
      <c r="C68" s="187" t="s">
        <v>70</v>
      </c>
      <c r="D68" s="187" t="s">
        <v>3246</v>
      </c>
      <c r="E68" s="187" t="s">
        <v>3278</v>
      </c>
      <c r="F68" s="187" t="s">
        <v>3279</v>
      </c>
      <c r="G68" s="188" t="s">
        <v>2910</v>
      </c>
      <c r="H68" s="188" t="s">
        <v>2792</v>
      </c>
      <c r="I68" s="188" t="s">
        <v>2792</v>
      </c>
      <c r="J68" s="188" t="s">
        <v>2910</v>
      </c>
      <c r="K68" s="188" t="s">
        <v>2792</v>
      </c>
      <c r="L68" s="188" t="s">
        <v>2792</v>
      </c>
      <c r="M68" s="188" t="s">
        <v>2910</v>
      </c>
      <c r="N68" s="188" t="s">
        <v>2792</v>
      </c>
      <c r="O68" s="188" t="s">
        <v>2792</v>
      </c>
      <c r="P68" s="188" t="s">
        <v>2910</v>
      </c>
      <c r="Q68" s="188" t="s">
        <v>2792</v>
      </c>
      <c r="R68" s="188" t="s">
        <v>2792</v>
      </c>
      <c r="S68" s="188" t="s">
        <v>2910</v>
      </c>
      <c r="T68" s="188" t="s">
        <v>2792</v>
      </c>
      <c r="U68" s="188" t="s">
        <v>2792</v>
      </c>
      <c r="V68" s="188" t="s">
        <v>2910</v>
      </c>
      <c r="W68" s="188" t="s">
        <v>2792</v>
      </c>
      <c r="X68" s="188" t="s">
        <v>2792</v>
      </c>
      <c r="Y68" s="188" t="s">
        <v>2910</v>
      </c>
      <c r="Z68" s="188" t="s">
        <v>2792</v>
      </c>
      <c r="AA68" s="188" t="s">
        <v>2792</v>
      </c>
      <c r="AB68" s="188" t="s">
        <v>2910</v>
      </c>
      <c r="AC68" s="188" t="s">
        <v>2792</v>
      </c>
      <c r="AD68" s="188" t="s">
        <v>2792</v>
      </c>
      <c r="AE68" s="188" t="s">
        <v>2910</v>
      </c>
      <c r="AF68" s="188" t="s">
        <v>2792</v>
      </c>
      <c r="AG68" s="188" t="s">
        <v>2792</v>
      </c>
      <c r="AH68" s="188" t="s">
        <v>2910</v>
      </c>
      <c r="AI68" s="188" t="s">
        <v>2792</v>
      </c>
      <c r="AJ68" s="188" t="s">
        <v>2792</v>
      </c>
      <c r="AK68" s="188" t="s">
        <v>2910</v>
      </c>
      <c r="AL68" s="188" t="s">
        <v>2792</v>
      </c>
      <c r="AM68" s="188" t="s">
        <v>2792</v>
      </c>
      <c r="AN68" s="188" t="s">
        <v>2910</v>
      </c>
      <c r="AO68" s="188" t="s">
        <v>2792</v>
      </c>
      <c r="AP68" s="188" t="s">
        <v>2792</v>
      </c>
      <c r="AQ68" s="188" t="s">
        <v>2910</v>
      </c>
      <c r="AR68" s="188" t="s">
        <v>2792</v>
      </c>
      <c r="AS68" s="188" t="s">
        <v>2792</v>
      </c>
      <c r="AT68" s="188" t="s">
        <v>2910</v>
      </c>
      <c r="AU68" s="188" t="s">
        <v>2792</v>
      </c>
      <c r="AV68" s="188" t="s">
        <v>2792</v>
      </c>
      <c r="AW68" s="188" t="s">
        <v>2910</v>
      </c>
      <c r="AX68" s="188" t="s">
        <v>2792</v>
      </c>
      <c r="AY68" s="188" t="s">
        <v>2792</v>
      </c>
      <c r="AZ68" s="188" t="s">
        <v>2910</v>
      </c>
      <c r="BA68" s="188" t="s">
        <v>2792</v>
      </c>
      <c r="BB68" s="188" t="s">
        <v>2792</v>
      </c>
      <c r="BC68" s="188" t="s">
        <v>2910</v>
      </c>
      <c r="BD68" s="188" t="s">
        <v>2792</v>
      </c>
      <c r="BE68" s="188" t="s">
        <v>2792</v>
      </c>
      <c r="BF68" s="188" t="s">
        <v>2910</v>
      </c>
      <c r="BG68" s="188" t="s">
        <v>2792</v>
      </c>
      <c r="BH68" s="188" t="s">
        <v>2792</v>
      </c>
      <c r="BI68" s="188" t="s">
        <v>2910</v>
      </c>
      <c r="BJ68" s="188" t="s">
        <v>2792</v>
      </c>
      <c r="BK68" s="188" t="s">
        <v>2792</v>
      </c>
      <c r="BL68" s="188" t="s">
        <v>2910</v>
      </c>
      <c r="BM68" s="188" t="s">
        <v>2792</v>
      </c>
      <c r="BN68" s="188" t="s">
        <v>2792</v>
      </c>
      <c r="BO68" s="188" t="s">
        <v>2910</v>
      </c>
      <c r="BP68" s="188" t="s">
        <v>2792</v>
      </c>
      <c r="BQ68" s="188" t="s">
        <v>2792</v>
      </c>
      <c r="BR68" s="188" t="s">
        <v>2910</v>
      </c>
      <c r="BS68" s="188" t="s">
        <v>2792</v>
      </c>
      <c r="BT68" s="188" t="s">
        <v>2792</v>
      </c>
      <c r="BU68" s="188" t="s">
        <v>2910</v>
      </c>
      <c r="BV68" s="188" t="s">
        <v>2792</v>
      </c>
      <c r="BW68" s="188" t="s">
        <v>2792</v>
      </c>
      <c r="BX68" s="188" t="s">
        <v>2910</v>
      </c>
      <c r="BY68" s="188" t="s">
        <v>2792</v>
      </c>
      <c r="BZ68" s="188" t="s">
        <v>2792</v>
      </c>
      <c r="CA68" s="188" t="s">
        <v>2910</v>
      </c>
      <c r="CB68" s="188" t="s">
        <v>2792</v>
      </c>
      <c r="CC68" s="188" t="s">
        <v>2792</v>
      </c>
      <c r="CD68" s="188" t="s">
        <v>2910</v>
      </c>
      <c r="CE68" s="188" t="s">
        <v>2792</v>
      </c>
      <c r="CF68" s="188" t="s">
        <v>2792</v>
      </c>
      <c r="CG68" s="188" t="s">
        <v>2910</v>
      </c>
      <c r="CH68" s="188" t="s">
        <v>2792</v>
      </c>
      <c r="CI68" s="188" t="s">
        <v>2792</v>
      </c>
      <c r="CJ68" s="188" t="s">
        <v>2910</v>
      </c>
      <c r="CK68" s="188" t="s">
        <v>2792</v>
      </c>
      <c r="CL68" s="188" t="s">
        <v>2792</v>
      </c>
      <c r="CM68" s="188" t="s">
        <v>2910</v>
      </c>
      <c r="CN68" s="188" t="s">
        <v>2792</v>
      </c>
      <c r="CO68" s="188" t="s">
        <v>2792</v>
      </c>
      <c r="CP68" s="188" t="s">
        <v>2910</v>
      </c>
      <c r="CQ68" s="188" t="s">
        <v>2792</v>
      </c>
      <c r="CR68" s="188" t="s">
        <v>2792</v>
      </c>
      <c r="CS68" s="188" t="s">
        <v>2910</v>
      </c>
      <c r="CT68" s="188" t="s">
        <v>2792</v>
      </c>
      <c r="CU68" s="188" t="s">
        <v>2792</v>
      </c>
      <c r="CV68" s="188" t="s">
        <v>2910</v>
      </c>
      <c r="CW68" s="188" t="s">
        <v>2792</v>
      </c>
      <c r="CX68" s="188" t="s">
        <v>2792</v>
      </c>
      <c r="CY68" s="188" t="s">
        <v>2910</v>
      </c>
      <c r="CZ68" s="188" t="s">
        <v>2792</v>
      </c>
      <c r="DA68" s="188" t="s">
        <v>2792</v>
      </c>
      <c r="DB68" s="188" t="s">
        <v>2910</v>
      </c>
      <c r="DC68" s="188" t="s">
        <v>2792</v>
      </c>
      <c r="DD68" s="188" t="s">
        <v>2792</v>
      </c>
      <c r="DE68" s="188" t="s">
        <v>2910</v>
      </c>
      <c r="DF68" s="188" t="s">
        <v>2792</v>
      </c>
      <c r="DG68" s="188" t="s">
        <v>2792</v>
      </c>
      <c r="DH68" s="188" t="s">
        <v>2910</v>
      </c>
      <c r="DI68" s="188" t="s">
        <v>2792</v>
      </c>
      <c r="DJ68" s="188" t="s">
        <v>2792</v>
      </c>
      <c r="DK68" s="188" t="s">
        <v>2910</v>
      </c>
      <c r="DL68" s="188" t="s">
        <v>2792</v>
      </c>
      <c r="DM68" s="188" t="s">
        <v>2792</v>
      </c>
      <c r="DN68" s="188" t="s">
        <v>2910</v>
      </c>
      <c r="DO68" s="188" t="s">
        <v>2792</v>
      </c>
      <c r="DP68" s="188" t="s">
        <v>2792</v>
      </c>
      <c r="DQ68" s="188" t="s">
        <v>2910</v>
      </c>
      <c r="DR68" s="188" t="s">
        <v>2792</v>
      </c>
      <c r="DS68" s="188" t="s">
        <v>2792</v>
      </c>
      <c r="DT68" s="188" t="s">
        <v>2910</v>
      </c>
      <c r="DU68" s="188" t="s">
        <v>2792</v>
      </c>
      <c r="DV68" s="188" t="s">
        <v>2792</v>
      </c>
      <c r="DW68" s="188" t="s">
        <v>2910</v>
      </c>
      <c r="DX68" s="188" t="s">
        <v>2792</v>
      </c>
      <c r="DY68" s="188" t="s">
        <v>2792</v>
      </c>
      <c r="DZ68" s="188" t="s">
        <v>2910</v>
      </c>
      <c r="EA68" s="188" t="s">
        <v>2792</v>
      </c>
      <c r="EB68" s="188" t="s">
        <v>2792</v>
      </c>
      <c r="EC68" s="188" t="s">
        <v>2910</v>
      </c>
      <c r="ED68" s="188" t="s">
        <v>2792</v>
      </c>
      <c r="EE68" s="188" t="s">
        <v>2792</v>
      </c>
      <c r="EF68" s="188" t="s">
        <v>2910</v>
      </c>
      <c r="EG68" s="188" t="s">
        <v>2792</v>
      </c>
      <c r="EH68" s="188" t="s">
        <v>2792</v>
      </c>
      <c r="EI68" s="188" t="s">
        <v>2910</v>
      </c>
      <c r="EJ68" s="188" t="s">
        <v>2792</v>
      </c>
      <c r="EK68" s="188" t="s">
        <v>2792</v>
      </c>
      <c r="EL68" s="188" t="s">
        <v>2910</v>
      </c>
      <c r="EM68" s="188" t="s">
        <v>2792</v>
      </c>
      <c r="EN68" s="188" t="s">
        <v>2792</v>
      </c>
      <c r="EO68" s="188" t="s">
        <v>2910</v>
      </c>
      <c r="EP68" s="188" t="s">
        <v>2792</v>
      </c>
      <c r="EQ68" s="188" t="s">
        <v>2792</v>
      </c>
      <c r="ER68" s="188" t="s">
        <v>2910</v>
      </c>
      <c r="ES68" s="188" t="s">
        <v>2792</v>
      </c>
      <c r="ET68" s="188" t="s">
        <v>2792</v>
      </c>
    </row>
    <row r="69" spans="1:150" x14ac:dyDescent="0.25">
      <c r="A69" s="1"/>
      <c r="B69" s="186" t="s">
        <v>3280</v>
      </c>
      <c r="C69" s="186" t="s">
        <v>628</v>
      </c>
      <c r="D69" s="186" t="s">
        <v>988</v>
      </c>
      <c r="E69" s="186" t="s">
        <v>3281</v>
      </c>
      <c r="F69" s="186" t="s">
        <v>3282</v>
      </c>
      <c r="G69" s="186" t="s">
        <v>2910</v>
      </c>
      <c r="H69" s="186" t="s">
        <v>2792</v>
      </c>
      <c r="I69" s="186" t="s">
        <v>3283</v>
      </c>
      <c r="J69" s="186" t="s">
        <v>2910</v>
      </c>
      <c r="K69" s="186" t="s">
        <v>2792</v>
      </c>
      <c r="L69" s="186" t="s">
        <v>3284</v>
      </c>
      <c r="M69" s="186" t="s">
        <v>2910</v>
      </c>
      <c r="N69" s="186" t="s">
        <v>2792</v>
      </c>
      <c r="O69" s="186" t="s">
        <v>3285</v>
      </c>
      <c r="P69" s="186" t="s">
        <v>2910</v>
      </c>
      <c r="Q69" s="186" t="s">
        <v>2792</v>
      </c>
      <c r="R69" s="186" t="s">
        <v>3286</v>
      </c>
      <c r="S69" s="186" t="s">
        <v>2910</v>
      </c>
      <c r="T69" s="186" t="s">
        <v>2792</v>
      </c>
      <c r="U69" s="186" t="s">
        <v>3287</v>
      </c>
      <c r="V69" s="186" t="s">
        <v>2910</v>
      </c>
      <c r="W69" s="186" t="s">
        <v>2792</v>
      </c>
      <c r="X69" s="186" t="s">
        <v>3288</v>
      </c>
      <c r="Y69" s="186" t="s">
        <v>2910</v>
      </c>
      <c r="Z69" s="186" t="s">
        <v>2792</v>
      </c>
      <c r="AA69" s="186" t="s">
        <v>3289</v>
      </c>
      <c r="AB69" s="186" t="s">
        <v>2910</v>
      </c>
      <c r="AC69" s="186" t="s">
        <v>2792</v>
      </c>
      <c r="AD69" s="186" t="s">
        <v>3290</v>
      </c>
      <c r="AE69" s="186" t="s">
        <v>2910</v>
      </c>
      <c r="AF69" s="186" t="s">
        <v>2792</v>
      </c>
      <c r="AG69" s="186" t="s">
        <v>3291</v>
      </c>
      <c r="AH69" s="186" t="s">
        <v>2910</v>
      </c>
      <c r="AI69" s="186" t="s">
        <v>2792</v>
      </c>
      <c r="AJ69" s="186" t="s">
        <v>3292</v>
      </c>
      <c r="AK69" s="186" t="s">
        <v>2910</v>
      </c>
      <c r="AL69" s="186" t="s">
        <v>2792</v>
      </c>
      <c r="AM69" s="186" t="s">
        <v>3284</v>
      </c>
      <c r="AN69" s="186" t="s">
        <v>2910</v>
      </c>
      <c r="AO69" s="186" t="s">
        <v>2792</v>
      </c>
      <c r="AP69" s="186" t="s">
        <v>3293</v>
      </c>
      <c r="AQ69" s="186" t="s">
        <v>2910</v>
      </c>
      <c r="AR69" s="186" t="s">
        <v>2792</v>
      </c>
      <c r="AS69" s="186" t="s">
        <v>3294</v>
      </c>
      <c r="AT69" s="186" t="s">
        <v>2910</v>
      </c>
      <c r="AU69" s="186" t="s">
        <v>2792</v>
      </c>
      <c r="AV69" s="186" t="s">
        <v>3295</v>
      </c>
      <c r="AW69" s="186" t="s">
        <v>2910</v>
      </c>
      <c r="AX69" s="186" t="s">
        <v>2792</v>
      </c>
      <c r="AY69" s="186" t="s">
        <v>3296</v>
      </c>
      <c r="AZ69" s="186" t="s">
        <v>2910</v>
      </c>
      <c r="BA69" s="186" t="s">
        <v>2792</v>
      </c>
      <c r="BB69" s="186" t="s">
        <v>3287</v>
      </c>
      <c r="BC69" s="186" t="s">
        <v>2910</v>
      </c>
      <c r="BD69" s="186" t="s">
        <v>2792</v>
      </c>
      <c r="BE69" s="186" t="s">
        <v>3287</v>
      </c>
      <c r="BF69" s="186" t="s">
        <v>2910</v>
      </c>
      <c r="BG69" s="186" t="s">
        <v>2792</v>
      </c>
      <c r="BH69" s="186" t="s">
        <v>3287</v>
      </c>
      <c r="BI69" s="186" t="s">
        <v>2910</v>
      </c>
      <c r="BJ69" s="186" t="s">
        <v>2792</v>
      </c>
      <c r="BK69" s="186" t="s">
        <v>3297</v>
      </c>
      <c r="BL69" s="186" t="s">
        <v>2910</v>
      </c>
      <c r="BM69" s="186" t="s">
        <v>2792</v>
      </c>
      <c r="BN69" s="186" t="s">
        <v>2792</v>
      </c>
      <c r="BO69" s="186" t="s">
        <v>2910</v>
      </c>
      <c r="BP69" s="186" t="s">
        <v>2792</v>
      </c>
      <c r="BQ69" s="186" t="s">
        <v>3298</v>
      </c>
      <c r="BR69" s="186" t="s">
        <v>2910</v>
      </c>
      <c r="BS69" s="186" t="s">
        <v>2792</v>
      </c>
      <c r="BT69" s="186" t="s">
        <v>3298</v>
      </c>
      <c r="BU69" s="186" t="s">
        <v>2910</v>
      </c>
      <c r="BV69" s="186" t="s">
        <v>2792</v>
      </c>
      <c r="BW69" s="186" t="s">
        <v>3299</v>
      </c>
      <c r="BX69" s="186" t="s">
        <v>2910</v>
      </c>
      <c r="BY69" s="186" t="s">
        <v>2792</v>
      </c>
      <c r="BZ69" s="186" t="s">
        <v>3299</v>
      </c>
      <c r="CA69" s="186" t="s">
        <v>2910</v>
      </c>
      <c r="CB69" s="186" t="s">
        <v>2792</v>
      </c>
      <c r="CC69" s="186" t="s">
        <v>3287</v>
      </c>
      <c r="CD69" s="186" t="s">
        <v>2910</v>
      </c>
      <c r="CE69" s="186" t="s">
        <v>2792</v>
      </c>
      <c r="CF69" s="186" t="s">
        <v>3287</v>
      </c>
      <c r="CG69" s="186" t="s">
        <v>2910</v>
      </c>
      <c r="CH69" s="186" t="s">
        <v>2792</v>
      </c>
      <c r="CI69" s="186" t="s">
        <v>3300</v>
      </c>
      <c r="CJ69" s="186" t="s">
        <v>2910</v>
      </c>
      <c r="CK69" s="186" t="s">
        <v>2792</v>
      </c>
      <c r="CL69" s="186" t="s">
        <v>3301</v>
      </c>
      <c r="CM69" s="186" t="s">
        <v>2910</v>
      </c>
      <c r="CN69" s="186" t="s">
        <v>2792</v>
      </c>
      <c r="CO69" s="186" t="s">
        <v>3287</v>
      </c>
      <c r="CP69" s="186" t="s">
        <v>2910</v>
      </c>
      <c r="CQ69" s="186" t="s">
        <v>2792</v>
      </c>
      <c r="CR69" s="186" t="s">
        <v>3302</v>
      </c>
      <c r="CS69" s="186" t="s">
        <v>2910</v>
      </c>
      <c r="CT69" s="186" t="s">
        <v>2792</v>
      </c>
      <c r="CU69" s="186" t="s">
        <v>3287</v>
      </c>
      <c r="CV69" s="186" t="s">
        <v>2910</v>
      </c>
      <c r="CW69" s="186" t="s">
        <v>2792</v>
      </c>
      <c r="CX69" s="186" t="s">
        <v>3303</v>
      </c>
      <c r="CY69" s="186" t="s">
        <v>2910</v>
      </c>
      <c r="CZ69" s="186" t="s">
        <v>2792</v>
      </c>
      <c r="DA69" s="186" t="s">
        <v>3304</v>
      </c>
      <c r="DB69" s="186" t="s">
        <v>2910</v>
      </c>
      <c r="DC69" s="186" t="s">
        <v>2792</v>
      </c>
      <c r="DD69" s="186" t="s">
        <v>3305</v>
      </c>
      <c r="DE69" s="186" t="s">
        <v>2910</v>
      </c>
      <c r="DF69" s="186" t="s">
        <v>2792</v>
      </c>
      <c r="DG69" s="186" t="s">
        <v>3306</v>
      </c>
      <c r="DH69" s="186" t="s">
        <v>2910</v>
      </c>
      <c r="DI69" s="186" t="s">
        <v>2792</v>
      </c>
      <c r="DJ69" s="186" t="s">
        <v>3287</v>
      </c>
      <c r="DK69" s="186" t="s">
        <v>2910</v>
      </c>
      <c r="DL69" s="186" t="s">
        <v>2792</v>
      </c>
      <c r="DM69" s="186" t="s">
        <v>3307</v>
      </c>
      <c r="DN69" s="186" t="s">
        <v>2910</v>
      </c>
      <c r="DO69" s="186" t="s">
        <v>2792</v>
      </c>
      <c r="DP69" s="186" t="s">
        <v>3308</v>
      </c>
      <c r="DQ69" s="186" t="s">
        <v>2910</v>
      </c>
      <c r="DR69" s="186" t="s">
        <v>2792</v>
      </c>
      <c r="DS69" s="186" t="s">
        <v>3309</v>
      </c>
      <c r="DT69" s="186" t="s">
        <v>2910</v>
      </c>
      <c r="DU69" s="186" t="s">
        <v>2792</v>
      </c>
      <c r="DV69" s="186" t="s">
        <v>3310</v>
      </c>
      <c r="DW69" s="186" t="s">
        <v>2910</v>
      </c>
      <c r="DX69" s="186" t="s">
        <v>2792</v>
      </c>
      <c r="DY69" s="186" t="s">
        <v>2792</v>
      </c>
      <c r="DZ69" s="186" t="s">
        <v>2910</v>
      </c>
      <c r="EA69" s="186" t="s">
        <v>2792</v>
      </c>
      <c r="EB69" s="186" t="s">
        <v>3311</v>
      </c>
      <c r="EC69" s="186" t="s">
        <v>2910</v>
      </c>
      <c r="ED69" s="186" t="s">
        <v>2792</v>
      </c>
      <c r="EE69" s="186" t="s">
        <v>3312</v>
      </c>
      <c r="EF69" s="186" t="s">
        <v>2910</v>
      </c>
      <c r="EG69" s="186" t="s">
        <v>2792</v>
      </c>
      <c r="EH69" s="186" t="s">
        <v>3313</v>
      </c>
      <c r="EI69" s="186" t="s">
        <v>2910</v>
      </c>
      <c r="EJ69" s="186" t="s">
        <v>2792</v>
      </c>
      <c r="EK69" s="186" t="s">
        <v>3314</v>
      </c>
      <c r="EL69" s="186" t="s">
        <v>2910</v>
      </c>
      <c r="EM69" s="186" t="s">
        <v>2792</v>
      </c>
      <c r="EN69" s="186" t="s">
        <v>3314</v>
      </c>
      <c r="EO69" s="186" t="s">
        <v>2910</v>
      </c>
      <c r="EP69" s="186" t="s">
        <v>2792</v>
      </c>
      <c r="EQ69" s="186" t="s">
        <v>2792</v>
      </c>
      <c r="ER69" s="186" t="s">
        <v>2910</v>
      </c>
      <c r="ES69" s="186" t="s">
        <v>2792</v>
      </c>
      <c r="ET69" s="186" t="s">
        <v>3315</v>
      </c>
    </row>
    <row r="70" spans="1:150" x14ac:dyDescent="0.25">
      <c r="A70" s="1"/>
      <c r="B70" s="187" t="s">
        <v>3316</v>
      </c>
      <c r="C70" s="187" t="s">
        <v>628</v>
      </c>
      <c r="D70" s="187" t="s">
        <v>988</v>
      </c>
      <c r="E70" s="187" t="s">
        <v>3317</v>
      </c>
      <c r="F70" s="187" t="s">
        <v>3318</v>
      </c>
      <c r="G70" s="188" t="s">
        <v>2910</v>
      </c>
      <c r="H70" s="188" t="s">
        <v>2792</v>
      </c>
      <c r="I70" s="188" t="s">
        <v>2792</v>
      </c>
      <c r="J70" s="188" t="s">
        <v>2910</v>
      </c>
      <c r="K70" s="188" t="s">
        <v>2792</v>
      </c>
      <c r="L70" s="188" t="s">
        <v>2792</v>
      </c>
      <c r="M70" s="188" t="s">
        <v>2910</v>
      </c>
      <c r="N70" s="188" t="s">
        <v>2792</v>
      </c>
      <c r="O70" s="188" t="s">
        <v>2792</v>
      </c>
      <c r="P70" s="188" t="s">
        <v>2910</v>
      </c>
      <c r="Q70" s="188" t="s">
        <v>2792</v>
      </c>
      <c r="R70" s="188" t="s">
        <v>2792</v>
      </c>
      <c r="S70" s="188" t="s">
        <v>2910</v>
      </c>
      <c r="T70" s="188" t="s">
        <v>2792</v>
      </c>
      <c r="U70" s="188" t="s">
        <v>2792</v>
      </c>
      <c r="V70" s="188" t="s">
        <v>2910</v>
      </c>
      <c r="W70" s="188" t="s">
        <v>2792</v>
      </c>
      <c r="X70" s="188" t="s">
        <v>2792</v>
      </c>
      <c r="Y70" s="188" t="s">
        <v>2910</v>
      </c>
      <c r="Z70" s="188" t="s">
        <v>2792</v>
      </c>
      <c r="AA70" s="188" t="s">
        <v>2792</v>
      </c>
      <c r="AB70" s="188" t="s">
        <v>2910</v>
      </c>
      <c r="AC70" s="188" t="s">
        <v>2792</v>
      </c>
      <c r="AD70" s="188" t="s">
        <v>2792</v>
      </c>
      <c r="AE70" s="188" t="s">
        <v>2910</v>
      </c>
      <c r="AF70" s="188" t="s">
        <v>2792</v>
      </c>
      <c r="AG70" s="188" t="s">
        <v>2792</v>
      </c>
      <c r="AH70" s="188" t="s">
        <v>2910</v>
      </c>
      <c r="AI70" s="188" t="s">
        <v>2792</v>
      </c>
      <c r="AJ70" s="188" t="s">
        <v>2792</v>
      </c>
      <c r="AK70" s="188" t="s">
        <v>2910</v>
      </c>
      <c r="AL70" s="188" t="s">
        <v>2792</v>
      </c>
      <c r="AM70" s="188" t="s">
        <v>2792</v>
      </c>
      <c r="AN70" s="188" t="s">
        <v>2910</v>
      </c>
      <c r="AO70" s="188" t="s">
        <v>2792</v>
      </c>
      <c r="AP70" s="188" t="s">
        <v>2792</v>
      </c>
      <c r="AQ70" s="188" t="s">
        <v>2910</v>
      </c>
      <c r="AR70" s="188" t="s">
        <v>2792</v>
      </c>
      <c r="AS70" s="188" t="s">
        <v>2792</v>
      </c>
      <c r="AT70" s="188" t="s">
        <v>2910</v>
      </c>
      <c r="AU70" s="188" t="s">
        <v>2792</v>
      </c>
      <c r="AV70" s="188" t="s">
        <v>2792</v>
      </c>
      <c r="AW70" s="188" t="s">
        <v>2910</v>
      </c>
      <c r="AX70" s="188" t="s">
        <v>2792</v>
      </c>
      <c r="AY70" s="188" t="s">
        <v>2792</v>
      </c>
      <c r="AZ70" s="188" t="s">
        <v>2910</v>
      </c>
      <c r="BA70" s="188" t="s">
        <v>2792</v>
      </c>
      <c r="BB70" s="188" t="s">
        <v>2792</v>
      </c>
      <c r="BC70" s="188" t="s">
        <v>2910</v>
      </c>
      <c r="BD70" s="188" t="s">
        <v>2792</v>
      </c>
      <c r="BE70" s="188" t="s">
        <v>2792</v>
      </c>
      <c r="BF70" s="188" t="s">
        <v>2910</v>
      </c>
      <c r="BG70" s="188" t="s">
        <v>2792</v>
      </c>
      <c r="BH70" s="188" t="s">
        <v>2792</v>
      </c>
      <c r="BI70" s="188" t="s">
        <v>2910</v>
      </c>
      <c r="BJ70" s="188" t="s">
        <v>2792</v>
      </c>
      <c r="BK70" s="188" t="s">
        <v>2792</v>
      </c>
      <c r="BL70" s="188" t="s">
        <v>2910</v>
      </c>
      <c r="BM70" s="188" t="s">
        <v>2792</v>
      </c>
      <c r="BN70" s="188" t="s">
        <v>2792</v>
      </c>
      <c r="BO70" s="188" t="s">
        <v>2910</v>
      </c>
      <c r="BP70" s="188" t="s">
        <v>2792</v>
      </c>
      <c r="BQ70" s="188" t="s">
        <v>2792</v>
      </c>
      <c r="BR70" s="188" t="s">
        <v>2910</v>
      </c>
      <c r="BS70" s="188" t="s">
        <v>2792</v>
      </c>
      <c r="BT70" s="188" t="s">
        <v>2792</v>
      </c>
      <c r="BU70" s="188" t="s">
        <v>2910</v>
      </c>
      <c r="BV70" s="188" t="s">
        <v>2792</v>
      </c>
      <c r="BW70" s="188" t="s">
        <v>2792</v>
      </c>
      <c r="BX70" s="188" t="s">
        <v>2910</v>
      </c>
      <c r="BY70" s="188" t="s">
        <v>2792</v>
      </c>
      <c r="BZ70" s="188" t="s">
        <v>2792</v>
      </c>
      <c r="CA70" s="188" t="s">
        <v>2910</v>
      </c>
      <c r="CB70" s="188" t="s">
        <v>2792</v>
      </c>
      <c r="CC70" s="188" t="s">
        <v>2792</v>
      </c>
      <c r="CD70" s="188" t="s">
        <v>2910</v>
      </c>
      <c r="CE70" s="188" t="s">
        <v>2792</v>
      </c>
      <c r="CF70" s="188" t="s">
        <v>2792</v>
      </c>
      <c r="CG70" s="188" t="s">
        <v>2910</v>
      </c>
      <c r="CH70" s="188" t="s">
        <v>2792</v>
      </c>
      <c r="CI70" s="188" t="s">
        <v>2792</v>
      </c>
      <c r="CJ70" s="188" t="s">
        <v>2910</v>
      </c>
      <c r="CK70" s="188" t="s">
        <v>2792</v>
      </c>
      <c r="CL70" s="188" t="s">
        <v>2792</v>
      </c>
      <c r="CM70" s="188" t="s">
        <v>2910</v>
      </c>
      <c r="CN70" s="188" t="s">
        <v>2792</v>
      </c>
      <c r="CO70" s="188" t="s">
        <v>2792</v>
      </c>
      <c r="CP70" s="188" t="s">
        <v>2910</v>
      </c>
      <c r="CQ70" s="188" t="s">
        <v>2792</v>
      </c>
      <c r="CR70" s="188" t="s">
        <v>2792</v>
      </c>
      <c r="CS70" s="188" t="s">
        <v>2910</v>
      </c>
      <c r="CT70" s="188" t="s">
        <v>2792</v>
      </c>
      <c r="CU70" s="188" t="s">
        <v>2792</v>
      </c>
      <c r="CV70" s="188" t="s">
        <v>2910</v>
      </c>
      <c r="CW70" s="188" t="s">
        <v>2792</v>
      </c>
      <c r="CX70" s="188" t="s">
        <v>2792</v>
      </c>
      <c r="CY70" s="188" t="s">
        <v>2910</v>
      </c>
      <c r="CZ70" s="188" t="s">
        <v>2792</v>
      </c>
      <c r="DA70" s="188" t="s">
        <v>2792</v>
      </c>
      <c r="DB70" s="188" t="s">
        <v>2910</v>
      </c>
      <c r="DC70" s="188" t="s">
        <v>2792</v>
      </c>
      <c r="DD70" s="188" t="s">
        <v>2792</v>
      </c>
      <c r="DE70" s="188" t="s">
        <v>2910</v>
      </c>
      <c r="DF70" s="188" t="s">
        <v>2792</v>
      </c>
      <c r="DG70" s="188" t="s">
        <v>2792</v>
      </c>
      <c r="DH70" s="188" t="s">
        <v>2910</v>
      </c>
      <c r="DI70" s="188" t="s">
        <v>2792</v>
      </c>
      <c r="DJ70" s="188" t="s">
        <v>2792</v>
      </c>
      <c r="DK70" s="188" t="s">
        <v>2910</v>
      </c>
      <c r="DL70" s="188" t="s">
        <v>2792</v>
      </c>
      <c r="DM70" s="188" t="s">
        <v>2792</v>
      </c>
      <c r="DN70" s="188" t="s">
        <v>2910</v>
      </c>
      <c r="DO70" s="188" t="s">
        <v>2792</v>
      </c>
      <c r="DP70" s="188" t="s">
        <v>2792</v>
      </c>
      <c r="DQ70" s="188" t="s">
        <v>2910</v>
      </c>
      <c r="DR70" s="188" t="s">
        <v>2792</v>
      </c>
      <c r="DS70" s="188" t="s">
        <v>2792</v>
      </c>
      <c r="DT70" s="188" t="s">
        <v>2910</v>
      </c>
      <c r="DU70" s="188" t="s">
        <v>2792</v>
      </c>
      <c r="DV70" s="188" t="s">
        <v>2792</v>
      </c>
      <c r="DW70" s="188" t="s">
        <v>2910</v>
      </c>
      <c r="DX70" s="188" t="s">
        <v>2792</v>
      </c>
      <c r="DY70" s="188" t="s">
        <v>2792</v>
      </c>
      <c r="DZ70" s="188" t="s">
        <v>2910</v>
      </c>
      <c r="EA70" s="188" t="s">
        <v>2792</v>
      </c>
      <c r="EB70" s="188" t="s">
        <v>2792</v>
      </c>
      <c r="EC70" s="188" t="s">
        <v>2910</v>
      </c>
      <c r="ED70" s="188" t="s">
        <v>2792</v>
      </c>
      <c r="EE70" s="188" t="s">
        <v>2792</v>
      </c>
      <c r="EF70" s="188" t="s">
        <v>2910</v>
      </c>
      <c r="EG70" s="188" t="s">
        <v>2792</v>
      </c>
      <c r="EH70" s="188" t="s">
        <v>2792</v>
      </c>
      <c r="EI70" s="188" t="s">
        <v>2910</v>
      </c>
      <c r="EJ70" s="188" t="s">
        <v>2792</v>
      </c>
      <c r="EK70" s="188" t="s">
        <v>2792</v>
      </c>
      <c r="EL70" s="188" t="s">
        <v>2910</v>
      </c>
      <c r="EM70" s="188" t="s">
        <v>2792</v>
      </c>
      <c r="EN70" s="188" t="s">
        <v>2792</v>
      </c>
      <c r="EO70" s="188" t="s">
        <v>2910</v>
      </c>
      <c r="EP70" s="188" t="s">
        <v>2792</v>
      </c>
      <c r="EQ70" s="188" t="s">
        <v>2792</v>
      </c>
      <c r="ER70" s="188" t="s">
        <v>2910</v>
      </c>
      <c r="ES70" s="188" t="s">
        <v>2792</v>
      </c>
      <c r="ET70" s="188" t="s">
        <v>2792</v>
      </c>
    </row>
    <row r="71" spans="1:150" x14ac:dyDescent="0.25">
      <c r="A71" s="1"/>
      <c r="B71" s="187" t="s">
        <v>3319</v>
      </c>
      <c r="C71" s="187" t="s">
        <v>628</v>
      </c>
      <c r="D71" s="187" t="s">
        <v>988</v>
      </c>
      <c r="E71" s="187" t="s">
        <v>3320</v>
      </c>
      <c r="F71" s="187" t="s">
        <v>3321</v>
      </c>
      <c r="G71" s="188" t="s">
        <v>2910</v>
      </c>
      <c r="H71" s="188" t="s">
        <v>2792</v>
      </c>
      <c r="I71" s="188" t="s">
        <v>3283</v>
      </c>
      <c r="J71" s="188" t="s">
        <v>2910</v>
      </c>
      <c r="K71" s="188" t="s">
        <v>2792</v>
      </c>
      <c r="L71" s="188" t="s">
        <v>3284</v>
      </c>
      <c r="M71" s="188" t="s">
        <v>2910</v>
      </c>
      <c r="N71" s="188" t="s">
        <v>2792</v>
      </c>
      <c r="O71" s="188" t="s">
        <v>3285</v>
      </c>
      <c r="P71" s="188" t="s">
        <v>2910</v>
      </c>
      <c r="Q71" s="188" t="s">
        <v>2792</v>
      </c>
      <c r="R71" s="188" t="s">
        <v>3286</v>
      </c>
      <c r="S71" s="188" t="s">
        <v>2910</v>
      </c>
      <c r="T71" s="188" t="s">
        <v>2792</v>
      </c>
      <c r="U71" s="188" t="s">
        <v>3287</v>
      </c>
      <c r="V71" s="188" t="s">
        <v>2910</v>
      </c>
      <c r="W71" s="188" t="s">
        <v>2792</v>
      </c>
      <c r="X71" s="188" t="s">
        <v>3288</v>
      </c>
      <c r="Y71" s="188" t="s">
        <v>2910</v>
      </c>
      <c r="Z71" s="188" t="s">
        <v>2792</v>
      </c>
      <c r="AA71" s="188" t="s">
        <v>3289</v>
      </c>
      <c r="AB71" s="188" t="s">
        <v>2910</v>
      </c>
      <c r="AC71" s="188" t="s">
        <v>2792</v>
      </c>
      <c r="AD71" s="188" t="s">
        <v>3290</v>
      </c>
      <c r="AE71" s="188" t="s">
        <v>2910</v>
      </c>
      <c r="AF71" s="188" t="s">
        <v>2792</v>
      </c>
      <c r="AG71" s="188" t="s">
        <v>3291</v>
      </c>
      <c r="AH71" s="188" t="s">
        <v>2910</v>
      </c>
      <c r="AI71" s="188" t="s">
        <v>2792</v>
      </c>
      <c r="AJ71" s="188" t="s">
        <v>3292</v>
      </c>
      <c r="AK71" s="188" t="s">
        <v>2910</v>
      </c>
      <c r="AL71" s="188" t="s">
        <v>2792</v>
      </c>
      <c r="AM71" s="188" t="s">
        <v>3284</v>
      </c>
      <c r="AN71" s="188" t="s">
        <v>2910</v>
      </c>
      <c r="AO71" s="188" t="s">
        <v>2792</v>
      </c>
      <c r="AP71" s="188" t="s">
        <v>3293</v>
      </c>
      <c r="AQ71" s="188" t="s">
        <v>2910</v>
      </c>
      <c r="AR71" s="188" t="s">
        <v>2792</v>
      </c>
      <c r="AS71" s="188" t="s">
        <v>3294</v>
      </c>
      <c r="AT71" s="188" t="s">
        <v>2910</v>
      </c>
      <c r="AU71" s="188" t="s">
        <v>2792</v>
      </c>
      <c r="AV71" s="188" t="s">
        <v>3295</v>
      </c>
      <c r="AW71" s="188" t="s">
        <v>2910</v>
      </c>
      <c r="AX71" s="188" t="s">
        <v>2792</v>
      </c>
      <c r="AY71" s="188" t="s">
        <v>3296</v>
      </c>
      <c r="AZ71" s="188" t="s">
        <v>2910</v>
      </c>
      <c r="BA71" s="188" t="s">
        <v>2792</v>
      </c>
      <c r="BB71" s="188" t="s">
        <v>3287</v>
      </c>
      <c r="BC71" s="188" t="s">
        <v>2910</v>
      </c>
      <c r="BD71" s="188" t="s">
        <v>2792</v>
      </c>
      <c r="BE71" s="188" t="s">
        <v>3287</v>
      </c>
      <c r="BF71" s="188" t="s">
        <v>2910</v>
      </c>
      <c r="BG71" s="188" t="s">
        <v>2792</v>
      </c>
      <c r="BH71" s="188" t="s">
        <v>3287</v>
      </c>
      <c r="BI71" s="188" t="s">
        <v>2910</v>
      </c>
      <c r="BJ71" s="188" t="s">
        <v>2792</v>
      </c>
      <c r="BK71" s="188" t="s">
        <v>3297</v>
      </c>
      <c r="BL71" s="188" t="s">
        <v>2910</v>
      </c>
      <c r="BM71" s="188" t="s">
        <v>2792</v>
      </c>
      <c r="BN71" s="188" t="s">
        <v>2792</v>
      </c>
      <c r="BO71" s="188" t="s">
        <v>2910</v>
      </c>
      <c r="BP71" s="188" t="s">
        <v>2792</v>
      </c>
      <c r="BQ71" s="188" t="s">
        <v>3298</v>
      </c>
      <c r="BR71" s="188" t="s">
        <v>2910</v>
      </c>
      <c r="BS71" s="188" t="s">
        <v>2792</v>
      </c>
      <c r="BT71" s="188" t="s">
        <v>3298</v>
      </c>
      <c r="BU71" s="188" t="s">
        <v>2910</v>
      </c>
      <c r="BV71" s="188" t="s">
        <v>2792</v>
      </c>
      <c r="BW71" s="188" t="s">
        <v>3299</v>
      </c>
      <c r="BX71" s="188" t="s">
        <v>2910</v>
      </c>
      <c r="BY71" s="188" t="s">
        <v>2792</v>
      </c>
      <c r="BZ71" s="188" t="s">
        <v>3299</v>
      </c>
      <c r="CA71" s="188" t="s">
        <v>2910</v>
      </c>
      <c r="CB71" s="188" t="s">
        <v>2792</v>
      </c>
      <c r="CC71" s="188" t="s">
        <v>3287</v>
      </c>
      <c r="CD71" s="188" t="s">
        <v>2910</v>
      </c>
      <c r="CE71" s="188" t="s">
        <v>2792</v>
      </c>
      <c r="CF71" s="188" t="s">
        <v>3287</v>
      </c>
      <c r="CG71" s="188" t="s">
        <v>2910</v>
      </c>
      <c r="CH71" s="188" t="s">
        <v>2792</v>
      </c>
      <c r="CI71" s="188" t="s">
        <v>3300</v>
      </c>
      <c r="CJ71" s="188" t="s">
        <v>2910</v>
      </c>
      <c r="CK71" s="188" t="s">
        <v>2792</v>
      </c>
      <c r="CL71" s="188" t="s">
        <v>3301</v>
      </c>
      <c r="CM71" s="188" t="s">
        <v>2910</v>
      </c>
      <c r="CN71" s="188" t="s">
        <v>2792</v>
      </c>
      <c r="CO71" s="188" t="s">
        <v>3287</v>
      </c>
      <c r="CP71" s="188" t="s">
        <v>2910</v>
      </c>
      <c r="CQ71" s="188" t="s">
        <v>2792</v>
      </c>
      <c r="CR71" s="188" t="s">
        <v>3302</v>
      </c>
      <c r="CS71" s="188" t="s">
        <v>2910</v>
      </c>
      <c r="CT71" s="188" t="s">
        <v>2792</v>
      </c>
      <c r="CU71" s="188" t="s">
        <v>3287</v>
      </c>
      <c r="CV71" s="188" t="s">
        <v>2910</v>
      </c>
      <c r="CW71" s="188" t="s">
        <v>2792</v>
      </c>
      <c r="CX71" s="188" t="s">
        <v>3303</v>
      </c>
      <c r="CY71" s="188" t="s">
        <v>2910</v>
      </c>
      <c r="CZ71" s="188" t="s">
        <v>2792</v>
      </c>
      <c r="DA71" s="188" t="s">
        <v>3304</v>
      </c>
      <c r="DB71" s="188" t="s">
        <v>2910</v>
      </c>
      <c r="DC71" s="188" t="s">
        <v>2792</v>
      </c>
      <c r="DD71" s="188" t="s">
        <v>3305</v>
      </c>
      <c r="DE71" s="188" t="s">
        <v>2910</v>
      </c>
      <c r="DF71" s="188" t="s">
        <v>2792</v>
      </c>
      <c r="DG71" s="188" t="s">
        <v>3306</v>
      </c>
      <c r="DH71" s="188" t="s">
        <v>2910</v>
      </c>
      <c r="DI71" s="188" t="s">
        <v>2792</v>
      </c>
      <c r="DJ71" s="188" t="s">
        <v>3287</v>
      </c>
      <c r="DK71" s="188" t="s">
        <v>2910</v>
      </c>
      <c r="DL71" s="188" t="s">
        <v>2792</v>
      </c>
      <c r="DM71" s="188" t="s">
        <v>3307</v>
      </c>
      <c r="DN71" s="188" t="s">
        <v>2910</v>
      </c>
      <c r="DO71" s="188" t="s">
        <v>2792</v>
      </c>
      <c r="DP71" s="188" t="s">
        <v>3308</v>
      </c>
      <c r="DQ71" s="188" t="s">
        <v>2910</v>
      </c>
      <c r="DR71" s="188" t="s">
        <v>2792</v>
      </c>
      <c r="DS71" s="188" t="s">
        <v>3309</v>
      </c>
      <c r="DT71" s="188" t="s">
        <v>2910</v>
      </c>
      <c r="DU71" s="188" t="s">
        <v>2792</v>
      </c>
      <c r="DV71" s="188" t="s">
        <v>3310</v>
      </c>
      <c r="DW71" s="188" t="s">
        <v>2910</v>
      </c>
      <c r="DX71" s="188" t="s">
        <v>2792</v>
      </c>
      <c r="DY71" s="188" t="s">
        <v>2792</v>
      </c>
      <c r="DZ71" s="188" t="s">
        <v>2910</v>
      </c>
      <c r="EA71" s="188" t="s">
        <v>2792</v>
      </c>
      <c r="EB71" s="188" t="s">
        <v>3311</v>
      </c>
      <c r="EC71" s="188" t="s">
        <v>2910</v>
      </c>
      <c r="ED71" s="188" t="s">
        <v>2792</v>
      </c>
      <c r="EE71" s="188" t="s">
        <v>3312</v>
      </c>
      <c r="EF71" s="188" t="s">
        <v>2910</v>
      </c>
      <c r="EG71" s="188" t="s">
        <v>2792</v>
      </c>
      <c r="EH71" s="188" t="s">
        <v>3313</v>
      </c>
      <c r="EI71" s="188" t="s">
        <v>2910</v>
      </c>
      <c r="EJ71" s="188" t="s">
        <v>2792</v>
      </c>
      <c r="EK71" s="188" t="s">
        <v>3314</v>
      </c>
      <c r="EL71" s="188" t="s">
        <v>2910</v>
      </c>
      <c r="EM71" s="188" t="s">
        <v>2792</v>
      </c>
      <c r="EN71" s="188" t="s">
        <v>3314</v>
      </c>
      <c r="EO71" s="188" t="s">
        <v>2910</v>
      </c>
      <c r="EP71" s="188" t="s">
        <v>2792</v>
      </c>
      <c r="EQ71" s="188" t="s">
        <v>2792</v>
      </c>
      <c r="ER71" s="188" t="s">
        <v>2910</v>
      </c>
      <c r="ES71" s="188" t="s">
        <v>2792</v>
      </c>
      <c r="ET71" s="188" t="s">
        <v>3315</v>
      </c>
    </row>
    <row r="72" spans="1:150" x14ac:dyDescent="0.25">
      <c r="A72" s="1"/>
      <c r="B72" s="186" t="s">
        <v>3322</v>
      </c>
      <c r="C72" s="186" t="s">
        <v>123</v>
      </c>
      <c r="D72" s="186" t="s">
        <v>3323</v>
      </c>
      <c r="E72" s="186" t="s">
        <v>3324</v>
      </c>
      <c r="F72" s="186" t="s">
        <v>3325</v>
      </c>
      <c r="G72" s="186" t="s">
        <v>2910</v>
      </c>
      <c r="H72" s="186" t="s">
        <v>2792</v>
      </c>
      <c r="I72" s="186" t="s">
        <v>2792</v>
      </c>
      <c r="J72" s="186" t="s">
        <v>2910</v>
      </c>
      <c r="K72" s="186" t="s">
        <v>2792</v>
      </c>
      <c r="L72" s="186" t="s">
        <v>2792</v>
      </c>
      <c r="M72" s="186" t="s">
        <v>2910</v>
      </c>
      <c r="N72" s="186" t="s">
        <v>2792</v>
      </c>
      <c r="O72" s="186" t="s">
        <v>2792</v>
      </c>
      <c r="P72" s="186" t="s">
        <v>2910</v>
      </c>
      <c r="Q72" s="186" t="s">
        <v>2792</v>
      </c>
      <c r="R72" s="186" t="s">
        <v>2792</v>
      </c>
      <c r="S72" s="186" t="s">
        <v>2910</v>
      </c>
      <c r="T72" s="186" t="s">
        <v>2792</v>
      </c>
      <c r="U72" s="186" t="s">
        <v>2792</v>
      </c>
      <c r="V72" s="186" t="s">
        <v>2910</v>
      </c>
      <c r="W72" s="186" t="s">
        <v>2792</v>
      </c>
      <c r="X72" s="186" t="s">
        <v>2792</v>
      </c>
      <c r="Y72" s="186" t="s">
        <v>2910</v>
      </c>
      <c r="Z72" s="186" t="s">
        <v>2792</v>
      </c>
      <c r="AA72" s="186" t="s">
        <v>2792</v>
      </c>
      <c r="AB72" s="186" t="s">
        <v>2910</v>
      </c>
      <c r="AC72" s="186" t="s">
        <v>2792</v>
      </c>
      <c r="AD72" s="186" t="s">
        <v>2792</v>
      </c>
      <c r="AE72" s="186" t="s">
        <v>2910</v>
      </c>
      <c r="AF72" s="186" t="s">
        <v>2792</v>
      </c>
      <c r="AG72" s="186" t="s">
        <v>2792</v>
      </c>
      <c r="AH72" s="186" t="s">
        <v>2910</v>
      </c>
      <c r="AI72" s="186" t="s">
        <v>2792</v>
      </c>
      <c r="AJ72" s="186" t="s">
        <v>2792</v>
      </c>
      <c r="AK72" s="186" t="s">
        <v>2910</v>
      </c>
      <c r="AL72" s="186" t="s">
        <v>2792</v>
      </c>
      <c r="AM72" s="186" t="s">
        <v>2792</v>
      </c>
      <c r="AN72" s="186" t="s">
        <v>2910</v>
      </c>
      <c r="AO72" s="186" t="s">
        <v>2792</v>
      </c>
      <c r="AP72" s="186" t="s">
        <v>2792</v>
      </c>
      <c r="AQ72" s="186" t="s">
        <v>2910</v>
      </c>
      <c r="AR72" s="186" t="s">
        <v>2792</v>
      </c>
      <c r="AS72" s="186" t="s">
        <v>2792</v>
      </c>
      <c r="AT72" s="186" t="s">
        <v>2910</v>
      </c>
      <c r="AU72" s="186" t="s">
        <v>2792</v>
      </c>
      <c r="AV72" s="186" t="s">
        <v>2792</v>
      </c>
      <c r="AW72" s="186" t="s">
        <v>2910</v>
      </c>
      <c r="AX72" s="186" t="s">
        <v>2792</v>
      </c>
      <c r="AY72" s="186" t="s">
        <v>2792</v>
      </c>
      <c r="AZ72" s="186" t="s">
        <v>2910</v>
      </c>
      <c r="BA72" s="186" t="s">
        <v>2792</v>
      </c>
      <c r="BB72" s="186" t="s">
        <v>2792</v>
      </c>
      <c r="BC72" s="186" t="s">
        <v>2910</v>
      </c>
      <c r="BD72" s="186" t="s">
        <v>2792</v>
      </c>
      <c r="BE72" s="186" t="s">
        <v>2792</v>
      </c>
      <c r="BF72" s="186" t="s">
        <v>2910</v>
      </c>
      <c r="BG72" s="186" t="s">
        <v>2792</v>
      </c>
      <c r="BH72" s="186" t="s">
        <v>2792</v>
      </c>
      <c r="BI72" s="186" t="s">
        <v>2910</v>
      </c>
      <c r="BJ72" s="186" t="s">
        <v>2792</v>
      </c>
      <c r="BK72" s="186" t="s">
        <v>2792</v>
      </c>
      <c r="BL72" s="186" t="s">
        <v>2910</v>
      </c>
      <c r="BM72" s="186" t="s">
        <v>2792</v>
      </c>
      <c r="BN72" s="186" t="s">
        <v>2792</v>
      </c>
      <c r="BO72" s="186" t="s">
        <v>2910</v>
      </c>
      <c r="BP72" s="186" t="s">
        <v>2792</v>
      </c>
      <c r="BQ72" s="186" t="s">
        <v>2792</v>
      </c>
      <c r="BR72" s="186" t="s">
        <v>2910</v>
      </c>
      <c r="BS72" s="186" t="s">
        <v>2792</v>
      </c>
      <c r="BT72" s="186" t="s">
        <v>2792</v>
      </c>
      <c r="BU72" s="186" t="s">
        <v>2910</v>
      </c>
      <c r="BV72" s="186" t="s">
        <v>2792</v>
      </c>
      <c r="BW72" s="186" t="s">
        <v>2792</v>
      </c>
      <c r="BX72" s="186" t="s">
        <v>2910</v>
      </c>
      <c r="BY72" s="186" t="s">
        <v>2792</v>
      </c>
      <c r="BZ72" s="186" t="s">
        <v>2792</v>
      </c>
      <c r="CA72" s="186" t="s">
        <v>2910</v>
      </c>
      <c r="CB72" s="186" t="s">
        <v>2792</v>
      </c>
      <c r="CC72" s="186" t="s">
        <v>2792</v>
      </c>
      <c r="CD72" s="186" t="s">
        <v>2910</v>
      </c>
      <c r="CE72" s="186" t="s">
        <v>2792</v>
      </c>
      <c r="CF72" s="186" t="s">
        <v>2792</v>
      </c>
      <c r="CG72" s="186" t="s">
        <v>2910</v>
      </c>
      <c r="CH72" s="186" t="s">
        <v>2792</v>
      </c>
      <c r="CI72" s="186" t="s">
        <v>2792</v>
      </c>
      <c r="CJ72" s="186" t="s">
        <v>2910</v>
      </c>
      <c r="CK72" s="186" t="s">
        <v>2792</v>
      </c>
      <c r="CL72" s="186" t="s">
        <v>2792</v>
      </c>
      <c r="CM72" s="186" t="s">
        <v>2910</v>
      </c>
      <c r="CN72" s="186" t="s">
        <v>2792</v>
      </c>
      <c r="CO72" s="186" t="s">
        <v>2792</v>
      </c>
      <c r="CP72" s="186" t="s">
        <v>2910</v>
      </c>
      <c r="CQ72" s="186" t="s">
        <v>2792</v>
      </c>
      <c r="CR72" s="186" t="s">
        <v>2792</v>
      </c>
      <c r="CS72" s="186" t="s">
        <v>2910</v>
      </c>
      <c r="CT72" s="186" t="s">
        <v>2792</v>
      </c>
      <c r="CU72" s="186" t="s">
        <v>2792</v>
      </c>
      <c r="CV72" s="186" t="s">
        <v>2910</v>
      </c>
      <c r="CW72" s="186" t="s">
        <v>2792</v>
      </c>
      <c r="CX72" s="186" t="s">
        <v>2792</v>
      </c>
      <c r="CY72" s="186" t="s">
        <v>2910</v>
      </c>
      <c r="CZ72" s="186" t="s">
        <v>2792</v>
      </c>
      <c r="DA72" s="186" t="s">
        <v>2792</v>
      </c>
      <c r="DB72" s="186" t="s">
        <v>2910</v>
      </c>
      <c r="DC72" s="186" t="s">
        <v>2792</v>
      </c>
      <c r="DD72" s="186" t="s">
        <v>2792</v>
      </c>
      <c r="DE72" s="186" t="s">
        <v>2910</v>
      </c>
      <c r="DF72" s="186" t="s">
        <v>2792</v>
      </c>
      <c r="DG72" s="186" t="s">
        <v>2792</v>
      </c>
      <c r="DH72" s="186" t="s">
        <v>2910</v>
      </c>
      <c r="DI72" s="186" t="s">
        <v>2792</v>
      </c>
      <c r="DJ72" s="186" t="s">
        <v>2792</v>
      </c>
      <c r="DK72" s="186" t="s">
        <v>2910</v>
      </c>
      <c r="DL72" s="186" t="s">
        <v>2792</v>
      </c>
      <c r="DM72" s="186" t="s">
        <v>2792</v>
      </c>
      <c r="DN72" s="186" t="s">
        <v>2910</v>
      </c>
      <c r="DO72" s="186" t="s">
        <v>2792</v>
      </c>
      <c r="DP72" s="186" t="s">
        <v>2792</v>
      </c>
      <c r="DQ72" s="186" t="s">
        <v>2910</v>
      </c>
      <c r="DR72" s="186" t="s">
        <v>2792</v>
      </c>
      <c r="DS72" s="186" t="s">
        <v>2792</v>
      </c>
      <c r="DT72" s="186" t="s">
        <v>2910</v>
      </c>
      <c r="DU72" s="186" t="s">
        <v>2792</v>
      </c>
      <c r="DV72" s="186" t="s">
        <v>2792</v>
      </c>
      <c r="DW72" s="186" t="s">
        <v>2910</v>
      </c>
      <c r="DX72" s="186" t="s">
        <v>2792</v>
      </c>
      <c r="DY72" s="186" t="s">
        <v>2792</v>
      </c>
      <c r="DZ72" s="186" t="s">
        <v>2910</v>
      </c>
      <c r="EA72" s="186" t="s">
        <v>2792</v>
      </c>
      <c r="EB72" s="186" t="s">
        <v>2792</v>
      </c>
      <c r="EC72" s="186" t="s">
        <v>2910</v>
      </c>
      <c r="ED72" s="186" t="s">
        <v>2792</v>
      </c>
      <c r="EE72" s="186" t="s">
        <v>2792</v>
      </c>
      <c r="EF72" s="186" t="s">
        <v>2910</v>
      </c>
      <c r="EG72" s="186" t="s">
        <v>2792</v>
      </c>
      <c r="EH72" s="186" t="s">
        <v>2792</v>
      </c>
      <c r="EI72" s="186" t="s">
        <v>2910</v>
      </c>
      <c r="EJ72" s="186" t="s">
        <v>2792</v>
      </c>
      <c r="EK72" s="186" t="s">
        <v>2792</v>
      </c>
      <c r="EL72" s="186" t="s">
        <v>2910</v>
      </c>
      <c r="EM72" s="186" t="s">
        <v>2792</v>
      </c>
      <c r="EN72" s="186" t="s">
        <v>2792</v>
      </c>
      <c r="EO72" s="186" t="s">
        <v>2910</v>
      </c>
      <c r="EP72" s="186" t="s">
        <v>2792</v>
      </c>
      <c r="EQ72" s="186" t="s">
        <v>2792</v>
      </c>
      <c r="ER72" s="186" t="s">
        <v>2910</v>
      </c>
      <c r="ES72" s="186" t="s">
        <v>2792</v>
      </c>
      <c r="ET72" s="186" t="s">
        <v>2792</v>
      </c>
    </row>
    <row r="73" spans="1:150" x14ac:dyDescent="0.25">
      <c r="A73" s="1"/>
      <c r="B73" s="187" t="s">
        <v>3326</v>
      </c>
      <c r="C73" s="187" t="s">
        <v>123</v>
      </c>
      <c r="D73" s="187" t="s">
        <v>3323</v>
      </c>
      <c r="E73" s="187" t="s">
        <v>3327</v>
      </c>
      <c r="F73" s="187" t="s">
        <v>3328</v>
      </c>
      <c r="G73" s="188" t="s">
        <v>2910</v>
      </c>
      <c r="H73" s="188" t="s">
        <v>2792</v>
      </c>
      <c r="I73" s="188" t="s">
        <v>2792</v>
      </c>
      <c r="J73" s="188" t="s">
        <v>2910</v>
      </c>
      <c r="K73" s="188" t="s">
        <v>2792</v>
      </c>
      <c r="L73" s="188" t="s">
        <v>2792</v>
      </c>
      <c r="M73" s="188" t="s">
        <v>2910</v>
      </c>
      <c r="N73" s="188" t="s">
        <v>2792</v>
      </c>
      <c r="O73" s="188" t="s">
        <v>2792</v>
      </c>
      <c r="P73" s="188" t="s">
        <v>2910</v>
      </c>
      <c r="Q73" s="188" t="s">
        <v>2792</v>
      </c>
      <c r="R73" s="188" t="s">
        <v>2792</v>
      </c>
      <c r="S73" s="188" t="s">
        <v>2910</v>
      </c>
      <c r="T73" s="188" t="s">
        <v>2792</v>
      </c>
      <c r="U73" s="188" t="s">
        <v>2792</v>
      </c>
      <c r="V73" s="188" t="s">
        <v>2910</v>
      </c>
      <c r="W73" s="188" t="s">
        <v>2792</v>
      </c>
      <c r="X73" s="188" t="s">
        <v>2792</v>
      </c>
      <c r="Y73" s="188" t="s">
        <v>2910</v>
      </c>
      <c r="Z73" s="188" t="s">
        <v>2792</v>
      </c>
      <c r="AA73" s="188" t="s">
        <v>2792</v>
      </c>
      <c r="AB73" s="188" t="s">
        <v>2910</v>
      </c>
      <c r="AC73" s="188" t="s">
        <v>2792</v>
      </c>
      <c r="AD73" s="188" t="s">
        <v>2792</v>
      </c>
      <c r="AE73" s="188" t="s">
        <v>2910</v>
      </c>
      <c r="AF73" s="188" t="s">
        <v>2792</v>
      </c>
      <c r="AG73" s="188" t="s">
        <v>2792</v>
      </c>
      <c r="AH73" s="188" t="s">
        <v>2910</v>
      </c>
      <c r="AI73" s="188" t="s">
        <v>2792</v>
      </c>
      <c r="AJ73" s="188" t="s">
        <v>2792</v>
      </c>
      <c r="AK73" s="188" t="s">
        <v>2910</v>
      </c>
      <c r="AL73" s="188" t="s">
        <v>2792</v>
      </c>
      <c r="AM73" s="188" t="s">
        <v>2792</v>
      </c>
      <c r="AN73" s="188" t="s">
        <v>2910</v>
      </c>
      <c r="AO73" s="188" t="s">
        <v>2792</v>
      </c>
      <c r="AP73" s="188" t="s">
        <v>2792</v>
      </c>
      <c r="AQ73" s="188" t="s">
        <v>2910</v>
      </c>
      <c r="AR73" s="188" t="s">
        <v>2792</v>
      </c>
      <c r="AS73" s="188" t="s">
        <v>2792</v>
      </c>
      <c r="AT73" s="188" t="s">
        <v>2910</v>
      </c>
      <c r="AU73" s="188" t="s">
        <v>2792</v>
      </c>
      <c r="AV73" s="188" t="s">
        <v>2792</v>
      </c>
      <c r="AW73" s="188" t="s">
        <v>2910</v>
      </c>
      <c r="AX73" s="188" t="s">
        <v>2792</v>
      </c>
      <c r="AY73" s="188" t="s">
        <v>2792</v>
      </c>
      <c r="AZ73" s="188" t="s">
        <v>2910</v>
      </c>
      <c r="BA73" s="188" t="s">
        <v>2792</v>
      </c>
      <c r="BB73" s="188" t="s">
        <v>2792</v>
      </c>
      <c r="BC73" s="188" t="s">
        <v>2910</v>
      </c>
      <c r="BD73" s="188" t="s">
        <v>2792</v>
      </c>
      <c r="BE73" s="188" t="s">
        <v>2792</v>
      </c>
      <c r="BF73" s="188" t="s">
        <v>2910</v>
      </c>
      <c r="BG73" s="188" t="s">
        <v>2792</v>
      </c>
      <c r="BH73" s="188" t="s">
        <v>2792</v>
      </c>
      <c r="BI73" s="188" t="s">
        <v>2910</v>
      </c>
      <c r="BJ73" s="188" t="s">
        <v>2792</v>
      </c>
      <c r="BK73" s="188" t="s">
        <v>2792</v>
      </c>
      <c r="BL73" s="188" t="s">
        <v>2910</v>
      </c>
      <c r="BM73" s="188" t="s">
        <v>2792</v>
      </c>
      <c r="BN73" s="188" t="s">
        <v>2792</v>
      </c>
      <c r="BO73" s="188" t="s">
        <v>2910</v>
      </c>
      <c r="BP73" s="188" t="s">
        <v>2792</v>
      </c>
      <c r="BQ73" s="188" t="s">
        <v>2792</v>
      </c>
      <c r="BR73" s="188" t="s">
        <v>2910</v>
      </c>
      <c r="BS73" s="188" t="s">
        <v>2792</v>
      </c>
      <c r="BT73" s="188" t="s">
        <v>2792</v>
      </c>
      <c r="BU73" s="188" t="s">
        <v>2910</v>
      </c>
      <c r="BV73" s="188" t="s">
        <v>2792</v>
      </c>
      <c r="BW73" s="188" t="s">
        <v>2792</v>
      </c>
      <c r="BX73" s="188" t="s">
        <v>2910</v>
      </c>
      <c r="BY73" s="188" t="s">
        <v>2792</v>
      </c>
      <c r="BZ73" s="188" t="s">
        <v>2792</v>
      </c>
      <c r="CA73" s="188" t="s">
        <v>2910</v>
      </c>
      <c r="CB73" s="188" t="s">
        <v>2792</v>
      </c>
      <c r="CC73" s="188" t="s">
        <v>2792</v>
      </c>
      <c r="CD73" s="188" t="s">
        <v>2910</v>
      </c>
      <c r="CE73" s="188" t="s">
        <v>2792</v>
      </c>
      <c r="CF73" s="188" t="s">
        <v>2792</v>
      </c>
      <c r="CG73" s="188" t="s">
        <v>2910</v>
      </c>
      <c r="CH73" s="188" t="s">
        <v>2792</v>
      </c>
      <c r="CI73" s="188" t="s">
        <v>2792</v>
      </c>
      <c r="CJ73" s="188" t="s">
        <v>2910</v>
      </c>
      <c r="CK73" s="188" t="s">
        <v>2792</v>
      </c>
      <c r="CL73" s="188" t="s">
        <v>2792</v>
      </c>
      <c r="CM73" s="188" t="s">
        <v>2910</v>
      </c>
      <c r="CN73" s="188" t="s">
        <v>2792</v>
      </c>
      <c r="CO73" s="188" t="s">
        <v>2792</v>
      </c>
      <c r="CP73" s="188" t="s">
        <v>2910</v>
      </c>
      <c r="CQ73" s="188" t="s">
        <v>2792</v>
      </c>
      <c r="CR73" s="188" t="s">
        <v>2792</v>
      </c>
      <c r="CS73" s="188" t="s">
        <v>2910</v>
      </c>
      <c r="CT73" s="188" t="s">
        <v>2792</v>
      </c>
      <c r="CU73" s="188" t="s">
        <v>2792</v>
      </c>
      <c r="CV73" s="188" t="s">
        <v>2910</v>
      </c>
      <c r="CW73" s="188" t="s">
        <v>2792</v>
      </c>
      <c r="CX73" s="188" t="s">
        <v>2792</v>
      </c>
      <c r="CY73" s="188" t="s">
        <v>2910</v>
      </c>
      <c r="CZ73" s="188" t="s">
        <v>2792</v>
      </c>
      <c r="DA73" s="188" t="s">
        <v>2792</v>
      </c>
      <c r="DB73" s="188" t="s">
        <v>2910</v>
      </c>
      <c r="DC73" s="188" t="s">
        <v>2792</v>
      </c>
      <c r="DD73" s="188" t="s">
        <v>2792</v>
      </c>
      <c r="DE73" s="188" t="s">
        <v>2910</v>
      </c>
      <c r="DF73" s="188" t="s">
        <v>2792</v>
      </c>
      <c r="DG73" s="188" t="s">
        <v>2792</v>
      </c>
      <c r="DH73" s="188" t="s">
        <v>2910</v>
      </c>
      <c r="DI73" s="188" t="s">
        <v>2792</v>
      </c>
      <c r="DJ73" s="188" t="s">
        <v>2792</v>
      </c>
      <c r="DK73" s="188" t="s">
        <v>2910</v>
      </c>
      <c r="DL73" s="188" t="s">
        <v>2792</v>
      </c>
      <c r="DM73" s="188" t="s">
        <v>2792</v>
      </c>
      <c r="DN73" s="188" t="s">
        <v>2910</v>
      </c>
      <c r="DO73" s="188" t="s">
        <v>2792</v>
      </c>
      <c r="DP73" s="188" t="s">
        <v>2792</v>
      </c>
      <c r="DQ73" s="188" t="s">
        <v>2910</v>
      </c>
      <c r="DR73" s="188" t="s">
        <v>2792</v>
      </c>
      <c r="DS73" s="188" t="s">
        <v>2792</v>
      </c>
      <c r="DT73" s="188" t="s">
        <v>2910</v>
      </c>
      <c r="DU73" s="188" t="s">
        <v>2792</v>
      </c>
      <c r="DV73" s="188" t="s">
        <v>2792</v>
      </c>
      <c r="DW73" s="188" t="s">
        <v>2910</v>
      </c>
      <c r="DX73" s="188" t="s">
        <v>2792</v>
      </c>
      <c r="DY73" s="188" t="s">
        <v>2792</v>
      </c>
      <c r="DZ73" s="188" t="s">
        <v>2910</v>
      </c>
      <c r="EA73" s="188" t="s">
        <v>2792</v>
      </c>
      <c r="EB73" s="188" t="s">
        <v>2792</v>
      </c>
      <c r="EC73" s="188" t="s">
        <v>2910</v>
      </c>
      <c r="ED73" s="188" t="s">
        <v>2792</v>
      </c>
      <c r="EE73" s="188" t="s">
        <v>2792</v>
      </c>
      <c r="EF73" s="188" t="s">
        <v>2910</v>
      </c>
      <c r="EG73" s="188" t="s">
        <v>2792</v>
      </c>
      <c r="EH73" s="188" t="s">
        <v>2792</v>
      </c>
      <c r="EI73" s="188" t="s">
        <v>2910</v>
      </c>
      <c r="EJ73" s="188" t="s">
        <v>2792</v>
      </c>
      <c r="EK73" s="188" t="s">
        <v>2792</v>
      </c>
      <c r="EL73" s="188" t="s">
        <v>2910</v>
      </c>
      <c r="EM73" s="188" t="s">
        <v>2792</v>
      </c>
      <c r="EN73" s="188" t="s">
        <v>2792</v>
      </c>
      <c r="EO73" s="188" t="s">
        <v>2910</v>
      </c>
      <c r="EP73" s="188" t="s">
        <v>2792</v>
      </c>
      <c r="EQ73" s="188" t="s">
        <v>2792</v>
      </c>
      <c r="ER73" s="188" t="s">
        <v>2910</v>
      </c>
      <c r="ES73" s="188" t="s">
        <v>2792</v>
      </c>
      <c r="ET73" s="188" t="s">
        <v>2792</v>
      </c>
    </row>
    <row r="74" spans="1:150" x14ac:dyDescent="0.25">
      <c r="A74" s="1"/>
      <c r="B74" s="186" t="s">
        <v>3329</v>
      </c>
      <c r="C74" s="186" t="s">
        <v>626</v>
      </c>
      <c r="D74" s="186" t="s">
        <v>1007</v>
      </c>
      <c r="E74" s="186" t="s">
        <v>3330</v>
      </c>
      <c r="F74" s="186" t="s">
        <v>3331</v>
      </c>
      <c r="G74" s="186" t="s">
        <v>2910</v>
      </c>
      <c r="H74" s="186" t="s">
        <v>3332</v>
      </c>
      <c r="I74" s="186" t="s">
        <v>3333</v>
      </c>
      <c r="J74" s="186" t="s">
        <v>2910</v>
      </c>
      <c r="K74" s="186" t="s">
        <v>3334</v>
      </c>
      <c r="L74" s="186" t="s">
        <v>3335</v>
      </c>
      <c r="M74" s="186" t="s">
        <v>2910</v>
      </c>
      <c r="N74" s="186" t="s">
        <v>3336</v>
      </c>
      <c r="O74" s="186" t="s">
        <v>3335</v>
      </c>
      <c r="P74" s="186" t="s">
        <v>2910</v>
      </c>
      <c r="Q74" s="186" t="s">
        <v>3337</v>
      </c>
      <c r="R74" s="186" t="s">
        <v>3335</v>
      </c>
      <c r="S74" s="186" t="s">
        <v>2910</v>
      </c>
      <c r="T74" s="186" t="s">
        <v>3338</v>
      </c>
      <c r="U74" s="186" t="s">
        <v>3339</v>
      </c>
      <c r="V74" s="186" t="s">
        <v>2910</v>
      </c>
      <c r="W74" s="186" t="s">
        <v>3340</v>
      </c>
      <c r="X74" s="186" t="s">
        <v>3341</v>
      </c>
      <c r="Y74" s="186" t="s">
        <v>2910</v>
      </c>
      <c r="Z74" s="186" t="s">
        <v>3342</v>
      </c>
      <c r="AA74" s="186" t="s">
        <v>3061</v>
      </c>
      <c r="AB74" s="186" t="s">
        <v>2910</v>
      </c>
      <c r="AC74" s="186" t="s">
        <v>3343</v>
      </c>
      <c r="AD74" s="186" t="s">
        <v>3061</v>
      </c>
      <c r="AE74" s="186" t="s">
        <v>2910</v>
      </c>
      <c r="AF74" s="186" t="s">
        <v>3344</v>
      </c>
      <c r="AG74" s="186" t="s">
        <v>3061</v>
      </c>
      <c r="AH74" s="186" t="s">
        <v>2910</v>
      </c>
      <c r="AI74" s="186" t="s">
        <v>3345</v>
      </c>
      <c r="AJ74" s="186" t="s">
        <v>3335</v>
      </c>
      <c r="AK74" s="186" t="s">
        <v>2910</v>
      </c>
      <c r="AL74" s="186" t="s">
        <v>3346</v>
      </c>
      <c r="AM74" s="186" t="s">
        <v>3335</v>
      </c>
      <c r="AN74" s="186" t="s">
        <v>2910</v>
      </c>
      <c r="AO74" s="186" t="s">
        <v>3332</v>
      </c>
      <c r="AP74" s="186" t="s">
        <v>3347</v>
      </c>
      <c r="AQ74" s="186" t="s">
        <v>2910</v>
      </c>
      <c r="AR74" s="186" t="s">
        <v>2792</v>
      </c>
      <c r="AS74" s="186" t="s">
        <v>3348</v>
      </c>
      <c r="AT74" s="186" t="s">
        <v>2910</v>
      </c>
      <c r="AU74" s="186" t="s">
        <v>3349</v>
      </c>
      <c r="AV74" s="186" t="s">
        <v>3350</v>
      </c>
      <c r="AW74" s="186" t="s">
        <v>2910</v>
      </c>
      <c r="AX74" s="186" t="s">
        <v>3351</v>
      </c>
      <c r="AY74" s="186" t="s">
        <v>3352</v>
      </c>
      <c r="AZ74" s="186" t="s">
        <v>2910</v>
      </c>
      <c r="BA74" s="186" t="s">
        <v>2792</v>
      </c>
      <c r="BB74" s="186" t="s">
        <v>3353</v>
      </c>
      <c r="BC74" s="186" t="s">
        <v>2910</v>
      </c>
      <c r="BD74" s="186" t="s">
        <v>2792</v>
      </c>
      <c r="BE74" s="186" t="s">
        <v>2792</v>
      </c>
      <c r="BF74" s="186" t="s">
        <v>2910</v>
      </c>
      <c r="BG74" s="186" t="s">
        <v>2792</v>
      </c>
      <c r="BH74" s="186" t="s">
        <v>2792</v>
      </c>
      <c r="BI74" s="186" t="s">
        <v>2910</v>
      </c>
      <c r="BJ74" s="186" t="s">
        <v>2792</v>
      </c>
      <c r="BK74" s="186" t="s">
        <v>2792</v>
      </c>
      <c r="BL74" s="186" t="s">
        <v>2910</v>
      </c>
      <c r="BM74" s="186" t="s">
        <v>2792</v>
      </c>
      <c r="BN74" s="186" t="s">
        <v>2792</v>
      </c>
      <c r="BO74" s="186" t="s">
        <v>2910</v>
      </c>
      <c r="BP74" s="186" t="s">
        <v>2792</v>
      </c>
      <c r="BQ74" s="186" t="s">
        <v>2792</v>
      </c>
      <c r="BR74" s="186" t="s">
        <v>2910</v>
      </c>
      <c r="BS74" s="186" t="s">
        <v>2792</v>
      </c>
      <c r="BT74" s="186" t="s">
        <v>2792</v>
      </c>
      <c r="BU74" s="186" t="s">
        <v>2910</v>
      </c>
      <c r="BV74" s="186" t="s">
        <v>2792</v>
      </c>
      <c r="BW74" s="186" t="s">
        <v>2792</v>
      </c>
      <c r="BX74" s="186" t="s">
        <v>2910</v>
      </c>
      <c r="BY74" s="186" t="s">
        <v>2792</v>
      </c>
      <c r="BZ74" s="186" t="s">
        <v>2792</v>
      </c>
      <c r="CA74" s="186" t="s">
        <v>2910</v>
      </c>
      <c r="CB74" s="186" t="s">
        <v>2792</v>
      </c>
      <c r="CC74" s="186" t="s">
        <v>3353</v>
      </c>
      <c r="CD74" s="186" t="s">
        <v>2910</v>
      </c>
      <c r="CE74" s="186" t="s">
        <v>2792</v>
      </c>
      <c r="CF74" s="186" t="s">
        <v>3353</v>
      </c>
      <c r="CG74" s="186" t="s">
        <v>2910</v>
      </c>
      <c r="CH74" s="186" t="s">
        <v>2792</v>
      </c>
      <c r="CI74" s="186" t="s">
        <v>2792</v>
      </c>
      <c r="CJ74" s="186" t="s">
        <v>2910</v>
      </c>
      <c r="CK74" s="186" t="s">
        <v>2792</v>
      </c>
      <c r="CL74" s="186" t="s">
        <v>2792</v>
      </c>
      <c r="CM74" s="186" t="s">
        <v>2910</v>
      </c>
      <c r="CN74" s="186" t="s">
        <v>2792</v>
      </c>
      <c r="CO74" s="186" t="s">
        <v>2792</v>
      </c>
      <c r="CP74" s="186" t="s">
        <v>2910</v>
      </c>
      <c r="CQ74" s="186" t="s">
        <v>2792</v>
      </c>
      <c r="CR74" s="186" t="s">
        <v>3353</v>
      </c>
      <c r="CS74" s="186" t="s">
        <v>2910</v>
      </c>
      <c r="CT74" s="186" t="s">
        <v>2792</v>
      </c>
      <c r="CU74" s="186" t="s">
        <v>2792</v>
      </c>
      <c r="CV74" s="186" t="s">
        <v>2910</v>
      </c>
      <c r="CW74" s="186" t="s">
        <v>2792</v>
      </c>
      <c r="CX74" s="186" t="s">
        <v>2792</v>
      </c>
      <c r="CY74" s="186" t="s">
        <v>2910</v>
      </c>
      <c r="CZ74" s="186" t="s">
        <v>2792</v>
      </c>
      <c r="DA74" s="186" t="s">
        <v>2792</v>
      </c>
      <c r="DB74" s="186" t="s">
        <v>2910</v>
      </c>
      <c r="DC74" s="186" t="s">
        <v>2792</v>
      </c>
      <c r="DD74" s="186" t="s">
        <v>2792</v>
      </c>
      <c r="DE74" s="186" t="s">
        <v>2910</v>
      </c>
      <c r="DF74" s="186" t="s">
        <v>2792</v>
      </c>
      <c r="DG74" s="186" t="s">
        <v>2792</v>
      </c>
      <c r="DH74" s="186" t="s">
        <v>2910</v>
      </c>
      <c r="DI74" s="186" t="s">
        <v>2792</v>
      </c>
      <c r="DJ74" s="186" t="s">
        <v>2792</v>
      </c>
      <c r="DK74" s="186" t="s">
        <v>2910</v>
      </c>
      <c r="DL74" s="186" t="s">
        <v>2792</v>
      </c>
      <c r="DM74" s="186" t="s">
        <v>2792</v>
      </c>
      <c r="DN74" s="186" t="s">
        <v>2910</v>
      </c>
      <c r="DO74" s="186" t="s">
        <v>2792</v>
      </c>
      <c r="DP74" s="186" t="s">
        <v>2792</v>
      </c>
      <c r="DQ74" s="186" t="s">
        <v>2910</v>
      </c>
      <c r="DR74" s="186" t="s">
        <v>2792</v>
      </c>
      <c r="DS74" s="186" t="s">
        <v>2792</v>
      </c>
      <c r="DT74" s="186" t="s">
        <v>2910</v>
      </c>
      <c r="DU74" s="186" t="s">
        <v>2792</v>
      </c>
      <c r="DV74" s="186" t="s">
        <v>2792</v>
      </c>
      <c r="DW74" s="186" t="s">
        <v>2910</v>
      </c>
      <c r="DX74" s="186" t="s">
        <v>2792</v>
      </c>
      <c r="DY74" s="186" t="s">
        <v>2792</v>
      </c>
      <c r="DZ74" s="186" t="s">
        <v>2910</v>
      </c>
      <c r="EA74" s="186" t="s">
        <v>2792</v>
      </c>
      <c r="EB74" s="186" t="s">
        <v>2792</v>
      </c>
      <c r="EC74" s="186" t="s">
        <v>2910</v>
      </c>
      <c r="ED74" s="186" t="s">
        <v>2792</v>
      </c>
      <c r="EE74" s="186" t="s">
        <v>2792</v>
      </c>
      <c r="EF74" s="186" t="s">
        <v>2910</v>
      </c>
      <c r="EG74" s="186" t="s">
        <v>2792</v>
      </c>
      <c r="EH74" s="186" t="s">
        <v>2792</v>
      </c>
      <c r="EI74" s="186" t="s">
        <v>2910</v>
      </c>
      <c r="EJ74" s="186" t="s">
        <v>2792</v>
      </c>
      <c r="EK74" s="186" t="s">
        <v>2792</v>
      </c>
      <c r="EL74" s="186" t="s">
        <v>2910</v>
      </c>
      <c r="EM74" s="186" t="s">
        <v>2792</v>
      </c>
      <c r="EN74" s="186" t="s">
        <v>2792</v>
      </c>
      <c r="EO74" s="186" t="s">
        <v>2910</v>
      </c>
      <c r="EP74" s="186" t="s">
        <v>2792</v>
      </c>
      <c r="EQ74" s="186" t="s">
        <v>3354</v>
      </c>
      <c r="ER74" s="186" t="s">
        <v>2910</v>
      </c>
      <c r="ES74" s="186" t="s">
        <v>2942</v>
      </c>
      <c r="ET74" s="186" t="s">
        <v>2792</v>
      </c>
    </row>
    <row r="75" spans="1:150" x14ac:dyDescent="0.25">
      <c r="A75" s="1"/>
      <c r="B75" s="187" t="s">
        <v>3355</v>
      </c>
      <c r="C75" s="187" t="s">
        <v>626</v>
      </c>
      <c r="D75" s="187" t="s">
        <v>1007</v>
      </c>
      <c r="E75" s="187" t="s">
        <v>3356</v>
      </c>
      <c r="F75" s="187" t="s">
        <v>3357</v>
      </c>
      <c r="G75" s="188" t="s">
        <v>2910</v>
      </c>
      <c r="H75" s="188" t="s">
        <v>3358</v>
      </c>
      <c r="I75" s="188" t="s">
        <v>3333</v>
      </c>
      <c r="J75" s="188" t="s">
        <v>2910</v>
      </c>
      <c r="K75" s="188" t="s">
        <v>3359</v>
      </c>
      <c r="L75" s="188" t="s">
        <v>3335</v>
      </c>
      <c r="M75" s="188" t="s">
        <v>2910</v>
      </c>
      <c r="N75" s="188" t="s">
        <v>3360</v>
      </c>
      <c r="O75" s="188" t="s">
        <v>3335</v>
      </c>
      <c r="P75" s="188" t="s">
        <v>2910</v>
      </c>
      <c r="Q75" s="188" t="s">
        <v>3361</v>
      </c>
      <c r="R75" s="188" t="s">
        <v>3335</v>
      </c>
      <c r="S75" s="188" t="s">
        <v>2910</v>
      </c>
      <c r="T75" s="188" t="s">
        <v>3362</v>
      </c>
      <c r="U75" s="188" t="s">
        <v>2792</v>
      </c>
      <c r="V75" s="188" t="s">
        <v>2910</v>
      </c>
      <c r="W75" s="188" t="s">
        <v>3363</v>
      </c>
      <c r="X75" s="188" t="s">
        <v>3341</v>
      </c>
      <c r="Y75" s="188" t="s">
        <v>2910</v>
      </c>
      <c r="Z75" s="188" t="s">
        <v>3364</v>
      </c>
      <c r="AA75" s="188" t="s">
        <v>2792</v>
      </c>
      <c r="AB75" s="188" t="s">
        <v>2910</v>
      </c>
      <c r="AC75" s="188" t="s">
        <v>3365</v>
      </c>
      <c r="AD75" s="188" t="s">
        <v>2792</v>
      </c>
      <c r="AE75" s="188" t="s">
        <v>2910</v>
      </c>
      <c r="AF75" s="188" t="s">
        <v>3366</v>
      </c>
      <c r="AG75" s="188" t="s">
        <v>3061</v>
      </c>
      <c r="AH75" s="188" t="s">
        <v>2910</v>
      </c>
      <c r="AI75" s="188" t="s">
        <v>3367</v>
      </c>
      <c r="AJ75" s="188" t="s">
        <v>2792</v>
      </c>
      <c r="AK75" s="188" t="s">
        <v>2910</v>
      </c>
      <c r="AL75" s="188" t="s">
        <v>3368</v>
      </c>
      <c r="AM75" s="188" t="s">
        <v>2792</v>
      </c>
      <c r="AN75" s="188" t="s">
        <v>2910</v>
      </c>
      <c r="AO75" s="188" t="s">
        <v>3369</v>
      </c>
      <c r="AP75" s="188" t="s">
        <v>3347</v>
      </c>
      <c r="AQ75" s="188" t="s">
        <v>2910</v>
      </c>
      <c r="AR75" s="188" t="s">
        <v>2792</v>
      </c>
      <c r="AS75" s="188" t="s">
        <v>3348</v>
      </c>
      <c r="AT75" s="188" t="s">
        <v>2910</v>
      </c>
      <c r="AU75" s="188" t="s">
        <v>2792</v>
      </c>
      <c r="AV75" s="188" t="s">
        <v>2792</v>
      </c>
      <c r="AW75" s="188" t="s">
        <v>2910</v>
      </c>
      <c r="AX75" s="188" t="s">
        <v>2792</v>
      </c>
      <c r="AY75" s="188" t="s">
        <v>3352</v>
      </c>
      <c r="AZ75" s="188" t="s">
        <v>2910</v>
      </c>
      <c r="BA75" s="188" t="s">
        <v>2792</v>
      </c>
      <c r="BB75" s="188" t="s">
        <v>2792</v>
      </c>
      <c r="BC75" s="188" t="s">
        <v>2910</v>
      </c>
      <c r="BD75" s="188" t="s">
        <v>2792</v>
      </c>
      <c r="BE75" s="188" t="s">
        <v>2792</v>
      </c>
      <c r="BF75" s="188" t="s">
        <v>2910</v>
      </c>
      <c r="BG75" s="188" t="s">
        <v>2792</v>
      </c>
      <c r="BH75" s="188" t="s">
        <v>2792</v>
      </c>
      <c r="BI75" s="188" t="s">
        <v>2910</v>
      </c>
      <c r="BJ75" s="188" t="s">
        <v>2792</v>
      </c>
      <c r="BK75" s="188" t="s">
        <v>2792</v>
      </c>
      <c r="BL75" s="188" t="s">
        <v>2910</v>
      </c>
      <c r="BM75" s="188" t="s">
        <v>2792</v>
      </c>
      <c r="BN75" s="188" t="s">
        <v>2792</v>
      </c>
      <c r="BO75" s="188" t="s">
        <v>2910</v>
      </c>
      <c r="BP75" s="188" t="s">
        <v>2792</v>
      </c>
      <c r="BQ75" s="188" t="s">
        <v>2792</v>
      </c>
      <c r="BR75" s="188" t="s">
        <v>2910</v>
      </c>
      <c r="BS75" s="188" t="s">
        <v>2792</v>
      </c>
      <c r="BT75" s="188" t="s">
        <v>2792</v>
      </c>
      <c r="BU75" s="188" t="s">
        <v>2910</v>
      </c>
      <c r="BV75" s="188" t="s">
        <v>2792</v>
      </c>
      <c r="BW75" s="188" t="s">
        <v>2792</v>
      </c>
      <c r="BX75" s="188" t="s">
        <v>2910</v>
      </c>
      <c r="BY75" s="188" t="s">
        <v>2792</v>
      </c>
      <c r="BZ75" s="188" t="s">
        <v>2792</v>
      </c>
      <c r="CA75" s="188" t="s">
        <v>2910</v>
      </c>
      <c r="CB75" s="188" t="s">
        <v>2792</v>
      </c>
      <c r="CC75" s="188" t="s">
        <v>3353</v>
      </c>
      <c r="CD75" s="188" t="s">
        <v>2910</v>
      </c>
      <c r="CE75" s="188" t="s">
        <v>2792</v>
      </c>
      <c r="CF75" s="188" t="s">
        <v>3353</v>
      </c>
      <c r="CG75" s="188" t="s">
        <v>2910</v>
      </c>
      <c r="CH75" s="188" t="s">
        <v>2792</v>
      </c>
      <c r="CI75" s="188" t="s">
        <v>2792</v>
      </c>
      <c r="CJ75" s="188" t="s">
        <v>2910</v>
      </c>
      <c r="CK75" s="188" t="s">
        <v>2792</v>
      </c>
      <c r="CL75" s="188" t="s">
        <v>2792</v>
      </c>
      <c r="CM75" s="188" t="s">
        <v>2910</v>
      </c>
      <c r="CN75" s="188" t="s">
        <v>2792</v>
      </c>
      <c r="CO75" s="188" t="s">
        <v>2792</v>
      </c>
      <c r="CP75" s="188" t="s">
        <v>2910</v>
      </c>
      <c r="CQ75" s="188" t="s">
        <v>2792</v>
      </c>
      <c r="CR75" s="188" t="s">
        <v>2792</v>
      </c>
      <c r="CS75" s="188" t="s">
        <v>2910</v>
      </c>
      <c r="CT75" s="188" t="s">
        <v>2792</v>
      </c>
      <c r="CU75" s="188" t="s">
        <v>2792</v>
      </c>
      <c r="CV75" s="188" t="s">
        <v>2910</v>
      </c>
      <c r="CW75" s="188" t="s">
        <v>2792</v>
      </c>
      <c r="CX75" s="188" t="s">
        <v>2792</v>
      </c>
      <c r="CY75" s="188" t="s">
        <v>2910</v>
      </c>
      <c r="CZ75" s="188" t="s">
        <v>2792</v>
      </c>
      <c r="DA75" s="188" t="s">
        <v>2792</v>
      </c>
      <c r="DB75" s="188" t="s">
        <v>2910</v>
      </c>
      <c r="DC75" s="188" t="s">
        <v>2792</v>
      </c>
      <c r="DD75" s="188" t="s">
        <v>2792</v>
      </c>
      <c r="DE75" s="188" t="s">
        <v>2910</v>
      </c>
      <c r="DF75" s="188" t="s">
        <v>2792</v>
      </c>
      <c r="DG75" s="188" t="s">
        <v>2792</v>
      </c>
      <c r="DH75" s="188" t="s">
        <v>2910</v>
      </c>
      <c r="DI75" s="188" t="s">
        <v>2792</v>
      </c>
      <c r="DJ75" s="188" t="s">
        <v>2792</v>
      </c>
      <c r="DK75" s="188" t="s">
        <v>2910</v>
      </c>
      <c r="DL75" s="188" t="s">
        <v>2792</v>
      </c>
      <c r="DM75" s="188" t="s">
        <v>2792</v>
      </c>
      <c r="DN75" s="188" t="s">
        <v>2910</v>
      </c>
      <c r="DO75" s="188" t="s">
        <v>2792</v>
      </c>
      <c r="DP75" s="188" t="s">
        <v>2792</v>
      </c>
      <c r="DQ75" s="188" t="s">
        <v>2910</v>
      </c>
      <c r="DR75" s="188" t="s">
        <v>2792</v>
      </c>
      <c r="DS75" s="188" t="s">
        <v>2792</v>
      </c>
      <c r="DT75" s="188" t="s">
        <v>2910</v>
      </c>
      <c r="DU75" s="188" t="s">
        <v>2792</v>
      </c>
      <c r="DV75" s="188" t="s">
        <v>2792</v>
      </c>
      <c r="DW75" s="188" t="s">
        <v>2910</v>
      </c>
      <c r="DX75" s="188" t="s">
        <v>2792</v>
      </c>
      <c r="DY75" s="188" t="s">
        <v>2792</v>
      </c>
      <c r="DZ75" s="188" t="s">
        <v>2910</v>
      </c>
      <c r="EA75" s="188" t="s">
        <v>2792</v>
      </c>
      <c r="EB75" s="188" t="s">
        <v>2792</v>
      </c>
      <c r="EC75" s="188" t="s">
        <v>2910</v>
      </c>
      <c r="ED75" s="188" t="s">
        <v>2792</v>
      </c>
      <c r="EE75" s="188" t="s">
        <v>2792</v>
      </c>
      <c r="EF75" s="188" t="s">
        <v>2910</v>
      </c>
      <c r="EG75" s="188" t="s">
        <v>2792</v>
      </c>
      <c r="EH75" s="188" t="s">
        <v>2792</v>
      </c>
      <c r="EI75" s="188" t="s">
        <v>2910</v>
      </c>
      <c r="EJ75" s="188" t="s">
        <v>2792</v>
      </c>
      <c r="EK75" s="188" t="s">
        <v>2792</v>
      </c>
      <c r="EL75" s="188" t="s">
        <v>2910</v>
      </c>
      <c r="EM75" s="188" t="s">
        <v>2792</v>
      </c>
      <c r="EN75" s="188" t="s">
        <v>2792</v>
      </c>
      <c r="EO75" s="188" t="s">
        <v>2910</v>
      </c>
      <c r="EP75" s="188" t="s">
        <v>2792</v>
      </c>
      <c r="EQ75" s="188" t="s">
        <v>3370</v>
      </c>
      <c r="ER75" s="188" t="s">
        <v>2910</v>
      </c>
      <c r="ES75" s="188" t="s">
        <v>3371</v>
      </c>
      <c r="ET75" s="188" t="s">
        <v>2792</v>
      </c>
    </row>
    <row r="76" spans="1:150" x14ac:dyDescent="0.25">
      <c r="A76" s="1"/>
      <c r="B76" s="187" t="s">
        <v>3372</v>
      </c>
      <c r="C76" s="187" t="s">
        <v>626</v>
      </c>
      <c r="D76" s="187" t="s">
        <v>1007</v>
      </c>
      <c r="E76" s="187" t="s">
        <v>3373</v>
      </c>
      <c r="F76" s="187" t="s">
        <v>3374</v>
      </c>
      <c r="G76" s="188" t="s">
        <v>2910</v>
      </c>
      <c r="H76" s="188" t="s">
        <v>3375</v>
      </c>
      <c r="I76" s="188" t="s">
        <v>2792</v>
      </c>
      <c r="J76" s="188" t="s">
        <v>2910</v>
      </c>
      <c r="K76" s="188" t="s">
        <v>3376</v>
      </c>
      <c r="L76" s="188" t="s">
        <v>2792</v>
      </c>
      <c r="M76" s="188" t="s">
        <v>2910</v>
      </c>
      <c r="N76" s="188" t="s">
        <v>3377</v>
      </c>
      <c r="O76" s="188" t="s">
        <v>2792</v>
      </c>
      <c r="P76" s="188" t="s">
        <v>2910</v>
      </c>
      <c r="Q76" s="188" t="s">
        <v>3378</v>
      </c>
      <c r="R76" s="188" t="s">
        <v>2792</v>
      </c>
      <c r="S76" s="188" t="s">
        <v>2910</v>
      </c>
      <c r="T76" s="188" t="s">
        <v>3379</v>
      </c>
      <c r="U76" s="188" t="s">
        <v>3339</v>
      </c>
      <c r="V76" s="188" t="s">
        <v>2910</v>
      </c>
      <c r="W76" s="188" t="s">
        <v>3362</v>
      </c>
      <c r="X76" s="188" t="s">
        <v>2792</v>
      </c>
      <c r="Y76" s="188" t="s">
        <v>2910</v>
      </c>
      <c r="Z76" s="188" t="s">
        <v>3380</v>
      </c>
      <c r="AA76" s="188" t="s">
        <v>3061</v>
      </c>
      <c r="AB76" s="188" t="s">
        <v>2910</v>
      </c>
      <c r="AC76" s="188" t="s">
        <v>3381</v>
      </c>
      <c r="AD76" s="188" t="s">
        <v>3061</v>
      </c>
      <c r="AE76" s="188" t="s">
        <v>2910</v>
      </c>
      <c r="AF76" s="188" t="s">
        <v>3382</v>
      </c>
      <c r="AG76" s="188" t="s">
        <v>2792</v>
      </c>
      <c r="AH76" s="188" t="s">
        <v>2910</v>
      </c>
      <c r="AI76" s="188" t="s">
        <v>3383</v>
      </c>
      <c r="AJ76" s="188" t="s">
        <v>3335</v>
      </c>
      <c r="AK76" s="188" t="s">
        <v>2910</v>
      </c>
      <c r="AL76" s="188" t="s">
        <v>3384</v>
      </c>
      <c r="AM76" s="188" t="s">
        <v>3335</v>
      </c>
      <c r="AN76" s="188" t="s">
        <v>2910</v>
      </c>
      <c r="AO76" s="188" t="s">
        <v>3385</v>
      </c>
      <c r="AP76" s="188" t="s">
        <v>2792</v>
      </c>
      <c r="AQ76" s="188" t="s">
        <v>2910</v>
      </c>
      <c r="AR76" s="188" t="s">
        <v>2792</v>
      </c>
      <c r="AS76" s="188" t="s">
        <v>2792</v>
      </c>
      <c r="AT76" s="188" t="s">
        <v>2910</v>
      </c>
      <c r="AU76" s="188" t="s">
        <v>3349</v>
      </c>
      <c r="AV76" s="188" t="s">
        <v>3350</v>
      </c>
      <c r="AW76" s="188" t="s">
        <v>2910</v>
      </c>
      <c r="AX76" s="188" t="s">
        <v>3351</v>
      </c>
      <c r="AY76" s="188" t="s">
        <v>2792</v>
      </c>
      <c r="AZ76" s="188" t="s">
        <v>2910</v>
      </c>
      <c r="BA76" s="188" t="s">
        <v>2792</v>
      </c>
      <c r="BB76" s="188" t="s">
        <v>3353</v>
      </c>
      <c r="BC76" s="188" t="s">
        <v>2910</v>
      </c>
      <c r="BD76" s="188" t="s">
        <v>2792</v>
      </c>
      <c r="BE76" s="188" t="s">
        <v>2792</v>
      </c>
      <c r="BF76" s="188" t="s">
        <v>2910</v>
      </c>
      <c r="BG76" s="188" t="s">
        <v>2792</v>
      </c>
      <c r="BH76" s="188" t="s">
        <v>2792</v>
      </c>
      <c r="BI76" s="188" t="s">
        <v>2910</v>
      </c>
      <c r="BJ76" s="188" t="s">
        <v>2792</v>
      </c>
      <c r="BK76" s="188" t="s">
        <v>2792</v>
      </c>
      <c r="BL76" s="188" t="s">
        <v>2910</v>
      </c>
      <c r="BM76" s="188" t="s">
        <v>2792</v>
      </c>
      <c r="BN76" s="188" t="s">
        <v>2792</v>
      </c>
      <c r="BO76" s="188" t="s">
        <v>2910</v>
      </c>
      <c r="BP76" s="188" t="s">
        <v>2792</v>
      </c>
      <c r="BQ76" s="188" t="s">
        <v>2792</v>
      </c>
      <c r="BR76" s="188" t="s">
        <v>2910</v>
      </c>
      <c r="BS76" s="188" t="s">
        <v>2792</v>
      </c>
      <c r="BT76" s="188" t="s">
        <v>2792</v>
      </c>
      <c r="BU76" s="188" t="s">
        <v>2910</v>
      </c>
      <c r="BV76" s="188" t="s">
        <v>2792</v>
      </c>
      <c r="BW76" s="188" t="s">
        <v>2792</v>
      </c>
      <c r="BX76" s="188" t="s">
        <v>2910</v>
      </c>
      <c r="BY76" s="188" t="s">
        <v>2792</v>
      </c>
      <c r="BZ76" s="188" t="s">
        <v>2792</v>
      </c>
      <c r="CA76" s="188" t="s">
        <v>2910</v>
      </c>
      <c r="CB76" s="188" t="s">
        <v>2792</v>
      </c>
      <c r="CC76" s="188" t="s">
        <v>2792</v>
      </c>
      <c r="CD76" s="188" t="s">
        <v>2910</v>
      </c>
      <c r="CE76" s="188" t="s">
        <v>2792</v>
      </c>
      <c r="CF76" s="188" t="s">
        <v>2792</v>
      </c>
      <c r="CG76" s="188" t="s">
        <v>2910</v>
      </c>
      <c r="CH76" s="188" t="s">
        <v>2792</v>
      </c>
      <c r="CI76" s="188" t="s">
        <v>2792</v>
      </c>
      <c r="CJ76" s="188" t="s">
        <v>2910</v>
      </c>
      <c r="CK76" s="188" t="s">
        <v>2792</v>
      </c>
      <c r="CL76" s="188" t="s">
        <v>2792</v>
      </c>
      <c r="CM76" s="188" t="s">
        <v>2910</v>
      </c>
      <c r="CN76" s="188" t="s">
        <v>2792</v>
      </c>
      <c r="CO76" s="188" t="s">
        <v>2792</v>
      </c>
      <c r="CP76" s="188" t="s">
        <v>2910</v>
      </c>
      <c r="CQ76" s="188" t="s">
        <v>2792</v>
      </c>
      <c r="CR76" s="188" t="s">
        <v>3353</v>
      </c>
      <c r="CS76" s="188" t="s">
        <v>2910</v>
      </c>
      <c r="CT76" s="188" t="s">
        <v>2792</v>
      </c>
      <c r="CU76" s="188" t="s">
        <v>2792</v>
      </c>
      <c r="CV76" s="188" t="s">
        <v>2910</v>
      </c>
      <c r="CW76" s="188" t="s">
        <v>2792</v>
      </c>
      <c r="CX76" s="188" t="s">
        <v>2792</v>
      </c>
      <c r="CY76" s="188" t="s">
        <v>2910</v>
      </c>
      <c r="CZ76" s="188" t="s">
        <v>2792</v>
      </c>
      <c r="DA76" s="188" t="s">
        <v>2792</v>
      </c>
      <c r="DB76" s="188" t="s">
        <v>2910</v>
      </c>
      <c r="DC76" s="188" t="s">
        <v>2792</v>
      </c>
      <c r="DD76" s="188" t="s">
        <v>2792</v>
      </c>
      <c r="DE76" s="188" t="s">
        <v>2910</v>
      </c>
      <c r="DF76" s="188" t="s">
        <v>2792</v>
      </c>
      <c r="DG76" s="188" t="s">
        <v>2792</v>
      </c>
      <c r="DH76" s="188" t="s">
        <v>2910</v>
      </c>
      <c r="DI76" s="188" t="s">
        <v>2792</v>
      </c>
      <c r="DJ76" s="188" t="s">
        <v>2792</v>
      </c>
      <c r="DK76" s="188" t="s">
        <v>2910</v>
      </c>
      <c r="DL76" s="188" t="s">
        <v>2792</v>
      </c>
      <c r="DM76" s="188" t="s">
        <v>2792</v>
      </c>
      <c r="DN76" s="188" t="s">
        <v>2910</v>
      </c>
      <c r="DO76" s="188" t="s">
        <v>2792</v>
      </c>
      <c r="DP76" s="188" t="s">
        <v>2792</v>
      </c>
      <c r="DQ76" s="188" t="s">
        <v>2910</v>
      </c>
      <c r="DR76" s="188" t="s">
        <v>2792</v>
      </c>
      <c r="DS76" s="188" t="s">
        <v>2792</v>
      </c>
      <c r="DT76" s="188" t="s">
        <v>2910</v>
      </c>
      <c r="DU76" s="188" t="s">
        <v>2792</v>
      </c>
      <c r="DV76" s="188" t="s">
        <v>2792</v>
      </c>
      <c r="DW76" s="188" t="s">
        <v>2910</v>
      </c>
      <c r="DX76" s="188" t="s">
        <v>2792</v>
      </c>
      <c r="DY76" s="188" t="s">
        <v>2792</v>
      </c>
      <c r="DZ76" s="188" t="s">
        <v>2910</v>
      </c>
      <c r="EA76" s="188" t="s">
        <v>2792</v>
      </c>
      <c r="EB76" s="188" t="s">
        <v>2792</v>
      </c>
      <c r="EC76" s="188" t="s">
        <v>2910</v>
      </c>
      <c r="ED76" s="188" t="s">
        <v>2792</v>
      </c>
      <c r="EE76" s="188" t="s">
        <v>2792</v>
      </c>
      <c r="EF76" s="188" t="s">
        <v>2910</v>
      </c>
      <c r="EG76" s="188" t="s">
        <v>2792</v>
      </c>
      <c r="EH76" s="188" t="s">
        <v>2792</v>
      </c>
      <c r="EI76" s="188" t="s">
        <v>2910</v>
      </c>
      <c r="EJ76" s="188" t="s">
        <v>2792</v>
      </c>
      <c r="EK76" s="188" t="s">
        <v>2792</v>
      </c>
      <c r="EL76" s="188" t="s">
        <v>2910</v>
      </c>
      <c r="EM76" s="188" t="s">
        <v>2792</v>
      </c>
      <c r="EN76" s="188" t="s">
        <v>2792</v>
      </c>
      <c r="EO76" s="188" t="s">
        <v>2910</v>
      </c>
      <c r="EP76" s="188" t="s">
        <v>2792</v>
      </c>
      <c r="EQ76" s="188" t="s">
        <v>3386</v>
      </c>
      <c r="ER76" s="188" t="s">
        <v>2910</v>
      </c>
      <c r="ES76" s="188" t="s">
        <v>3371</v>
      </c>
      <c r="ET76" s="188" t="s">
        <v>2792</v>
      </c>
    </row>
    <row r="77" spans="1:150" x14ac:dyDescent="0.25">
      <c r="A77" s="1"/>
      <c r="B77" s="186" t="s">
        <v>3387</v>
      </c>
      <c r="C77" s="186" t="s">
        <v>101</v>
      </c>
      <c r="D77" s="186" t="s">
        <v>102</v>
      </c>
      <c r="E77" s="186" t="s">
        <v>3388</v>
      </c>
      <c r="F77" s="186" t="s">
        <v>3389</v>
      </c>
      <c r="G77" s="186" t="s">
        <v>2910</v>
      </c>
      <c r="H77" s="186" t="s">
        <v>2792</v>
      </c>
      <c r="I77" s="186" t="s">
        <v>2792</v>
      </c>
      <c r="J77" s="186" t="s">
        <v>2910</v>
      </c>
      <c r="K77" s="186" t="s">
        <v>2792</v>
      </c>
      <c r="L77" s="186" t="s">
        <v>2792</v>
      </c>
      <c r="M77" s="186" t="s">
        <v>2910</v>
      </c>
      <c r="N77" s="186" t="s">
        <v>2792</v>
      </c>
      <c r="O77" s="186" t="s">
        <v>2792</v>
      </c>
      <c r="P77" s="186" t="s">
        <v>2910</v>
      </c>
      <c r="Q77" s="186" t="s">
        <v>2792</v>
      </c>
      <c r="R77" s="186" t="s">
        <v>2792</v>
      </c>
      <c r="S77" s="186" t="s">
        <v>2910</v>
      </c>
      <c r="T77" s="186" t="s">
        <v>2792</v>
      </c>
      <c r="U77" s="186" t="s">
        <v>2792</v>
      </c>
      <c r="V77" s="186" t="s">
        <v>2910</v>
      </c>
      <c r="W77" s="186" t="s">
        <v>2792</v>
      </c>
      <c r="X77" s="186" t="s">
        <v>2792</v>
      </c>
      <c r="Y77" s="186" t="s">
        <v>2910</v>
      </c>
      <c r="Z77" s="186" t="s">
        <v>2792</v>
      </c>
      <c r="AA77" s="186" t="s">
        <v>2792</v>
      </c>
      <c r="AB77" s="186" t="s">
        <v>2910</v>
      </c>
      <c r="AC77" s="186" t="s">
        <v>2792</v>
      </c>
      <c r="AD77" s="186" t="s">
        <v>2792</v>
      </c>
      <c r="AE77" s="186" t="s">
        <v>2910</v>
      </c>
      <c r="AF77" s="186" t="s">
        <v>2792</v>
      </c>
      <c r="AG77" s="186" t="s">
        <v>2792</v>
      </c>
      <c r="AH77" s="186" t="s">
        <v>2910</v>
      </c>
      <c r="AI77" s="186" t="s">
        <v>2792</v>
      </c>
      <c r="AJ77" s="186" t="s">
        <v>2792</v>
      </c>
      <c r="AK77" s="186" t="s">
        <v>2910</v>
      </c>
      <c r="AL77" s="186" t="s">
        <v>2792</v>
      </c>
      <c r="AM77" s="186" t="s">
        <v>2792</v>
      </c>
      <c r="AN77" s="186" t="s">
        <v>2910</v>
      </c>
      <c r="AO77" s="186" t="s">
        <v>2792</v>
      </c>
      <c r="AP77" s="186" t="s">
        <v>2792</v>
      </c>
      <c r="AQ77" s="186" t="s">
        <v>2910</v>
      </c>
      <c r="AR77" s="186" t="s">
        <v>2792</v>
      </c>
      <c r="AS77" s="186" t="s">
        <v>2792</v>
      </c>
      <c r="AT77" s="186" t="s">
        <v>2910</v>
      </c>
      <c r="AU77" s="186" t="s">
        <v>2792</v>
      </c>
      <c r="AV77" s="186" t="s">
        <v>2792</v>
      </c>
      <c r="AW77" s="186" t="s">
        <v>2910</v>
      </c>
      <c r="AX77" s="186" t="s">
        <v>2792</v>
      </c>
      <c r="AY77" s="186" t="s">
        <v>2792</v>
      </c>
      <c r="AZ77" s="186" t="s">
        <v>2910</v>
      </c>
      <c r="BA77" s="186" t="s">
        <v>2792</v>
      </c>
      <c r="BB77" s="186" t="s">
        <v>2792</v>
      </c>
      <c r="BC77" s="186" t="s">
        <v>2910</v>
      </c>
      <c r="BD77" s="186" t="s">
        <v>2792</v>
      </c>
      <c r="BE77" s="186" t="s">
        <v>2792</v>
      </c>
      <c r="BF77" s="186" t="s">
        <v>2910</v>
      </c>
      <c r="BG77" s="186" t="s">
        <v>2792</v>
      </c>
      <c r="BH77" s="186" t="s">
        <v>2792</v>
      </c>
      <c r="BI77" s="186" t="s">
        <v>2910</v>
      </c>
      <c r="BJ77" s="186" t="s">
        <v>2792</v>
      </c>
      <c r="BK77" s="186" t="s">
        <v>2792</v>
      </c>
      <c r="BL77" s="186" t="s">
        <v>2910</v>
      </c>
      <c r="BM77" s="186" t="s">
        <v>2792</v>
      </c>
      <c r="BN77" s="186" t="s">
        <v>2792</v>
      </c>
      <c r="BO77" s="186" t="s">
        <v>2910</v>
      </c>
      <c r="BP77" s="186" t="s">
        <v>2792</v>
      </c>
      <c r="BQ77" s="186" t="s">
        <v>2792</v>
      </c>
      <c r="BR77" s="186" t="s">
        <v>2910</v>
      </c>
      <c r="BS77" s="186" t="s">
        <v>2792</v>
      </c>
      <c r="BT77" s="186" t="s">
        <v>2792</v>
      </c>
      <c r="BU77" s="186" t="s">
        <v>2910</v>
      </c>
      <c r="BV77" s="186" t="s">
        <v>2792</v>
      </c>
      <c r="BW77" s="186" t="s">
        <v>2792</v>
      </c>
      <c r="BX77" s="186" t="s">
        <v>2910</v>
      </c>
      <c r="BY77" s="186" t="s">
        <v>2792</v>
      </c>
      <c r="BZ77" s="186" t="s">
        <v>2792</v>
      </c>
      <c r="CA77" s="186" t="s">
        <v>2910</v>
      </c>
      <c r="CB77" s="186" t="s">
        <v>2792</v>
      </c>
      <c r="CC77" s="186" t="s">
        <v>2792</v>
      </c>
      <c r="CD77" s="186" t="s">
        <v>2910</v>
      </c>
      <c r="CE77" s="186" t="s">
        <v>2792</v>
      </c>
      <c r="CF77" s="186" t="s">
        <v>2792</v>
      </c>
      <c r="CG77" s="186" t="s">
        <v>2910</v>
      </c>
      <c r="CH77" s="186" t="s">
        <v>2792</v>
      </c>
      <c r="CI77" s="186" t="s">
        <v>2792</v>
      </c>
      <c r="CJ77" s="186" t="s">
        <v>2910</v>
      </c>
      <c r="CK77" s="186" t="s">
        <v>2792</v>
      </c>
      <c r="CL77" s="186" t="s">
        <v>2792</v>
      </c>
      <c r="CM77" s="186" t="s">
        <v>2910</v>
      </c>
      <c r="CN77" s="186" t="s">
        <v>2792</v>
      </c>
      <c r="CO77" s="186" t="s">
        <v>2792</v>
      </c>
      <c r="CP77" s="186" t="s">
        <v>2910</v>
      </c>
      <c r="CQ77" s="186" t="s">
        <v>2792</v>
      </c>
      <c r="CR77" s="186" t="s">
        <v>2792</v>
      </c>
      <c r="CS77" s="186" t="s">
        <v>2910</v>
      </c>
      <c r="CT77" s="186" t="s">
        <v>2792</v>
      </c>
      <c r="CU77" s="186" t="s">
        <v>2792</v>
      </c>
      <c r="CV77" s="186" t="s">
        <v>2910</v>
      </c>
      <c r="CW77" s="186" t="s">
        <v>2792</v>
      </c>
      <c r="CX77" s="186" t="s">
        <v>2792</v>
      </c>
      <c r="CY77" s="186" t="s">
        <v>2910</v>
      </c>
      <c r="CZ77" s="186" t="s">
        <v>2792</v>
      </c>
      <c r="DA77" s="186" t="s">
        <v>2792</v>
      </c>
      <c r="DB77" s="186" t="s">
        <v>2910</v>
      </c>
      <c r="DC77" s="186" t="s">
        <v>2792</v>
      </c>
      <c r="DD77" s="186" t="s">
        <v>2792</v>
      </c>
      <c r="DE77" s="186" t="s">
        <v>2910</v>
      </c>
      <c r="DF77" s="186" t="s">
        <v>2792</v>
      </c>
      <c r="DG77" s="186" t="s">
        <v>2792</v>
      </c>
      <c r="DH77" s="186" t="s">
        <v>2910</v>
      </c>
      <c r="DI77" s="186" t="s">
        <v>2792</v>
      </c>
      <c r="DJ77" s="186" t="s">
        <v>2792</v>
      </c>
      <c r="DK77" s="186" t="s">
        <v>2910</v>
      </c>
      <c r="DL77" s="186" t="s">
        <v>2792</v>
      </c>
      <c r="DM77" s="186" t="s">
        <v>2792</v>
      </c>
      <c r="DN77" s="186" t="s">
        <v>2910</v>
      </c>
      <c r="DO77" s="186" t="s">
        <v>2792</v>
      </c>
      <c r="DP77" s="186" t="s">
        <v>2792</v>
      </c>
      <c r="DQ77" s="186" t="s">
        <v>2910</v>
      </c>
      <c r="DR77" s="186" t="s">
        <v>2792</v>
      </c>
      <c r="DS77" s="186" t="s">
        <v>2792</v>
      </c>
      <c r="DT77" s="186" t="s">
        <v>2910</v>
      </c>
      <c r="DU77" s="186" t="s">
        <v>2792</v>
      </c>
      <c r="DV77" s="186" t="s">
        <v>2792</v>
      </c>
      <c r="DW77" s="186" t="s">
        <v>2910</v>
      </c>
      <c r="DX77" s="186" t="s">
        <v>2792</v>
      </c>
      <c r="DY77" s="186" t="s">
        <v>2792</v>
      </c>
      <c r="DZ77" s="186" t="s">
        <v>2910</v>
      </c>
      <c r="EA77" s="186" t="s">
        <v>2792</v>
      </c>
      <c r="EB77" s="186" t="s">
        <v>2792</v>
      </c>
      <c r="EC77" s="186" t="s">
        <v>2910</v>
      </c>
      <c r="ED77" s="186" t="s">
        <v>2792</v>
      </c>
      <c r="EE77" s="186" t="s">
        <v>2792</v>
      </c>
      <c r="EF77" s="186" t="s">
        <v>2910</v>
      </c>
      <c r="EG77" s="186" t="s">
        <v>2792</v>
      </c>
      <c r="EH77" s="186" t="s">
        <v>2792</v>
      </c>
      <c r="EI77" s="186" t="s">
        <v>2910</v>
      </c>
      <c r="EJ77" s="186" t="s">
        <v>2792</v>
      </c>
      <c r="EK77" s="186" t="s">
        <v>2792</v>
      </c>
      <c r="EL77" s="186" t="s">
        <v>2910</v>
      </c>
      <c r="EM77" s="186" t="s">
        <v>2792</v>
      </c>
      <c r="EN77" s="186" t="s">
        <v>2792</v>
      </c>
      <c r="EO77" s="186" t="s">
        <v>2910</v>
      </c>
      <c r="EP77" s="186" t="s">
        <v>2792</v>
      </c>
      <c r="EQ77" s="186" t="s">
        <v>2792</v>
      </c>
      <c r="ER77" s="186" t="s">
        <v>2910</v>
      </c>
      <c r="ES77" s="186" t="s">
        <v>2792</v>
      </c>
      <c r="ET77" s="186" t="s">
        <v>2792</v>
      </c>
    </row>
    <row r="78" spans="1:150" x14ac:dyDescent="0.25">
      <c r="A78" s="1"/>
      <c r="B78" s="187" t="s">
        <v>3390</v>
      </c>
      <c r="C78" s="187" t="s">
        <v>101</v>
      </c>
      <c r="D78" s="187" t="s">
        <v>102</v>
      </c>
      <c r="E78" s="187" t="s">
        <v>3391</v>
      </c>
      <c r="F78" s="187" t="s">
        <v>3392</v>
      </c>
      <c r="G78" s="188" t="s">
        <v>2910</v>
      </c>
      <c r="H78" s="188" t="s">
        <v>985</v>
      </c>
      <c r="I78" s="188" t="s">
        <v>985</v>
      </c>
      <c r="J78" s="188" t="s">
        <v>2910</v>
      </c>
      <c r="K78" s="188" t="s">
        <v>985</v>
      </c>
      <c r="L78" s="188" t="s">
        <v>985</v>
      </c>
      <c r="M78" s="188" t="s">
        <v>2910</v>
      </c>
      <c r="N78" s="188" t="s">
        <v>985</v>
      </c>
      <c r="O78" s="188" t="s">
        <v>985</v>
      </c>
      <c r="P78" s="188" t="s">
        <v>2910</v>
      </c>
      <c r="Q78" s="188" t="s">
        <v>985</v>
      </c>
      <c r="R78" s="188" t="s">
        <v>985</v>
      </c>
      <c r="S78" s="188" t="s">
        <v>2910</v>
      </c>
      <c r="T78" s="188" t="s">
        <v>985</v>
      </c>
      <c r="U78" s="188" t="s">
        <v>985</v>
      </c>
      <c r="V78" s="188" t="s">
        <v>2910</v>
      </c>
      <c r="W78" s="188" t="s">
        <v>985</v>
      </c>
      <c r="X78" s="188" t="s">
        <v>985</v>
      </c>
      <c r="Y78" s="188" t="s">
        <v>2910</v>
      </c>
      <c r="Z78" s="188" t="s">
        <v>985</v>
      </c>
      <c r="AA78" s="188" t="s">
        <v>985</v>
      </c>
      <c r="AB78" s="188" t="s">
        <v>2910</v>
      </c>
      <c r="AC78" s="188" t="s">
        <v>985</v>
      </c>
      <c r="AD78" s="188" t="s">
        <v>985</v>
      </c>
      <c r="AE78" s="188" t="s">
        <v>2910</v>
      </c>
      <c r="AF78" s="188" t="s">
        <v>985</v>
      </c>
      <c r="AG78" s="188" t="s">
        <v>985</v>
      </c>
      <c r="AH78" s="188" t="s">
        <v>2910</v>
      </c>
      <c r="AI78" s="188" t="s">
        <v>985</v>
      </c>
      <c r="AJ78" s="188" t="s">
        <v>985</v>
      </c>
      <c r="AK78" s="188" t="s">
        <v>2910</v>
      </c>
      <c r="AL78" s="188" t="s">
        <v>985</v>
      </c>
      <c r="AM78" s="188" t="s">
        <v>985</v>
      </c>
      <c r="AN78" s="188" t="s">
        <v>2910</v>
      </c>
      <c r="AO78" s="188" t="s">
        <v>985</v>
      </c>
      <c r="AP78" s="188" t="s">
        <v>985</v>
      </c>
      <c r="AQ78" s="188" t="s">
        <v>2910</v>
      </c>
      <c r="AR78" s="188" t="s">
        <v>985</v>
      </c>
      <c r="AS78" s="188" t="s">
        <v>985</v>
      </c>
      <c r="AT78" s="188" t="s">
        <v>2910</v>
      </c>
      <c r="AU78" s="188" t="s">
        <v>985</v>
      </c>
      <c r="AV78" s="188" t="s">
        <v>985</v>
      </c>
      <c r="AW78" s="188" t="s">
        <v>2910</v>
      </c>
      <c r="AX78" s="188" t="s">
        <v>985</v>
      </c>
      <c r="AY78" s="188" t="s">
        <v>985</v>
      </c>
      <c r="AZ78" s="188" t="s">
        <v>2910</v>
      </c>
      <c r="BA78" s="188" t="s">
        <v>985</v>
      </c>
      <c r="BB78" s="188" t="s">
        <v>985</v>
      </c>
      <c r="BC78" s="188" t="s">
        <v>2910</v>
      </c>
      <c r="BD78" s="188" t="s">
        <v>985</v>
      </c>
      <c r="BE78" s="188" t="s">
        <v>985</v>
      </c>
      <c r="BF78" s="188" t="s">
        <v>2910</v>
      </c>
      <c r="BG78" s="188" t="s">
        <v>985</v>
      </c>
      <c r="BH78" s="188" t="s">
        <v>985</v>
      </c>
      <c r="BI78" s="188" t="s">
        <v>2910</v>
      </c>
      <c r="BJ78" s="188" t="s">
        <v>985</v>
      </c>
      <c r="BK78" s="188" t="s">
        <v>985</v>
      </c>
      <c r="BL78" s="188" t="s">
        <v>2910</v>
      </c>
      <c r="BM78" s="188" t="s">
        <v>985</v>
      </c>
      <c r="BN78" s="188" t="s">
        <v>985</v>
      </c>
      <c r="BO78" s="188" t="s">
        <v>2910</v>
      </c>
      <c r="BP78" s="188" t="s">
        <v>985</v>
      </c>
      <c r="BQ78" s="188" t="s">
        <v>985</v>
      </c>
      <c r="BR78" s="188" t="s">
        <v>2910</v>
      </c>
      <c r="BS78" s="188" t="s">
        <v>985</v>
      </c>
      <c r="BT78" s="188" t="s">
        <v>985</v>
      </c>
      <c r="BU78" s="188" t="s">
        <v>2910</v>
      </c>
      <c r="BV78" s="188" t="s">
        <v>985</v>
      </c>
      <c r="BW78" s="188" t="s">
        <v>985</v>
      </c>
      <c r="BX78" s="188" t="s">
        <v>2910</v>
      </c>
      <c r="BY78" s="188" t="s">
        <v>985</v>
      </c>
      <c r="BZ78" s="188" t="s">
        <v>985</v>
      </c>
      <c r="CA78" s="188" t="s">
        <v>2910</v>
      </c>
      <c r="CB78" s="188" t="s">
        <v>985</v>
      </c>
      <c r="CC78" s="188" t="s">
        <v>985</v>
      </c>
      <c r="CD78" s="188" t="s">
        <v>2910</v>
      </c>
      <c r="CE78" s="188" t="s">
        <v>985</v>
      </c>
      <c r="CF78" s="188" t="s">
        <v>985</v>
      </c>
      <c r="CG78" s="188" t="s">
        <v>2910</v>
      </c>
      <c r="CH78" s="188" t="s">
        <v>985</v>
      </c>
      <c r="CI78" s="188" t="s">
        <v>985</v>
      </c>
      <c r="CJ78" s="188" t="s">
        <v>2910</v>
      </c>
      <c r="CK78" s="188" t="s">
        <v>985</v>
      </c>
      <c r="CL78" s="188" t="s">
        <v>985</v>
      </c>
      <c r="CM78" s="188" t="s">
        <v>2910</v>
      </c>
      <c r="CN78" s="188" t="s">
        <v>985</v>
      </c>
      <c r="CO78" s="188" t="s">
        <v>985</v>
      </c>
      <c r="CP78" s="188" t="s">
        <v>2910</v>
      </c>
      <c r="CQ78" s="188" t="s">
        <v>985</v>
      </c>
      <c r="CR78" s="188" t="s">
        <v>985</v>
      </c>
      <c r="CS78" s="188" t="s">
        <v>2910</v>
      </c>
      <c r="CT78" s="188" t="s">
        <v>985</v>
      </c>
      <c r="CU78" s="188" t="s">
        <v>985</v>
      </c>
      <c r="CV78" s="188" t="s">
        <v>2910</v>
      </c>
      <c r="CW78" s="188" t="s">
        <v>985</v>
      </c>
      <c r="CX78" s="188" t="s">
        <v>985</v>
      </c>
      <c r="CY78" s="188" t="s">
        <v>2910</v>
      </c>
      <c r="CZ78" s="188" t="s">
        <v>985</v>
      </c>
      <c r="DA78" s="188" t="s">
        <v>985</v>
      </c>
      <c r="DB78" s="188" t="s">
        <v>2910</v>
      </c>
      <c r="DC78" s="188" t="s">
        <v>985</v>
      </c>
      <c r="DD78" s="188" t="s">
        <v>985</v>
      </c>
      <c r="DE78" s="188" t="s">
        <v>2910</v>
      </c>
      <c r="DF78" s="188" t="s">
        <v>985</v>
      </c>
      <c r="DG78" s="188" t="s">
        <v>985</v>
      </c>
      <c r="DH78" s="188" t="s">
        <v>2910</v>
      </c>
      <c r="DI78" s="188" t="s">
        <v>985</v>
      </c>
      <c r="DJ78" s="188" t="s">
        <v>985</v>
      </c>
      <c r="DK78" s="188" t="s">
        <v>2910</v>
      </c>
      <c r="DL78" s="188" t="s">
        <v>985</v>
      </c>
      <c r="DM78" s="188" t="s">
        <v>985</v>
      </c>
      <c r="DN78" s="188" t="s">
        <v>2910</v>
      </c>
      <c r="DO78" s="188" t="s">
        <v>985</v>
      </c>
      <c r="DP78" s="188" t="s">
        <v>985</v>
      </c>
      <c r="DQ78" s="188" t="s">
        <v>2910</v>
      </c>
      <c r="DR78" s="188" t="s">
        <v>985</v>
      </c>
      <c r="DS78" s="188" t="s">
        <v>985</v>
      </c>
      <c r="DT78" s="188" t="s">
        <v>2910</v>
      </c>
      <c r="DU78" s="188" t="s">
        <v>985</v>
      </c>
      <c r="DV78" s="188" t="s">
        <v>985</v>
      </c>
      <c r="DW78" s="188" t="s">
        <v>2910</v>
      </c>
      <c r="DX78" s="188" t="s">
        <v>985</v>
      </c>
      <c r="DY78" s="188" t="s">
        <v>985</v>
      </c>
      <c r="DZ78" s="188" t="s">
        <v>2910</v>
      </c>
      <c r="EA78" s="188" t="s">
        <v>985</v>
      </c>
      <c r="EB78" s="188" t="s">
        <v>985</v>
      </c>
      <c r="EC78" s="188" t="s">
        <v>2910</v>
      </c>
      <c r="ED78" s="188" t="s">
        <v>985</v>
      </c>
      <c r="EE78" s="188" t="s">
        <v>985</v>
      </c>
      <c r="EF78" s="188" t="s">
        <v>2910</v>
      </c>
      <c r="EG78" s="188" t="s">
        <v>985</v>
      </c>
      <c r="EH78" s="188" t="s">
        <v>985</v>
      </c>
      <c r="EI78" s="188" t="s">
        <v>2910</v>
      </c>
      <c r="EJ78" s="188" t="s">
        <v>985</v>
      </c>
      <c r="EK78" s="188" t="s">
        <v>985</v>
      </c>
      <c r="EL78" s="188" t="s">
        <v>2910</v>
      </c>
      <c r="EM78" s="188" t="s">
        <v>985</v>
      </c>
      <c r="EN78" s="188" t="s">
        <v>985</v>
      </c>
      <c r="EO78" s="188" t="s">
        <v>2910</v>
      </c>
      <c r="EP78" s="188" t="s">
        <v>985</v>
      </c>
      <c r="EQ78" s="188" t="s">
        <v>985</v>
      </c>
      <c r="ER78" s="188" t="s">
        <v>2910</v>
      </c>
      <c r="ES78" s="188" t="s">
        <v>985</v>
      </c>
      <c r="ET78" s="188" t="s">
        <v>985</v>
      </c>
    </row>
    <row r="79" spans="1:150" x14ac:dyDescent="0.25">
      <c r="A79" s="1"/>
      <c r="B79" s="187" t="s">
        <v>3393</v>
      </c>
      <c r="C79" s="187" t="s">
        <v>101</v>
      </c>
      <c r="D79" s="187" t="s">
        <v>102</v>
      </c>
      <c r="E79" s="187" t="s">
        <v>3394</v>
      </c>
      <c r="F79" s="187" t="s">
        <v>3395</v>
      </c>
      <c r="G79" s="188" t="s">
        <v>2910</v>
      </c>
      <c r="H79" s="188" t="s">
        <v>985</v>
      </c>
      <c r="I79" s="188" t="s">
        <v>985</v>
      </c>
      <c r="J79" s="188" t="s">
        <v>2910</v>
      </c>
      <c r="K79" s="188" t="s">
        <v>985</v>
      </c>
      <c r="L79" s="188" t="s">
        <v>985</v>
      </c>
      <c r="M79" s="188" t="s">
        <v>2910</v>
      </c>
      <c r="N79" s="188" t="s">
        <v>985</v>
      </c>
      <c r="O79" s="188" t="s">
        <v>985</v>
      </c>
      <c r="P79" s="188" t="s">
        <v>2910</v>
      </c>
      <c r="Q79" s="188" t="s">
        <v>985</v>
      </c>
      <c r="R79" s="188" t="s">
        <v>985</v>
      </c>
      <c r="S79" s="188" t="s">
        <v>2910</v>
      </c>
      <c r="T79" s="188" t="s">
        <v>985</v>
      </c>
      <c r="U79" s="188" t="s">
        <v>985</v>
      </c>
      <c r="V79" s="188" t="s">
        <v>2910</v>
      </c>
      <c r="W79" s="188" t="s">
        <v>985</v>
      </c>
      <c r="X79" s="188" t="s">
        <v>985</v>
      </c>
      <c r="Y79" s="188" t="s">
        <v>2910</v>
      </c>
      <c r="Z79" s="188" t="s">
        <v>985</v>
      </c>
      <c r="AA79" s="188" t="s">
        <v>985</v>
      </c>
      <c r="AB79" s="188" t="s">
        <v>2910</v>
      </c>
      <c r="AC79" s="188" t="s">
        <v>985</v>
      </c>
      <c r="AD79" s="188" t="s">
        <v>985</v>
      </c>
      <c r="AE79" s="188" t="s">
        <v>2910</v>
      </c>
      <c r="AF79" s="188" t="s">
        <v>985</v>
      </c>
      <c r="AG79" s="188" t="s">
        <v>985</v>
      </c>
      <c r="AH79" s="188" t="s">
        <v>2910</v>
      </c>
      <c r="AI79" s="188" t="s">
        <v>985</v>
      </c>
      <c r="AJ79" s="188" t="s">
        <v>985</v>
      </c>
      <c r="AK79" s="188" t="s">
        <v>2910</v>
      </c>
      <c r="AL79" s="188" t="s">
        <v>985</v>
      </c>
      <c r="AM79" s="188" t="s">
        <v>985</v>
      </c>
      <c r="AN79" s="188" t="s">
        <v>2910</v>
      </c>
      <c r="AO79" s="188" t="s">
        <v>985</v>
      </c>
      <c r="AP79" s="188" t="s">
        <v>985</v>
      </c>
      <c r="AQ79" s="188" t="s">
        <v>2910</v>
      </c>
      <c r="AR79" s="188" t="s">
        <v>985</v>
      </c>
      <c r="AS79" s="188" t="s">
        <v>985</v>
      </c>
      <c r="AT79" s="188" t="s">
        <v>2910</v>
      </c>
      <c r="AU79" s="188" t="s">
        <v>985</v>
      </c>
      <c r="AV79" s="188" t="s">
        <v>985</v>
      </c>
      <c r="AW79" s="188" t="s">
        <v>2910</v>
      </c>
      <c r="AX79" s="188" t="s">
        <v>985</v>
      </c>
      <c r="AY79" s="188" t="s">
        <v>985</v>
      </c>
      <c r="AZ79" s="188" t="s">
        <v>2910</v>
      </c>
      <c r="BA79" s="188" t="s">
        <v>985</v>
      </c>
      <c r="BB79" s="188" t="s">
        <v>985</v>
      </c>
      <c r="BC79" s="188" t="s">
        <v>2910</v>
      </c>
      <c r="BD79" s="188" t="s">
        <v>985</v>
      </c>
      <c r="BE79" s="188" t="s">
        <v>985</v>
      </c>
      <c r="BF79" s="188" t="s">
        <v>2910</v>
      </c>
      <c r="BG79" s="188" t="s">
        <v>985</v>
      </c>
      <c r="BH79" s="188" t="s">
        <v>985</v>
      </c>
      <c r="BI79" s="188" t="s">
        <v>2910</v>
      </c>
      <c r="BJ79" s="188" t="s">
        <v>985</v>
      </c>
      <c r="BK79" s="188" t="s">
        <v>985</v>
      </c>
      <c r="BL79" s="188" t="s">
        <v>2910</v>
      </c>
      <c r="BM79" s="188" t="s">
        <v>985</v>
      </c>
      <c r="BN79" s="188" t="s">
        <v>985</v>
      </c>
      <c r="BO79" s="188" t="s">
        <v>2910</v>
      </c>
      <c r="BP79" s="188" t="s">
        <v>985</v>
      </c>
      <c r="BQ79" s="188" t="s">
        <v>985</v>
      </c>
      <c r="BR79" s="188" t="s">
        <v>2910</v>
      </c>
      <c r="BS79" s="188" t="s">
        <v>985</v>
      </c>
      <c r="BT79" s="188" t="s">
        <v>985</v>
      </c>
      <c r="BU79" s="188" t="s">
        <v>2910</v>
      </c>
      <c r="BV79" s="188" t="s">
        <v>985</v>
      </c>
      <c r="BW79" s="188" t="s">
        <v>985</v>
      </c>
      <c r="BX79" s="188" t="s">
        <v>2910</v>
      </c>
      <c r="BY79" s="188" t="s">
        <v>985</v>
      </c>
      <c r="BZ79" s="188" t="s">
        <v>985</v>
      </c>
      <c r="CA79" s="188" t="s">
        <v>2910</v>
      </c>
      <c r="CB79" s="188" t="s">
        <v>985</v>
      </c>
      <c r="CC79" s="188" t="s">
        <v>985</v>
      </c>
      <c r="CD79" s="188" t="s">
        <v>2910</v>
      </c>
      <c r="CE79" s="188" t="s">
        <v>985</v>
      </c>
      <c r="CF79" s="188" t="s">
        <v>985</v>
      </c>
      <c r="CG79" s="188" t="s">
        <v>2910</v>
      </c>
      <c r="CH79" s="188" t="s">
        <v>985</v>
      </c>
      <c r="CI79" s="188" t="s">
        <v>985</v>
      </c>
      <c r="CJ79" s="188" t="s">
        <v>2910</v>
      </c>
      <c r="CK79" s="188" t="s">
        <v>985</v>
      </c>
      <c r="CL79" s="188" t="s">
        <v>985</v>
      </c>
      <c r="CM79" s="188" t="s">
        <v>2910</v>
      </c>
      <c r="CN79" s="188" t="s">
        <v>985</v>
      </c>
      <c r="CO79" s="188" t="s">
        <v>985</v>
      </c>
      <c r="CP79" s="188" t="s">
        <v>2910</v>
      </c>
      <c r="CQ79" s="188" t="s">
        <v>985</v>
      </c>
      <c r="CR79" s="188" t="s">
        <v>985</v>
      </c>
      <c r="CS79" s="188" t="s">
        <v>2910</v>
      </c>
      <c r="CT79" s="188" t="s">
        <v>985</v>
      </c>
      <c r="CU79" s="188" t="s">
        <v>985</v>
      </c>
      <c r="CV79" s="188" t="s">
        <v>2910</v>
      </c>
      <c r="CW79" s="188" t="s">
        <v>985</v>
      </c>
      <c r="CX79" s="188" t="s">
        <v>985</v>
      </c>
      <c r="CY79" s="188" t="s">
        <v>2910</v>
      </c>
      <c r="CZ79" s="188" t="s">
        <v>985</v>
      </c>
      <c r="DA79" s="188" t="s">
        <v>985</v>
      </c>
      <c r="DB79" s="188" t="s">
        <v>2910</v>
      </c>
      <c r="DC79" s="188" t="s">
        <v>985</v>
      </c>
      <c r="DD79" s="188" t="s">
        <v>985</v>
      </c>
      <c r="DE79" s="188" t="s">
        <v>2910</v>
      </c>
      <c r="DF79" s="188" t="s">
        <v>985</v>
      </c>
      <c r="DG79" s="188" t="s">
        <v>985</v>
      </c>
      <c r="DH79" s="188" t="s">
        <v>2910</v>
      </c>
      <c r="DI79" s="188" t="s">
        <v>985</v>
      </c>
      <c r="DJ79" s="188" t="s">
        <v>985</v>
      </c>
      <c r="DK79" s="188" t="s">
        <v>2910</v>
      </c>
      <c r="DL79" s="188" t="s">
        <v>985</v>
      </c>
      <c r="DM79" s="188" t="s">
        <v>985</v>
      </c>
      <c r="DN79" s="188" t="s">
        <v>2910</v>
      </c>
      <c r="DO79" s="188" t="s">
        <v>985</v>
      </c>
      <c r="DP79" s="188" t="s">
        <v>985</v>
      </c>
      <c r="DQ79" s="188" t="s">
        <v>2910</v>
      </c>
      <c r="DR79" s="188" t="s">
        <v>985</v>
      </c>
      <c r="DS79" s="188" t="s">
        <v>985</v>
      </c>
      <c r="DT79" s="188" t="s">
        <v>2910</v>
      </c>
      <c r="DU79" s="188" t="s">
        <v>985</v>
      </c>
      <c r="DV79" s="188" t="s">
        <v>985</v>
      </c>
      <c r="DW79" s="188" t="s">
        <v>2910</v>
      </c>
      <c r="DX79" s="188" t="s">
        <v>985</v>
      </c>
      <c r="DY79" s="188" t="s">
        <v>985</v>
      </c>
      <c r="DZ79" s="188" t="s">
        <v>2910</v>
      </c>
      <c r="EA79" s="188" t="s">
        <v>985</v>
      </c>
      <c r="EB79" s="188" t="s">
        <v>985</v>
      </c>
      <c r="EC79" s="188" t="s">
        <v>2910</v>
      </c>
      <c r="ED79" s="188" t="s">
        <v>985</v>
      </c>
      <c r="EE79" s="188" t="s">
        <v>985</v>
      </c>
      <c r="EF79" s="188" t="s">
        <v>2910</v>
      </c>
      <c r="EG79" s="188" t="s">
        <v>985</v>
      </c>
      <c r="EH79" s="188" t="s">
        <v>985</v>
      </c>
      <c r="EI79" s="188" t="s">
        <v>2910</v>
      </c>
      <c r="EJ79" s="188" t="s">
        <v>985</v>
      </c>
      <c r="EK79" s="188" t="s">
        <v>985</v>
      </c>
      <c r="EL79" s="188" t="s">
        <v>2910</v>
      </c>
      <c r="EM79" s="188" t="s">
        <v>985</v>
      </c>
      <c r="EN79" s="188" t="s">
        <v>985</v>
      </c>
      <c r="EO79" s="188" t="s">
        <v>2910</v>
      </c>
      <c r="EP79" s="188" t="s">
        <v>985</v>
      </c>
      <c r="EQ79" s="188" t="s">
        <v>985</v>
      </c>
      <c r="ER79" s="188" t="s">
        <v>2910</v>
      </c>
      <c r="ES79" s="188" t="s">
        <v>985</v>
      </c>
      <c r="ET79" s="188" t="s">
        <v>985</v>
      </c>
    </row>
    <row r="80" spans="1:150" x14ac:dyDescent="0.25">
      <c r="A80" s="1"/>
      <c r="B80" s="187" t="s">
        <v>3396</v>
      </c>
      <c r="C80" s="187" t="s">
        <v>101</v>
      </c>
      <c r="D80" s="187" t="s">
        <v>102</v>
      </c>
      <c r="E80" s="187" t="s">
        <v>3397</v>
      </c>
      <c r="F80" s="187" t="s">
        <v>3398</v>
      </c>
      <c r="G80" s="188" t="s">
        <v>2910</v>
      </c>
      <c r="H80" s="188" t="s">
        <v>2792</v>
      </c>
      <c r="I80" s="188" t="s">
        <v>2792</v>
      </c>
      <c r="J80" s="188" t="s">
        <v>2910</v>
      </c>
      <c r="K80" s="188" t="s">
        <v>2792</v>
      </c>
      <c r="L80" s="188" t="s">
        <v>2792</v>
      </c>
      <c r="M80" s="188" t="s">
        <v>2910</v>
      </c>
      <c r="N80" s="188" t="s">
        <v>2792</v>
      </c>
      <c r="O80" s="188" t="s">
        <v>2792</v>
      </c>
      <c r="P80" s="188" t="s">
        <v>2910</v>
      </c>
      <c r="Q80" s="188" t="s">
        <v>2792</v>
      </c>
      <c r="R80" s="188" t="s">
        <v>2792</v>
      </c>
      <c r="S80" s="188" t="s">
        <v>2910</v>
      </c>
      <c r="T80" s="188" t="s">
        <v>2792</v>
      </c>
      <c r="U80" s="188" t="s">
        <v>2792</v>
      </c>
      <c r="V80" s="188" t="s">
        <v>2910</v>
      </c>
      <c r="W80" s="188" t="s">
        <v>2792</v>
      </c>
      <c r="X80" s="188" t="s">
        <v>2792</v>
      </c>
      <c r="Y80" s="188" t="s">
        <v>2910</v>
      </c>
      <c r="Z80" s="188" t="s">
        <v>2792</v>
      </c>
      <c r="AA80" s="188" t="s">
        <v>2792</v>
      </c>
      <c r="AB80" s="188" t="s">
        <v>2910</v>
      </c>
      <c r="AC80" s="188" t="s">
        <v>2792</v>
      </c>
      <c r="AD80" s="188" t="s">
        <v>2792</v>
      </c>
      <c r="AE80" s="188" t="s">
        <v>2910</v>
      </c>
      <c r="AF80" s="188" t="s">
        <v>2792</v>
      </c>
      <c r="AG80" s="188" t="s">
        <v>2792</v>
      </c>
      <c r="AH80" s="188" t="s">
        <v>2910</v>
      </c>
      <c r="AI80" s="188" t="s">
        <v>2792</v>
      </c>
      <c r="AJ80" s="188" t="s">
        <v>2792</v>
      </c>
      <c r="AK80" s="188" t="s">
        <v>2910</v>
      </c>
      <c r="AL80" s="188" t="s">
        <v>2792</v>
      </c>
      <c r="AM80" s="188" t="s">
        <v>2792</v>
      </c>
      <c r="AN80" s="188" t="s">
        <v>2910</v>
      </c>
      <c r="AO80" s="188" t="s">
        <v>2792</v>
      </c>
      <c r="AP80" s="188" t="s">
        <v>2792</v>
      </c>
      <c r="AQ80" s="188" t="s">
        <v>2910</v>
      </c>
      <c r="AR80" s="188" t="s">
        <v>2792</v>
      </c>
      <c r="AS80" s="188" t="s">
        <v>2792</v>
      </c>
      <c r="AT80" s="188" t="s">
        <v>2910</v>
      </c>
      <c r="AU80" s="188" t="s">
        <v>2792</v>
      </c>
      <c r="AV80" s="188" t="s">
        <v>2792</v>
      </c>
      <c r="AW80" s="188" t="s">
        <v>2910</v>
      </c>
      <c r="AX80" s="188" t="s">
        <v>2792</v>
      </c>
      <c r="AY80" s="188" t="s">
        <v>2792</v>
      </c>
      <c r="AZ80" s="188" t="s">
        <v>2910</v>
      </c>
      <c r="BA80" s="188" t="s">
        <v>2792</v>
      </c>
      <c r="BB80" s="188" t="s">
        <v>2792</v>
      </c>
      <c r="BC80" s="188" t="s">
        <v>2910</v>
      </c>
      <c r="BD80" s="188" t="s">
        <v>2792</v>
      </c>
      <c r="BE80" s="188" t="s">
        <v>2792</v>
      </c>
      <c r="BF80" s="188" t="s">
        <v>2910</v>
      </c>
      <c r="BG80" s="188" t="s">
        <v>2792</v>
      </c>
      <c r="BH80" s="188" t="s">
        <v>2792</v>
      </c>
      <c r="BI80" s="188" t="s">
        <v>2910</v>
      </c>
      <c r="BJ80" s="188" t="s">
        <v>2792</v>
      </c>
      <c r="BK80" s="188" t="s">
        <v>2792</v>
      </c>
      <c r="BL80" s="188" t="s">
        <v>2910</v>
      </c>
      <c r="BM80" s="188" t="s">
        <v>2792</v>
      </c>
      <c r="BN80" s="188" t="s">
        <v>2792</v>
      </c>
      <c r="BO80" s="188" t="s">
        <v>2910</v>
      </c>
      <c r="BP80" s="188" t="s">
        <v>2792</v>
      </c>
      <c r="BQ80" s="188" t="s">
        <v>2792</v>
      </c>
      <c r="BR80" s="188" t="s">
        <v>2910</v>
      </c>
      <c r="BS80" s="188" t="s">
        <v>2792</v>
      </c>
      <c r="BT80" s="188" t="s">
        <v>2792</v>
      </c>
      <c r="BU80" s="188" t="s">
        <v>2910</v>
      </c>
      <c r="BV80" s="188" t="s">
        <v>2792</v>
      </c>
      <c r="BW80" s="188" t="s">
        <v>2792</v>
      </c>
      <c r="BX80" s="188" t="s">
        <v>2910</v>
      </c>
      <c r="BY80" s="188" t="s">
        <v>2792</v>
      </c>
      <c r="BZ80" s="188" t="s">
        <v>2792</v>
      </c>
      <c r="CA80" s="188" t="s">
        <v>2910</v>
      </c>
      <c r="CB80" s="188" t="s">
        <v>2792</v>
      </c>
      <c r="CC80" s="188" t="s">
        <v>2792</v>
      </c>
      <c r="CD80" s="188" t="s">
        <v>2910</v>
      </c>
      <c r="CE80" s="188" t="s">
        <v>2792</v>
      </c>
      <c r="CF80" s="188" t="s">
        <v>2792</v>
      </c>
      <c r="CG80" s="188" t="s">
        <v>2910</v>
      </c>
      <c r="CH80" s="188" t="s">
        <v>2792</v>
      </c>
      <c r="CI80" s="188" t="s">
        <v>2792</v>
      </c>
      <c r="CJ80" s="188" t="s">
        <v>2910</v>
      </c>
      <c r="CK80" s="188" t="s">
        <v>2792</v>
      </c>
      <c r="CL80" s="188" t="s">
        <v>2792</v>
      </c>
      <c r="CM80" s="188" t="s">
        <v>2910</v>
      </c>
      <c r="CN80" s="188" t="s">
        <v>2792</v>
      </c>
      <c r="CO80" s="188" t="s">
        <v>2792</v>
      </c>
      <c r="CP80" s="188" t="s">
        <v>2910</v>
      </c>
      <c r="CQ80" s="188" t="s">
        <v>2792</v>
      </c>
      <c r="CR80" s="188" t="s">
        <v>2792</v>
      </c>
      <c r="CS80" s="188" t="s">
        <v>2910</v>
      </c>
      <c r="CT80" s="188" t="s">
        <v>2792</v>
      </c>
      <c r="CU80" s="188" t="s">
        <v>2792</v>
      </c>
      <c r="CV80" s="188" t="s">
        <v>2910</v>
      </c>
      <c r="CW80" s="188" t="s">
        <v>2792</v>
      </c>
      <c r="CX80" s="188" t="s">
        <v>2792</v>
      </c>
      <c r="CY80" s="188" t="s">
        <v>2910</v>
      </c>
      <c r="CZ80" s="188" t="s">
        <v>2792</v>
      </c>
      <c r="DA80" s="188" t="s">
        <v>2792</v>
      </c>
      <c r="DB80" s="188" t="s">
        <v>2910</v>
      </c>
      <c r="DC80" s="188" t="s">
        <v>2792</v>
      </c>
      <c r="DD80" s="188" t="s">
        <v>2792</v>
      </c>
      <c r="DE80" s="188" t="s">
        <v>2910</v>
      </c>
      <c r="DF80" s="188" t="s">
        <v>2792</v>
      </c>
      <c r="DG80" s="188" t="s">
        <v>2792</v>
      </c>
      <c r="DH80" s="188" t="s">
        <v>2910</v>
      </c>
      <c r="DI80" s="188" t="s">
        <v>2792</v>
      </c>
      <c r="DJ80" s="188" t="s">
        <v>2792</v>
      </c>
      <c r="DK80" s="188" t="s">
        <v>2910</v>
      </c>
      <c r="DL80" s="188" t="s">
        <v>2792</v>
      </c>
      <c r="DM80" s="188" t="s">
        <v>2792</v>
      </c>
      <c r="DN80" s="188" t="s">
        <v>2910</v>
      </c>
      <c r="DO80" s="188" t="s">
        <v>2792</v>
      </c>
      <c r="DP80" s="188" t="s">
        <v>2792</v>
      </c>
      <c r="DQ80" s="188" t="s">
        <v>2910</v>
      </c>
      <c r="DR80" s="188" t="s">
        <v>2792</v>
      </c>
      <c r="DS80" s="188" t="s">
        <v>2792</v>
      </c>
      <c r="DT80" s="188" t="s">
        <v>2910</v>
      </c>
      <c r="DU80" s="188" t="s">
        <v>2792</v>
      </c>
      <c r="DV80" s="188" t="s">
        <v>2792</v>
      </c>
      <c r="DW80" s="188" t="s">
        <v>2910</v>
      </c>
      <c r="DX80" s="188" t="s">
        <v>2792</v>
      </c>
      <c r="DY80" s="188" t="s">
        <v>2792</v>
      </c>
      <c r="DZ80" s="188" t="s">
        <v>2910</v>
      </c>
      <c r="EA80" s="188" t="s">
        <v>2792</v>
      </c>
      <c r="EB80" s="188" t="s">
        <v>2792</v>
      </c>
      <c r="EC80" s="188" t="s">
        <v>2910</v>
      </c>
      <c r="ED80" s="188" t="s">
        <v>2792</v>
      </c>
      <c r="EE80" s="188" t="s">
        <v>2792</v>
      </c>
      <c r="EF80" s="188" t="s">
        <v>2910</v>
      </c>
      <c r="EG80" s="188" t="s">
        <v>2792</v>
      </c>
      <c r="EH80" s="188" t="s">
        <v>2792</v>
      </c>
      <c r="EI80" s="188" t="s">
        <v>2910</v>
      </c>
      <c r="EJ80" s="188" t="s">
        <v>2792</v>
      </c>
      <c r="EK80" s="188" t="s">
        <v>2792</v>
      </c>
      <c r="EL80" s="188" t="s">
        <v>2910</v>
      </c>
      <c r="EM80" s="188" t="s">
        <v>2792</v>
      </c>
      <c r="EN80" s="188" t="s">
        <v>2792</v>
      </c>
      <c r="EO80" s="188" t="s">
        <v>2910</v>
      </c>
      <c r="EP80" s="188" t="s">
        <v>2792</v>
      </c>
      <c r="EQ80" s="188" t="s">
        <v>2792</v>
      </c>
      <c r="ER80" s="188" t="s">
        <v>2910</v>
      </c>
      <c r="ES80" s="188" t="s">
        <v>2792</v>
      </c>
      <c r="ET80" s="188" t="s">
        <v>2792</v>
      </c>
    </row>
    <row r="81" spans="1:150" x14ac:dyDescent="0.25">
      <c r="A81" s="1"/>
      <c r="B81" s="186" t="s">
        <v>3399</v>
      </c>
      <c r="C81" s="186" t="s">
        <v>123</v>
      </c>
      <c r="D81" s="186" t="s">
        <v>131</v>
      </c>
      <c r="E81" s="186" t="s">
        <v>3400</v>
      </c>
      <c r="F81" s="186" t="s">
        <v>3401</v>
      </c>
      <c r="G81" s="186" t="s">
        <v>2910</v>
      </c>
      <c r="H81" s="186" t="s">
        <v>2792</v>
      </c>
      <c r="I81" s="186" t="s">
        <v>2792</v>
      </c>
      <c r="J81" s="186" t="s">
        <v>2910</v>
      </c>
      <c r="K81" s="186" t="s">
        <v>2792</v>
      </c>
      <c r="L81" s="186" t="s">
        <v>2792</v>
      </c>
      <c r="M81" s="186" t="s">
        <v>2910</v>
      </c>
      <c r="N81" s="186" t="s">
        <v>2792</v>
      </c>
      <c r="O81" s="186" t="s">
        <v>2792</v>
      </c>
      <c r="P81" s="186" t="s">
        <v>2910</v>
      </c>
      <c r="Q81" s="186" t="s">
        <v>2792</v>
      </c>
      <c r="R81" s="186" t="s">
        <v>2792</v>
      </c>
      <c r="S81" s="186" t="s">
        <v>2910</v>
      </c>
      <c r="T81" s="186" t="s">
        <v>2792</v>
      </c>
      <c r="U81" s="186" t="s">
        <v>2792</v>
      </c>
      <c r="V81" s="186" t="s">
        <v>2910</v>
      </c>
      <c r="W81" s="186" t="s">
        <v>2792</v>
      </c>
      <c r="X81" s="186" t="s">
        <v>2792</v>
      </c>
      <c r="Y81" s="186" t="s">
        <v>2910</v>
      </c>
      <c r="Z81" s="186" t="s">
        <v>2792</v>
      </c>
      <c r="AA81" s="186" t="s">
        <v>2792</v>
      </c>
      <c r="AB81" s="186" t="s">
        <v>2910</v>
      </c>
      <c r="AC81" s="186" t="s">
        <v>2792</v>
      </c>
      <c r="AD81" s="186" t="s">
        <v>2792</v>
      </c>
      <c r="AE81" s="186" t="s">
        <v>2910</v>
      </c>
      <c r="AF81" s="186" t="s">
        <v>2792</v>
      </c>
      <c r="AG81" s="186" t="s">
        <v>2792</v>
      </c>
      <c r="AH81" s="186" t="s">
        <v>2910</v>
      </c>
      <c r="AI81" s="186" t="s">
        <v>2792</v>
      </c>
      <c r="AJ81" s="186" t="s">
        <v>2792</v>
      </c>
      <c r="AK81" s="186" t="s">
        <v>2910</v>
      </c>
      <c r="AL81" s="186" t="s">
        <v>2792</v>
      </c>
      <c r="AM81" s="186" t="s">
        <v>2792</v>
      </c>
      <c r="AN81" s="186" t="s">
        <v>2910</v>
      </c>
      <c r="AO81" s="186" t="s">
        <v>2792</v>
      </c>
      <c r="AP81" s="186" t="s">
        <v>2792</v>
      </c>
      <c r="AQ81" s="186" t="s">
        <v>2910</v>
      </c>
      <c r="AR81" s="186" t="s">
        <v>2792</v>
      </c>
      <c r="AS81" s="186" t="s">
        <v>2792</v>
      </c>
      <c r="AT81" s="186" t="s">
        <v>2910</v>
      </c>
      <c r="AU81" s="186" t="s">
        <v>2792</v>
      </c>
      <c r="AV81" s="186" t="s">
        <v>2792</v>
      </c>
      <c r="AW81" s="186" t="s">
        <v>2910</v>
      </c>
      <c r="AX81" s="186" t="s">
        <v>2792</v>
      </c>
      <c r="AY81" s="186" t="s">
        <v>2792</v>
      </c>
      <c r="AZ81" s="186" t="s">
        <v>2910</v>
      </c>
      <c r="BA81" s="186" t="s">
        <v>2792</v>
      </c>
      <c r="BB81" s="186" t="s">
        <v>2792</v>
      </c>
      <c r="BC81" s="186" t="s">
        <v>2910</v>
      </c>
      <c r="BD81" s="186" t="s">
        <v>2792</v>
      </c>
      <c r="BE81" s="186" t="s">
        <v>2792</v>
      </c>
      <c r="BF81" s="186" t="s">
        <v>2910</v>
      </c>
      <c r="BG81" s="186" t="s">
        <v>2792</v>
      </c>
      <c r="BH81" s="186" t="s">
        <v>2792</v>
      </c>
      <c r="BI81" s="186" t="s">
        <v>2910</v>
      </c>
      <c r="BJ81" s="186" t="s">
        <v>2792</v>
      </c>
      <c r="BK81" s="186" t="s">
        <v>2792</v>
      </c>
      <c r="BL81" s="186" t="s">
        <v>2910</v>
      </c>
      <c r="BM81" s="186" t="s">
        <v>2792</v>
      </c>
      <c r="BN81" s="186" t="s">
        <v>2792</v>
      </c>
      <c r="BO81" s="186" t="s">
        <v>2910</v>
      </c>
      <c r="BP81" s="186" t="s">
        <v>2792</v>
      </c>
      <c r="BQ81" s="186" t="s">
        <v>2792</v>
      </c>
      <c r="BR81" s="186" t="s">
        <v>2910</v>
      </c>
      <c r="BS81" s="186" t="s">
        <v>2792</v>
      </c>
      <c r="BT81" s="186" t="s">
        <v>2792</v>
      </c>
      <c r="BU81" s="186" t="s">
        <v>2910</v>
      </c>
      <c r="BV81" s="186" t="s">
        <v>2792</v>
      </c>
      <c r="BW81" s="186" t="s">
        <v>2792</v>
      </c>
      <c r="BX81" s="186" t="s">
        <v>2910</v>
      </c>
      <c r="BY81" s="186" t="s">
        <v>2792</v>
      </c>
      <c r="BZ81" s="186" t="s">
        <v>2792</v>
      </c>
      <c r="CA81" s="186" t="s">
        <v>2910</v>
      </c>
      <c r="CB81" s="186" t="s">
        <v>2792</v>
      </c>
      <c r="CC81" s="186" t="s">
        <v>2792</v>
      </c>
      <c r="CD81" s="186" t="s">
        <v>2910</v>
      </c>
      <c r="CE81" s="186" t="s">
        <v>2792</v>
      </c>
      <c r="CF81" s="186" t="s">
        <v>2792</v>
      </c>
      <c r="CG81" s="186" t="s">
        <v>2910</v>
      </c>
      <c r="CH81" s="186" t="s">
        <v>2792</v>
      </c>
      <c r="CI81" s="186" t="s">
        <v>2792</v>
      </c>
      <c r="CJ81" s="186" t="s">
        <v>2910</v>
      </c>
      <c r="CK81" s="186" t="s">
        <v>2792</v>
      </c>
      <c r="CL81" s="186" t="s">
        <v>2792</v>
      </c>
      <c r="CM81" s="186" t="s">
        <v>2910</v>
      </c>
      <c r="CN81" s="186" t="s">
        <v>2792</v>
      </c>
      <c r="CO81" s="186" t="s">
        <v>2792</v>
      </c>
      <c r="CP81" s="186" t="s">
        <v>2910</v>
      </c>
      <c r="CQ81" s="186" t="s">
        <v>2792</v>
      </c>
      <c r="CR81" s="186" t="s">
        <v>2792</v>
      </c>
      <c r="CS81" s="186" t="s">
        <v>2910</v>
      </c>
      <c r="CT81" s="186" t="s">
        <v>2792</v>
      </c>
      <c r="CU81" s="186" t="s">
        <v>2792</v>
      </c>
      <c r="CV81" s="186" t="s">
        <v>2910</v>
      </c>
      <c r="CW81" s="186" t="s">
        <v>2792</v>
      </c>
      <c r="CX81" s="186" t="s">
        <v>2792</v>
      </c>
      <c r="CY81" s="186" t="s">
        <v>2910</v>
      </c>
      <c r="CZ81" s="186" t="s">
        <v>2792</v>
      </c>
      <c r="DA81" s="186" t="s">
        <v>2792</v>
      </c>
      <c r="DB81" s="186" t="s">
        <v>2910</v>
      </c>
      <c r="DC81" s="186" t="s">
        <v>2792</v>
      </c>
      <c r="DD81" s="186" t="s">
        <v>2792</v>
      </c>
      <c r="DE81" s="186" t="s">
        <v>2910</v>
      </c>
      <c r="DF81" s="186" t="s">
        <v>2792</v>
      </c>
      <c r="DG81" s="186" t="s">
        <v>2792</v>
      </c>
      <c r="DH81" s="186" t="s">
        <v>2910</v>
      </c>
      <c r="DI81" s="186" t="s">
        <v>2792</v>
      </c>
      <c r="DJ81" s="186" t="s">
        <v>2792</v>
      </c>
      <c r="DK81" s="186" t="s">
        <v>2910</v>
      </c>
      <c r="DL81" s="186" t="s">
        <v>2792</v>
      </c>
      <c r="DM81" s="186" t="s">
        <v>2792</v>
      </c>
      <c r="DN81" s="186" t="s">
        <v>2910</v>
      </c>
      <c r="DO81" s="186" t="s">
        <v>2792</v>
      </c>
      <c r="DP81" s="186" t="s">
        <v>2792</v>
      </c>
      <c r="DQ81" s="186" t="s">
        <v>2910</v>
      </c>
      <c r="DR81" s="186" t="s">
        <v>2792</v>
      </c>
      <c r="DS81" s="186" t="s">
        <v>2792</v>
      </c>
      <c r="DT81" s="186" t="s">
        <v>2910</v>
      </c>
      <c r="DU81" s="186" t="s">
        <v>2792</v>
      </c>
      <c r="DV81" s="186" t="s">
        <v>2792</v>
      </c>
      <c r="DW81" s="186" t="s">
        <v>2910</v>
      </c>
      <c r="DX81" s="186" t="s">
        <v>2792</v>
      </c>
      <c r="DY81" s="186" t="s">
        <v>2792</v>
      </c>
      <c r="DZ81" s="186" t="s">
        <v>2910</v>
      </c>
      <c r="EA81" s="186" t="s">
        <v>2792</v>
      </c>
      <c r="EB81" s="186" t="s">
        <v>2792</v>
      </c>
      <c r="EC81" s="186" t="s">
        <v>2910</v>
      </c>
      <c r="ED81" s="186" t="s">
        <v>2792</v>
      </c>
      <c r="EE81" s="186" t="s">
        <v>2792</v>
      </c>
      <c r="EF81" s="186" t="s">
        <v>2910</v>
      </c>
      <c r="EG81" s="186" t="s">
        <v>2792</v>
      </c>
      <c r="EH81" s="186" t="s">
        <v>2792</v>
      </c>
      <c r="EI81" s="186" t="s">
        <v>2910</v>
      </c>
      <c r="EJ81" s="186" t="s">
        <v>2792</v>
      </c>
      <c r="EK81" s="186" t="s">
        <v>2792</v>
      </c>
      <c r="EL81" s="186" t="s">
        <v>2910</v>
      </c>
      <c r="EM81" s="186" t="s">
        <v>2792</v>
      </c>
      <c r="EN81" s="186" t="s">
        <v>2792</v>
      </c>
      <c r="EO81" s="186" t="s">
        <v>2910</v>
      </c>
      <c r="EP81" s="186" t="s">
        <v>2792</v>
      </c>
      <c r="EQ81" s="186" t="s">
        <v>2792</v>
      </c>
      <c r="ER81" s="186" t="s">
        <v>2910</v>
      </c>
      <c r="ES81" s="186" t="s">
        <v>2792</v>
      </c>
      <c r="ET81" s="186" t="s">
        <v>2792</v>
      </c>
    </row>
    <row r="82" spans="1:150" x14ac:dyDescent="0.25">
      <c r="A82" s="1"/>
      <c r="B82" s="187" t="s">
        <v>3402</v>
      </c>
      <c r="C82" s="187" t="s">
        <v>123</v>
      </c>
      <c r="D82" s="187" t="s">
        <v>131</v>
      </c>
      <c r="E82" s="187" t="s">
        <v>3403</v>
      </c>
      <c r="F82" s="187" t="s">
        <v>3404</v>
      </c>
      <c r="G82" s="188" t="s">
        <v>2910</v>
      </c>
      <c r="H82" s="188" t="s">
        <v>985</v>
      </c>
      <c r="I82" s="188" t="s">
        <v>985</v>
      </c>
      <c r="J82" s="188" t="s">
        <v>2910</v>
      </c>
      <c r="K82" s="188" t="s">
        <v>985</v>
      </c>
      <c r="L82" s="188" t="s">
        <v>985</v>
      </c>
      <c r="M82" s="188" t="s">
        <v>2910</v>
      </c>
      <c r="N82" s="188" t="s">
        <v>985</v>
      </c>
      <c r="O82" s="188" t="s">
        <v>985</v>
      </c>
      <c r="P82" s="188" t="s">
        <v>2910</v>
      </c>
      <c r="Q82" s="188" t="s">
        <v>985</v>
      </c>
      <c r="R82" s="188" t="s">
        <v>985</v>
      </c>
      <c r="S82" s="188" t="s">
        <v>2910</v>
      </c>
      <c r="T82" s="188" t="s">
        <v>985</v>
      </c>
      <c r="U82" s="188" t="s">
        <v>985</v>
      </c>
      <c r="V82" s="188" t="s">
        <v>2910</v>
      </c>
      <c r="W82" s="188" t="s">
        <v>985</v>
      </c>
      <c r="X82" s="188" t="s">
        <v>985</v>
      </c>
      <c r="Y82" s="188" t="s">
        <v>2910</v>
      </c>
      <c r="Z82" s="188" t="s">
        <v>985</v>
      </c>
      <c r="AA82" s="188" t="s">
        <v>985</v>
      </c>
      <c r="AB82" s="188" t="s">
        <v>2910</v>
      </c>
      <c r="AC82" s="188" t="s">
        <v>985</v>
      </c>
      <c r="AD82" s="188" t="s">
        <v>985</v>
      </c>
      <c r="AE82" s="188" t="s">
        <v>2910</v>
      </c>
      <c r="AF82" s="188" t="s">
        <v>985</v>
      </c>
      <c r="AG82" s="188" t="s">
        <v>985</v>
      </c>
      <c r="AH82" s="188" t="s">
        <v>2910</v>
      </c>
      <c r="AI82" s="188" t="s">
        <v>985</v>
      </c>
      <c r="AJ82" s="188" t="s">
        <v>985</v>
      </c>
      <c r="AK82" s="188" t="s">
        <v>2910</v>
      </c>
      <c r="AL82" s="188" t="s">
        <v>985</v>
      </c>
      <c r="AM82" s="188" t="s">
        <v>985</v>
      </c>
      <c r="AN82" s="188" t="s">
        <v>2910</v>
      </c>
      <c r="AO82" s="188" t="s">
        <v>985</v>
      </c>
      <c r="AP82" s="188" t="s">
        <v>985</v>
      </c>
      <c r="AQ82" s="188" t="s">
        <v>2910</v>
      </c>
      <c r="AR82" s="188" t="s">
        <v>985</v>
      </c>
      <c r="AS82" s="188" t="s">
        <v>985</v>
      </c>
      <c r="AT82" s="188" t="s">
        <v>2910</v>
      </c>
      <c r="AU82" s="188" t="s">
        <v>985</v>
      </c>
      <c r="AV82" s="188" t="s">
        <v>985</v>
      </c>
      <c r="AW82" s="188" t="s">
        <v>2910</v>
      </c>
      <c r="AX82" s="188" t="s">
        <v>985</v>
      </c>
      <c r="AY82" s="188" t="s">
        <v>985</v>
      </c>
      <c r="AZ82" s="188" t="s">
        <v>2910</v>
      </c>
      <c r="BA82" s="188" t="s">
        <v>985</v>
      </c>
      <c r="BB82" s="188" t="s">
        <v>985</v>
      </c>
      <c r="BC82" s="188" t="s">
        <v>2910</v>
      </c>
      <c r="BD82" s="188" t="s">
        <v>985</v>
      </c>
      <c r="BE82" s="188" t="s">
        <v>985</v>
      </c>
      <c r="BF82" s="188" t="s">
        <v>2910</v>
      </c>
      <c r="BG82" s="188" t="s">
        <v>985</v>
      </c>
      <c r="BH82" s="188" t="s">
        <v>985</v>
      </c>
      <c r="BI82" s="188" t="s">
        <v>2910</v>
      </c>
      <c r="BJ82" s="188" t="s">
        <v>985</v>
      </c>
      <c r="BK82" s="188" t="s">
        <v>985</v>
      </c>
      <c r="BL82" s="188" t="s">
        <v>2910</v>
      </c>
      <c r="BM82" s="188" t="s">
        <v>985</v>
      </c>
      <c r="BN82" s="188" t="s">
        <v>985</v>
      </c>
      <c r="BO82" s="188" t="s">
        <v>2910</v>
      </c>
      <c r="BP82" s="188" t="s">
        <v>985</v>
      </c>
      <c r="BQ82" s="188" t="s">
        <v>985</v>
      </c>
      <c r="BR82" s="188" t="s">
        <v>2910</v>
      </c>
      <c r="BS82" s="188" t="s">
        <v>985</v>
      </c>
      <c r="BT82" s="188" t="s">
        <v>985</v>
      </c>
      <c r="BU82" s="188" t="s">
        <v>2910</v>
      </c>
      <c r="BV82" s="188" t="s">
        <v>985</v>
      </c>
      <c r="BW82" s="188" t="s">
        <v>985</v>
      </c>
      <c r="BX82" s="188" t="s">
        <v>2910</v>
      </c>
      <c r="BY82" s="188" t="s">
        <v>985</v>
      </c>
      <c r="BZ82" s="188" t="s">
        <v>985</v>
      </c>
      <c r="CA82" s="188" t="s">
        <v>2910</v>
      </c>
      <c r="CB82" s="188" t="s">
        <v>985</v>
      </c>
      <c r="CC82" s="188" t="s">
        <v>985</v>
      </c>
      <c r="CD82" s="188" t="s">
        <v>2910</v>
      </c>
      <c r="CE82" s="188" t="s">
        <v>985</v>
      </c>
      <c r="CF82" s="188" t="s">
        <v>985</v>
      </c>
      <c r="CG82" s="188" t="s">
        <v>2910</v>
      </c>
      <c r="CH82" s="188" t="s">
        <v>985</v>
      </c>
      <c r="CI82" s="188" t="s">
        <v>985</v>
      </c>
      <c r="CJ82" s="188" t="s">
        <v>2910</v>
      </c>
      <c r="CK82" s="188" t="s">
        <v>985</v>
      </c>
      <c r="CL82" s="188" t="s">
        <v>985</v>
      </c>
      <c r="CM82" s="188" t="s">
        <v>2910</v>
      </c>
      <c r="CN82" s="188" t="s">
        <v>985</v>
      </c>
      <c r="CO82" s="188" t="s">
        <v>985</v>
      </c>
      <c r="CP82" s="188" t="s">
        <v>2910</v>
      </c>
      <c r="CQ82" s="188" t="s">
        <v>985</v>
      </c>
      <c r="CR82" s="188" t="s">
        <v>985</v>
      </c>
      <c r="CS82" s="188" t="s">
        <v>2910</v>
      </c>
      <c r="CT82" s="188" t="s">
        <v>985</v>
      </c>
      <c r="CU82" s="188" t="s">
        <v>985</v>
      </c>
      <c r="CV82" s="188" t="s">
        <v>2910</v>
      </c>
      <c r="CW82" s="188" t="s">
        <v>985</v>
      </c>
      <c r="CX82" s="188" t="s">
        <v>985</v>
      </c>
      <c r="CY82" s="188" t="s">
        <v>2910</v>
      </c>
      <c r="CZ82" s="188" t="s">
        <v>985</v>
      </c>
      <c r="DA82" s="188" t="s">
        <v>985</v>
      </c>
      <c r="DB82" s="188" t="s">
        <v>2910</v>
      </c>
      <c r="DC82" s="188" t="s">
        <v>985</v>
      </c>
      <c r="DD82" s="188" t="s">
        <v>985</v>
      </c>
      <c r="DE82" s="188" t="s">
        <v>2910</v>
      </c>
      <c r="DF82" s="188" t="s">
        <v>985</v>
      </c>
      <c r="DG82" s="188" t="s">
        <v>985</v>
      </c>
      <c r="DH82" s="188" t="s">
        <v>2910</v>
      </c>
      <c r="DI82" s="188" t="s">
        <v>985</v>
      </c>
      <c r="DJ82" s="188" t="s">
        <v>985</v>
      </c>
      <c r="DK82" s="188" t="s">
        <v>2910</v>
      </c>
      <c r="DL82" s="188" t="s">
        <v>985</v>
      </c>
      <c r="DM82" s="188" t="s">
        <v>985</v>
      </c>
      <c r="DN82" s="188" t="s">
        <v>2910</v>
      </c>
      <c r="DO82" s="188" t="s">
        <v>985</v>
      </c>
      <c r="DP82" s="188" t="s">
        <v>985</v>
      </c>
      <c r="DQ82" s="188" t="s">
        <v>2910</v>
      </c>
      <c r="DR82" s="188" t="s">
        <v>985</v>
      </c>
      <c r="DS82" s="188" t="s">
        <v>985</v>
      </c>
      <c r="DT82" s="188" t="s">
        <v>2910</v>
      </c>
      <c r="DU82" s="188" t="s">
        <v>985</v>
      </c>
      <c r="DV82" s="188" t="s">
        <v>985</v>
      </c>
      <c r="DW82" s="188" t="s">
        <v>2910</v>
      </c>
      <c r="DX82" s="188" t="s">
        <v>985</v>
      </c>
      <c r="DY82" s="188" t="s">
        <v>985</v>
      </c>
      <c r="DZ82" s="188" t="s">
        <v>2910</v>
      </c>
      <c r="EA82" s="188" t="s">
        <v>985</v>
      </c>
      <c r="EB82" s="188" t="s">
        <v>985</v>
      </c>
      <c r="EC82" s="188" t="s">
        <v>2910</v>
      </c>
      <c r="ED82" s="188" t="s">
        <v>985</v>
      </c>
      <c r="EE82" s="188" t="s">
        <v>985</v>
      </c>
      <c r="EF82" s="188" t="s">
        <v>2910</v>
      </c>
      <c r="EG82" s="188" t="s">
        <v>985</v>
      </c>
      <c r="EH82" s="188" t="s">
        <v>985</v>
      </c>
      <c r="EI82" s="188" t="s">
        <v>2910</v>
      </c>
      <c r="EJ82" s="188" t="s">
        <v>985</v>
      </c>
      <c r="EK82" s="188" t="s">
        <v>985</v>
      </c>
      <c r="EL82" s="188" t="s">
        <v>2910</v>
      </c>
      <c r="EM82" s="188" t="s">
        <v>985</v>
      </c>
      <c r="EN82" s="188" t="s">
        <v>985</v>
      </c>
      <c r="EO82" s="188" t="s">
        <v>2910</v>
      </c>
      <c r="EP82" s="188" t="s">
        <v>985</v>
      </c>
      <c r="EQ82" s="188" t="s">
        <v>985</v>
      </c>
      <c r="ER82" s="188" t="s">
        <v>2910</v>
      </c>
      <c r="ES82" s="188" t="s">
        <v>985</v>
      </c>
      <c r="ET82" s="188" t="s">
        <v>985</v>
      </c>
    </row>
    <row r="83" spans="1:150" x14ac:dyDescent="0.25">
      <c r="A83" s="1"/>
      <c r="B83" s="187" t="s">
        <v>3405</v>
      </c>
      <c r="C83" s="187" t="s">
        <v>123</v>
      </c>
      <c r="D83" s="187" t="s">
        <v>131</v>
      </c>
      <c r="E83" s="187" t="s">
        <v>3406</v>
      </c>
      <c r="F83" s="187" t="s">
        <v>3407</v>
      </c>
      <c r="G83" s="188" t="s">
        <v>2910</v>
      </c>
      <c r="H83" s="188" t="s">
        <v>985</v>
      </c>
      <c r="I83" s="188" t="s">
        <v>985</v>
      </c>
      <c r="J83" s="188" t="s">
        <v>2910</v>
      </c>
      <c r="K83" s="188" t="s">
        <v>985</v>
      </c>
      <c r="L83" s="188" t="s">
        <v>985</v>
      </c>
      <c r="M83" s="188" t="s">
        <v>2910</v>
      </c>
      <c r="N83" s="188" t="s">
        <v>985</v>
      </c>
      <c r="O83" s="188" t="s">
        <v>985</v>
      </c>
      <c r="P83" s="188" t="s">
        <v>2910</v>
      </c>
      <c r="Q83" s="188" t="s">
        <v>985</v>
      </c>
      <c r="R83" s="188" t="s">
        <v>985</v>
      </c>
      <c r="S83" s="188" t="s">
        <v>2910</v>
      </c>
      <c r="T83" s="188" t="s">
        <v>985</v>
      </c>
      <c r="U83" s="188" t="s">
        <v>985</v>
      </c>
      <c r="V83" s="188" t="s">
        <v>2910</v>
      </c>
      <c r="W83" s="188" t="s">
        <v>985</v>
      </c>
      <c r="X83" s="188" t="s">
        <v>985</v>
      </c>
      <c r="Y83" s="188" t="s">
        <v>2910</v>
      </c>
      <c r="Z83" s="188" t="s">
        <v>985</v>
      </c>
      <c r="AA83" s="188" t="s">
        <v>985</v>
      </c>
      <c r="AB83" s="188" t="s">
        <v>2910</v>
      </c>
      <c r="AC83" s="188" t="s">
        <v>985</v>
      </c>
      <c r="AD83" s="188" t="s">
        <v>985</v>
      </c>
      <c r="AE83" s="188" t="s">
        <v>2910</v>
      </c>
      <c r="AF83" s="188" t="s">
        <v>985</v>
      </c>
      <c r="AG83" s="188" t="s">
        <v>985</v>
      </c>
      <c r="AH83" s="188" t="s">
        <v>2910</v>
      </c>
      <c r="AI83" s="188" t="s">
        <v>985</v>
      </c>
      <c r="AJ83" s="188" t="s">
        <v>985</v>
      </c>
      <c r="AK83" s="188" t="s">
        <v>2910</v>
      </c>
      <c r="AL83" s="188" t="s">
        <v>985</v>
      </c>
      <c r="AM83" s="188" t="s">
        <v>985</v>
      </c>
      <c r="AN83" s="188" t="s">
        <v>2910</v>
      </c>
      <c r="AO83" s="188" t="s">
        <v>985</v>
      </c>
      <c r="AP83" s="188" t="s">
        <v>985</v>
      </c>
      <c r="AQ83" s="188" t="s">
        <v>2910</v>
      </c>
      <c r="AR83" s="188" t="s">
        <v>985</v>
      </c>
      <c r="AS83" s="188" t="s">
        <v>985</v>
      </c>
      <c r="AT83" s="188" t="s">
        <v>2910</v>
      </c>
      <c r="AU83" s="188" t="s">
        <v>985</v>
      </c>
      <c r="AV83" s="188" t="s">
        <v>985</v>
      </c>
      <c r="AW83" s="188" t="s">
        <v>2910</v>
      </c>
      <c r="AX83" s="188" t="s">
        <v>985</v>
      </c>
      <c r="AY83" s="188" t="s">
        <v>985</v>
      </c>
      <c r="AZ83" s="188" t="s">
        <v>2910</v>
      </c>
      <c r="BA83" s="188" t="s">
        <v>985</v>
      </c>
      <c r="BB83" s="188" t="s">
        <v>985</v>
      </c>
      <c r="BC83" s="188" t="s">
        <v>2910</v>
      </c>
      <c r="BD83" s="188" t="s">
        <v>985</v>
      </c>
      <c r="BE83" s="188" t="s">
        <v>985</v>
      </c>
      <c r="BF83" s="188" t="s">
        <v>2910</v>
      </c>
      <c r="BG83" s="188" t="s">
        <v>985</v>
      </c>
      <c r="BH83" s="188" t="s">
        <v>985</v>
      </c>
      <c r="BI83" s="188" t="s">
        <v>2910</v>
      </c>
      <c r="BJ83" s="188" t="s">
        <v>985</v>
      </c>
      <c r="BK83" s="188" t="s">
        <v>985</v>
      </c>
      <c r="BL83" s="188" t="s">
        <v>2910</v>
      </c>
      <c r="BM83" s="188" t="s">
        <v>985</v>
      </c>
      <c r="BN83" s="188" t="s">
        <v>985</v>
      </c>
      <c r="BO83" s="188" t="s">
        <v>2910</v>
      </c>
      <c r="BP83" s="188" t="s">
        <v>985</v>
      </c>
      <c r="BQ83" s="188" t="s">
        <v>985</v>
      </c>
      <c r="BR83" s="188" t="s">
        <v>2910</v>
      </c>
      <c r="BS83" s="188" t="s">
        <v>985</v>
      </c>
      <c r="BT83" s="188" t="s">
        <v>985</v>
      </c>
      <c r="BU83" s="188" t="s">
        <v>2910</v>
      </c>
      <c r="BV83" s="188" t="s">
        <v>985</v>
      </c>
      <c r="BW83" s="188" t="s">
        <v>985</v>
      </c>
      <c r="BX83" s="188" t="s">
        <v>2910</v>
      </c>
      <c r="BY83" s="188" t="s">
        <v>985</v>
      </c>
      <c r="BZ83" s="188" t="s">
        <v>985</v>
      </c>
      <c r="CA83" s="188" t="s">
        <v>2910</v>
      </c>
      <c r="CB83" s="188" t="s">
        <v>985</v>
      </c>
      <c r="CC83" s="188" t="s">
        <v>985</v>
      </c>
      <c r="CD83" s="188" t="s">
        <v>2910</v>
      </c>
      <c r="CE83" s="188" t="s">
        <v>985</v>
      </c>
      <c r="CF83" s="188" t="s">
        <v>985</v>
      </c>
      <c r="CG83" s="188" t="s">
        <v>2910</v>
      </c>
      <c r="CH83" s="188" t="s">
        <v>985</v>
      </c>
      <c r="CI83" s="188" t="s">
        <v>985</v>
      </c>
      <c r="CJ83" s="188" t="s">
        <v>2910</v>
      </c>
      <c r="CK83" s="188" t="s">
        <v>985</v>
      </c>
      <c r="CL83" s="188" t="s">
        <v>985</v>
      </c>
      <c r="CM83" s="188" t="s">
        <v>2910</v>
      </c>
      <c r="CN83" s="188" t="s">
        <v>985</v>
      </c>
      <c r="CO83" s="188" t="s">
        <v>985</v>
      </c>
      <c r="CP83" s="188" t="s">
        <v>2910</v>
      </c>
      <c r="CQ83" s="188" t="s">
        <v>985</v>
      </c>
      <c r="CR83" s="188" t="s">
        <v>985</v>
      </c>
      <c r="CS83" s="188" t="s">
        <v>2910</v>
      </c>
      <c r="CT83" s="188" t="s">
        <v>985</v>
      </c>
      <c r="CU83" s="188" t="s">
        <v>985</v>
      </c>
      <c r="CV83" s="188" t="s">
        <v>2910</v>
      </c>
      <c r="CW83" s="188" t="s">
        <v>985</v>
      </c>
      <c r="CX83" s="188" t="s">
        <v>985</v>
      </c>
      <c r="CY83" s="188" t="s">
        <v>2910</v>
      </c>
      <c r="CZ83" s="188" t="s">
        <v>985</v>
      </c>
      <c r="DA83" s="188" t="s">
        <v>985</v>
      </c>
      <c r="DB83" s="188" t="s">
        <v>2910</v>
      </c>
      <c r="DC83" s="188" t="s">
        <v>985</v>
      </c>
      <c r="DD83" s="188" t="s">
        <v>985</v>
      </c>
      <c r="DE83" s="188" t="s">
        <v>2910</v>
      </c>
      <c r="DF83" s="188" t="s">
        <v>985</v>
      </c>
      <c r="DG83" s="188" t="s">
        <v>985</v>
      </c>
      <c r="DH83" s="188" t="s">
        <v>2910</v>
      </c>
      <c r="DI83" s="188" t="s">
        <v>985</v>
      </c>
      <c r="DJ83" s="188" t="s">
        <v>985</v>
      </c>
      <c r="DK83" s="188" t="s">
        <v>2910</v>
      </c>
      <c r="DL83" s="188" t="s">
        <v>985</v>
      </c>
      <c r="DM83" s="188" t="s">
        <v>985</v>
      </c>
      <c r="DN83" s="188" t="s">
        <v>2910</v>
      </c>
      <c r="DO83" s="188" t="s">
        <v>985</v>
      </c>
      <c r="DP83" s="188" t="s">
        <v>985</v>
      </c>
      <c r="DQ83" s="188" t="s">
        <v>2910</v>
      </c>
      <c r="DR83" s="188" t="s">
        <v>985</v>
      </c>
      <c r="DS83" s="188" t="s">
        <v>985</v>
      </c>
      <c r="DT83" s="188" t="s">
        <v>2910</v>
      </c>
      <c r="DU83" s="188" t="s">
        <v>985</v>
      </c>
      <c r="DV83" s="188" t="s">
        <v>985</v>
      </c>
      <c r="DW83" s="188" t="s">
        <v>2910</v>
      </c>
      <c r="DX83" s="188" t="s">
        <v>985</v>
      </c>
      <c r="DY83" s="188" t="s">
        <v>985</v>
      </c>
      <c r="DZ83" s="188" t="s">
        <v>2910</v>
      </c>
      <c r="EA83" s="188" t="s">
        <v>985</v>
      </c>
      <c r="EB83" s="188" t="s">
        <v>985</v>
      </c>
      <c r="EC83" s="188" t="s">
        <v>2910</v>
      </c>
      <c r="ED83" s="188" t="s">
        <v>985</v>
      </c>
      <c r="EE83" s="188" t="s">
        <v>985</v>
      </c>
      <c r="EF83" s="188" t="s">
        <v>2910</v>
      </c>
      <c r="EG83" s="188" t="s">
        <v>985</v>
      </c>
      <c r="EH83" s="188" t="s">
        <v>985</v>
      </c>
      <c r="EI83" s="188" t="s">
        <v>2910</v>
      </c>
      <c r="EJ83" s="188" t="s">
        <v>985</v>
      </c>
      <c r="EK83" s="188" t="s">
        <v>985</v>
      </c>
      <c r="EL83" s="188" t="s">
        <v>2910</v>
      </c>
      <c r="EM83" s="188" t="s">
        <v>985</v>
      </c>
      <c r="EN83" s="188" t="s">
        <v>985</v>
      </c>
      <c r="EO83" s="188" t="s">
        <v>2910</v>
      </c>
      <c r="EP83" s="188" t="s">
        <v>985</v>
      </c>
      <c r="EQ83" s="188" t="s">
        <v>985</v>
      </c>
      <c r="ER83" s="188" t="s">
        <v>2910</v>
      </c>
      <c r="ES83" s="188" t="s">
        <v>985</v>
      </c>
      <c r="ET83" s="188" t="s">
        <v>985</v>
      </c>
    </row>
    <row r="84" spans="1:150" x14ac:dyDescent="0.25">
      <c r="A84" s="1"/>
      <c r="B84" s="187" t="s">
        <v>3408</v>
      </c>
      <c r="C84" s="187" t="s">
        <v>123</v>
      </c>
      <c r="D84" s="187" t="s">
        <v>131</v>
      </c>
      <c r="E84" s="187" t="s">
        <v>3409</v>
      </c>
      <c r="F84" s="187" t="s">
        <v>3410</v>
      </c>
      <c r="G84" s="188" t="s">
        <v>2910</v>
      </c>
      <c r="H84" s="188" t="s">
        <v>2792</v>
      </c>
      <c r="I84" s="188" t="s">
        <v>2792</v>
      </c>
      <c r="J84" s="188" t="s">
        <v>2910</v>
      </c>
      <c r="K84" s="188" t="s">
        <v>2792</v>
      </c>
      <c r="L84" s="188" t="s">
        <v>2792</v>
      </c>
      <c r="M84" s="188" t="s">
        <v>2910</v>
      </c>
      <c r="N84" s="188" t="s">
        <v>2792</v>
      </c>
      <c r="O84" s="188" t="s">
        <v>2792</v>
      </c>
      <c r="P84" s="188" t="s">
        <v>2910</v>
      </c>
      <c r="Q84" s="188" t="s">
        <v>2792</v>
      </c>
      <c r="R84" s="188" t="s">
        <v>2792</v>
      </c>
      <c r="S84" s="188" t="s">
        <v>2910</v>
      </c>
      <c r="T84" s="188" t="s">
        <v>2792</v>
      </c>
      <c r="U84" s="188" t="s">
        <v>2792</v>
      </c>
      <c r="V84" s="188" t="s">
        <v>2910</v>
      </c>
      <c r="W84" s="188" t="s">
        <v>2792</v>
      </c>
      <c r="X84" s="188" t="s">
        <v>2792</v>
      </c>
      <c r="Y84" s="188" t="s">
        <v>2910</v>
      </c>
      <c r="Z84" s="188" t="s">
        <v>2792</v>
      </c>
      <c r="AA84" s="188" t="s">
        <v>2792</v>
      </c>
      <c r="AB84" s="188" t="s">
        <v>2910</v>
      </c>
      <c r="AC84" s="188" t="s">
        <v>2792</v>
      </c>
      <c r="AD84" s="188" t="s">
        <v>2792</v>
      </c>
      <c r="AE84" s="188" t="s">
        <v>2910</v>
      </c>
      <c r="AF84" s="188" t="s">
        <v>2792</v>
      </c>
      <c r="AG84" s="188" t="s">
        <v>2792</v>
      </c>
      <c r="AH84" s="188" t="s">
        <v>2910</v>
      </c>
      <c r="AI84" s="188" t="s">
        <v>2792</v>
      </c>
      <c r="AJ84" s="188" t="s">
        <v>2792</v>
      </c>
      <c r="AK84" s="188" t="s">
        <v>2910</v>
      </c>
      <c r="AL84" s="188" t="s">
        <v>2792</v>
      </c>
      <c r="AM84" s="188" t="s">
        <v>2792</v>
      </c>
      <c r="AN84" s="188" t="s">
        <v>2910</v>
      </c>
      <c r="AO84" s="188" t="s">
        <v>2792</v>
      </c>
      <c r="AP84" s="188" t="s">
        <v>2792</v>
      </c>
      <c r="AQ84" s="188" t="s">
        <v>2910</v>
      </c>
      <c r="AR84" s="188" t="s">
        <v>2792</v>
      </c>
      <c r="AS84" s="188" t="s">
        <v>2792</v>
      </c>
      <c r="AT84" s="188" t="s">
        <v>2910</v>
      </c>
      <c r="AU84" s="188" t="s">
        <v>2792</v>
      </c>
      <c r="AV84" s="188" t="s">
        <v>2792</v>
      </c>
      <c r="AW84" s="188" t="s">
        <v>2910</v>
      </c>
      <c r="AX84" s="188" t="s">
        <v>2792</v>
      </c>
      <c r="AY84" s="188" t="s">
        <v>2792</v>
      </c>
      <c r="AZ84" s="188" t="s">
        <v>2910</v>
      </c>
      <c r="BA84" s="188" t="s">
        <v>2792</v>
      </c>
      <c r="BB84" s="188" t="s">
        <v>2792</v>
      </c>
      <c r="BC84" s="188" t="s">
        <v>2910</v>
      </c>
      <c r="BD84" s="188" t="s">
        <v>2792</v>
      </c>
      <c r="BE84" s="188" t="s">
        <v>2792</v>
      </c>
      <c r="BF84" s="188" t="s">
        <v>2910</v>
      </c>
      <c r="BG84" s="188" t="s">
        <v>2792</v>
      </c>
      <c r="BH84" s="188" t="s">
        <v>2792</v>
      </c>
      <c r="BI84" s="188" t="s">
        <v>2910</v>
      </c>
      <c r="BJ84" s="188" t="s">
        <v>2792</v>
      </c>
      <c r="BK84" s="188" t="s">
        <v>2792</v>
      </c>
      <c r="BL84" s="188" t="s">
        <v>2910</v>
      </c>
      <c r="BM84" s="188" t="s">
        <v>2792</v>
      </c>
      <c r="BN84" s="188" t="s">
        <v>2792</v>
      </c>
      <c r="BO84" s="188" t="s">
        <v>2910</v>
      </c>
      <c r="BP84" s="188" t="s">
        <v>2792</v>
      </c>
      <c r="BQ84" s="188" t="s">
        <v>2792</v>
      </c>
      <c r="BR84" s="188" t="s">
        <v>2910</v>
      </c>
      <c r="BS84" s="188" t="s">
        <v>2792</v>
      </c>
      <c r="BT84" s="188" t="s">
        <v>2792</v>
      </c>
      <c r="BU84" s="188" t="s">
        <v>2910</v>
      </c>
      <c r="BV84" s="188" t="s">
        <v>2792</v>
      </c>
      <c r="BW84" s="188" t="s">
        <v>2792</v>
      </c>
      <c r="BX84" s="188" t="s">
        <v>2910</v>
      </c>
      <c r="BY84" s="188" t="s">
        <v>2792</v>
      </c>
      <c r="BZ84" s="188" t="s">
        <v>2792</v>
      </c>
      <c r="CA84" s="188" t="s">
        <v>2910</v>
      </c>
      <c r="CB84" s="188" t="s">
        <v>2792</v>
      </c>
      <c r="CC84" s="188" t="s">
        <v>2792</v>
      </c>
      <c r="CD84" s="188" t="s">
        <v>2910</v>
      </c>
      <c r="CE84" s="188" t="s">
        <v>2792</v>
      </c>
      <c r="CF84" s="188" t="s">
        <v>2792</v>
      </c>
      <c r="CG84" s="188" t="s">
        <v>2910</v>
      </c>
      <c r="CH84" s="188" t="s">
        <v>2792</v>
      </c>
      <c r="CI84" s="188" t="s">
        <v>2792</v>
      </c>
      <c r="CJ84" s="188" t="s">
        <v>2910</v>
      </c>
      <c r="CK84" s="188" t="s">
        <v>2792</v>
      </c>
      <c r="CL84" s="188" t="s">
        <v>2792</v>
      </c>
      <c r="CM84" s="188" t="s">
        <v>2910</v>
      </c>
      <c r="CN84" s="188" t="s">
        <v>2792</v>
      </c>
      <c r="CO84" s="188" t="s">
        <v>2792</v>
      </c>
      <c r="CP84" s="188" t="s">
        <v>2910</v>
      </c>
      <c r="CQ84" s="188" t="s">
        <v>2792</v>
      </c>
      <c r="CR84" s="188" t="s">
        <v>2792</v>
      </c>
      <c r="CS84" s="188" t="s">
        <v>2910</v>
      </c>
      <c r="CT84" s="188" t="s">
        <v>2792</v>
      </c>
      <c r="CU84" s="188" t="s">
        <v>2792</v>
      </c>
      <c r="CV84" s="188" t="s">
        <v>2910</v>
      </c>
      <c r="CW84" s="188" t="s">
        <v>2792</v>
      </c>
      <c r="CX84" s="188" t="s">
        <v>2792</v>
      </c>
      <c r="CY84" s="188" t="s">
        <v>2910</v>
      </c>
      <c r="CZ84" s="188" t="s">
        <v>2792</v>
      </c>
      <c r="DA84" s="188" t="s">
        <v>2792</v>
      </c>
      <c r="DB84" s="188" t="s">
        <v>2910</v>
      </c>
      <c r="DC84" s="188" t="s">
        <v>2792</v>
      </c>
      <c r="DD84" s="188" t="s">
        <v>2792</v>
      </c>
      <c r="DE84" s="188" t="s">
        <v>2910</v>
      </c>
      <c r="DF84" s="188" t="s">
        <v>2792</v>
      </c>
      <c r="DG84" s="188" t="s">
        <v>2792</v>
      </c>
      <c r="DH84" s="188" t="s">
        <v>2910</v>
      </c>
      <c r="DI84" s="188" t="s">
        <v>2792</v>
      </c>
      <c r="DJ84" s="188" t="s">
        <v>2792</v>
      </c>
      <c r="DK84" s="188" t="s">
        <v>2910</v>
      </c>
      <c r="DL84" s="188" t="s">
        <v>2792</v>
      </c>
      <c r="DM84" s="188" t="s">
        <v>2792</v>
      </c>
      <c r="DN84" s="188" t="s">
        <v>2910</v>
      </c>
      <c r="DO84" s="188" t="s">
        <v>2792</v>
      </c>
      <c r="DP84" s="188" t="s">
        <v>2792</v>
      </c>
      <c r="DQ84" s="188" t="s">
        <v>2910</v>
      </c>
      <c r="DR84" s="188" t="s">
        <v>2792</v>
      </c>
      <c r="DS84" s="188" t="s">
        <v>2792</v>
      </c>
      <c r="DT84" s="188" t="s">
        <v>2910</v>
      </c>
      <c r="DU84" s="188" t="s">
        <v>2792</v>
      </c>
      <c r="DV84" s="188" t="s">
        <v>2792</v>
      </c>
      <c r="DW84" s="188" t="s">
        <v>2910</v>
      </c>
      <c r="DX84" s="188" t="s">
        <v>2792</v>
      </c>
      <c r="DY84" s="188" t="s">
        <v>2792</v>
      </c>
      <c r="DZ84" s="188" t="s">
        <v>2910</v>
      </c>
      <c r="EA84" s="188" t="s">
        <v>2792</v>
      </c>
      <c r="EB84" s="188" t="s">
        <v>2792</v>
      </c>
      <c r="EC84" s="188" t="s">
        <v>2910</v>
      </c>
      <c r="ED84" s="188" t="s">
        <v>2792</v>
      </c>
      <c r="EE84" s="188" t="s">
        <v>2792</v>
      </c>
      <c r="EF84" s="188" t="s">
        <v>2910</v>
      </c>
      <c r="EG84" s="188" t="s">
        <v>2792</v>
      </c>
      <c r="EH84" s="188" t="s">
        <v>2792</v>
      </c>
      <c r="EI84" s="188" t="s">
        <v>2910</v>
      </c>
      <c r="EJ84" s="188" t="s">
        <v>2792</v>
      </c>
      <c r="EK84" s="188" t="s">
        <v>2792</v>
      </c>
      <c r="EL84" s="188" t="s">
        <v>2910</v>
      </c>
      <c r="EM84" s="188" t="s">
        <v>2792</v>
      </c>
      <c r="EN84" s="188" t="s">
        <v>2792</v>
      </c>
      <c r="EO84" s="188" t="s">
        <v>2910</v>
      </c>
      <c r="EP84" s="188" t="s">
        <v>2792</v>
      </c>
      <c r="EQ84" s="188" t="s">
        <v>2792</v>
      </c>
      <c r="ER84" s="188" t="s">
        <v>2910</v>
      </c>
      <c r="ES84" s="188" t="s">
        <v>2792</v>
      </c>
      <c r="ET84" s="188" t="s">
        <v>2792</v>
      </c>
    </row>
    <row r="85" spans="1:150" x14ac:dyDescent="0.25">
      <c r="A85" s="1"/>
      <c r="B85" s="239" t="s">
        <v>981</v>
      </c>
      <c r="C85" s="239" t="s">
        <v>985</v>
      </c>
      <c r="D85" s="239" t="s">
        <v>985</v>
      </c>
      <c r="E85" s="239" t="s">
        <v>985</v>
      </c>
      <c r="F85" s="239" t="s">
        <v>985</v>
      </c>
      <c r="G85" s="1" t="s">
        <v>985</v>
      </c>
      <c r="H85" s="189" t="s">
        <v>2792</v>
      </c>
      <c r="I85" s="189" t="s">
        <v>2792</v>
      </c>
      <c r="J85" s="1" t="s">
        <v>985</v>
      </c>
      <c r="K85" s="189" t="s">
        <v>2792</v>
      </c>
      <c r="L85" s="189" t="s">
        <v>2792</v>
      </c>
      <c r="M85" s="1" t="s">
        <v>985</v>
      </c>
      <c r="N85" s="189" t="s">
        <v>2792</v>
      </c>
      <c r="O85" s="189" t="s">
        <v>2792</v>
      </c>
      <c r="P85" s="1" t="s">
        <v>985</v>
      </c>
      <c r="Q85" s="189" t="s">
        <v>2792</v>
      </c>
      <c r="R85" s="189" t="s">
        <v>2792</v>
      </c>
      <c r="S85" s="1" t="s">
        <v>985</v>
      </c>
      <c r="T85" s="189" t="s">
        <v>2792</v>
      </c>
      <c r="U85" s="189" t="s">
        <v>2792</v>
      </c>
      <c r="V85" s="1" t="s">
        <v>985</v>
      </c>
      <c r="W85" s="189" t="s">
        <v>2792</v>
      </c>
      <c r="X85" s="189" t="s">
        <v>2792</v>
      </c>
      <c r="Y85" s="1" t="s">
        <v>985</v>
      </c>
      <c r="Z85" s="189" t="s">
        <v>2792</v>
      </c>
      <c r="AA85" s="189" t="s">
        <v>2792</v>
      </c>
      <c r="AB85" s="1" t="s">
        <v>985</v>
      </c>
      <c r="AC85" s="189" t="s">
        <v>2792</v>
      </c>
      <c r="AD85" s="189" t="s">
        <v>2792</v>
      </c>
      <c r="AE85" s="1" t="s">
        <v>985</v>
      </c>
      <c r="AF85" s="189" t="s">
        <v>2792</v>
      </c>
      <c r="AG85" s="189" t="s">
        <v>2792</v>
      </c>
      <c r="AH85" s="1" t="s">
        <v>985</v>
      </c>
      <c r="AI85" s="189" t="s">
        <v>2792</v>
      </c>
      <c r="AJ85" s="189" t="s">
        <v>2792</v>
      </c>
      <c r="AK85" s="1" t="s">
        <v>985</v>
      </c>
      <c r="AL85" s="189" t="s">
        <v>2792</v>
      </c>
      <c r="AM85" s="189" t="s">
        <v>2792</v>
      </c>
      <c r="AN85" s="1" t="s">
        <v>985</v>
      </c>
      <c r="AO85" s="189" t="s">
        <v>2792</v>
      </c>
      <c r="AP85" s="189" t="s">
        <v>2792</v>
      </c>
      <c r="AQ85" s="1" t="s">
        <v>985</v>
      </c>
      <c r="AR85" s="189" t="s">
        <v>2792</v>
      </c>
      <c r="AS85" s="189" t="s">
        <v>2792</v>
      </c>
      <c r="AT85" s="1" t="s">
        <v>985</v>
      </c>
      <c r="AU85" s="189" t="s">
        <v>2792</v>
      </c>
      <c r="AV85" s="189" t="s">
        <v>2792</v>
      </c>
      <c r="AW85" s="1" t="s">
        <v>985</v>
      </c>
      <c r="AX85" s="189" t="s">
        <v>2792</v>
      </c>
      <c r="AY85" s="189" t="s">
        <v>2792</v>
      </c>
      <c r="AZ85" s="1" t="s">
        <v>985</v>
      </c>
      <c r="BA85" s="189" t="s">
        <v>2792</v>
      </c>
      <c r="BB85" s="189" t="s">
        <v>2792</v>
      </c>
      <c r="BC85" s="1" t="s">
        <v>985</v>
      </c>
      <c r="BD85" s="189" t="s">
        <v>2792</v>
      </c>
      <c r="BE85" s="189" t="s">
        <v>2792</v>
      </c>
      <c r="BF85" s="1" t="s">
        <v>985</v>
      </c>
      <c r="BG85" s="189" t="s">
        <v>2792</v>
      </c>
      <c r="BH85" s="189" t="s">
        <v>2792</v>
      </c>
      <c r="BI85" s="1" t="s">
        <v>985</v>
      </c>
      <c r="BJ85" s="189" t="s">
        <v>2792</v>
      </c>
      <c r="BK85" s="189" t="s">
        <v>2792</v>
      </c>
      <c r="BL85" s="1" t="s">
        <v>985</v>
      </c>
      <c r="BM85" s="189" t="s">
        <v>2792</v>
      </c>
      <c r="BN85" s="189" t="s">
        <v>2792</v>
      </c>
      <c r="BO85" s="1" t="s">
        <v>985</v>
      </c>
      <c r="BP85" s="189" t="s">
        <v>2792</v>
      </c>
      <c r="BQ85" s="189" t="s">
        <v>2792</v>
      </c>
      <c r="BR85" s="1" t="s">
        <v>985</v>
      </c>
      <c r="BS85" s="189" t="s">
        <v>2792</v>
      </c>
      <c r="BT85" s="189" t="s">
        <v>2792</v>
      </c>
      <c r="BU85" s="1" t="s">
        <v>985</v>
      </c>
      <c r="BV85" s="189" t="s">
        <v>2792</v>
      </c>
      <c r="BW85" s="189" t="s">
        <v>2792</v>
      </c>
      <c r="BX85" s="1" t="s">
        <v>985</v>
      </c>
      <c r="BY85" s="189" t="s">
        <v>2792</v>
      </c>
      <c r="BZ85" s="189" t="s">
        <v>2792</v>
      </c>
      <c r="CA85" s="1" t="s">
        <v>985</v>
      </c>
      <c r="CB85" s="189" t="s">
        <v>2792</v>
      </c>
      <c r="CC85" s="189" t="s">
        <v>2792</v>
      </c>
      <c r="CD85" s="1" t="s">
        <v>985</v>
      </c>
      <c r="CE85" s="189" t="s">
        <v>2792</v>
      </c>
      <c r="CF85" s="189" t="s">
        <v>2792</v>
      </c>
      <c r="CG85" s="1" t="s">
        <v>985</v>
      </c>
      <c r="CH85" s="189" t="s">
        <v>2792</v>
      </c>
      <c r="CI85" s="189" t="s">
        <v>2792</v>
      </c>
      <c r="CJ85" s="1" t="s">
        <v>985</v>
      </c>
      <c r="CK85" s="189" t="s">
        <v>2792</v>
      </c>
      <c r="CL85" s="189" t="s">
        <v>2792</v>
      </c>
      <c r="CM85" s="1" t="s">
        <v>985</v>
      </c>
      <c r="CN85" s="189" t="s">
        <v>2792</v>
      </c>
      <c r="CO85" s="189" t="s">
        <v>2792</v>
      </c>
      <c r="CP85" s="1" t="s">
        <v>985</v>
      </c>
      <c r="CQ85" s="189" t="s">
        <v>2792</v>
      </c>
      <c r="CR85" s="189" t="s">
        <v>2792</v>
      </c>
      <c r="CS85" s="1" t="s">
        <v>985</v>
      </c>
      <c r="CT85" s="189" t="s">
        <v>2792</v>
      </c>
      <c r="CU85" s="189" t="s">
        <v>2792</v>
      </c>
      <c r="CV85" s="1" t="s">
        <v>985</v>
      </c>
      <c r="CW85" s="189" t="s">
        <v>2792</v>
      </c>
      <c r="CX85" s="189" t="s">
        <v>2792</v>
      </c>
      <c r="CY85" s="1" t="s">
        <v>985</v>
      </c>
      <c r="CZ85" s="189" t="s">
        <v>2792</v>
      </c>
      <c r="DA85" s="189" t="s">
        <v>2792</v>
      </c>
      <c r="DB85" s="1" t="s">
        <v>985</v>
      </c>
      <c r="DC85" s="189" t="s">
        <v>2792</v>
      </c>
      <c r="DD85" s="189" t="s">
        <v>2792</v>
      </c>
      <c r="DE85" s="1" t="s">
        <v>985</v>
      </c>
      <c r="DF85" s="189" t="s">
        <v>2792</v>
      </c>
      <c r="DG85" s="189" t="s">
        <v>2792</v>
      </c>
      <c r="DH85" s="1" t="s">
        <v>985</v>
      </c>
      <c r="DI85" s="189" t="s">
        <v>2792</v>
      </c>
      <c r="DJ85" s="189" t="s">
        <v>2792</v>
      </c>
      <c r="DK85" s="1" t="s">
        <v>985</v>
      </c>
      <c r="DL85" s="189" t="s">
        <v>2792</v>
      </c>
      <c r="DM85" s="189" t="s">
        <v>2792</v>
      </c>
      <c r="DN85" s="1" t="s">
        <v>985</v>
      </c>
      <c r="DO85" s="189" t="s">
        <v>2792</v>
      </c>
      <c r="DP85" s="189" t="s">
        <v>2792</v>
      </c>
      <c r="DQ85" s="1" t="s">
        <v>985</v>
      </c>
      <c r="DR85" s="189" t="s">
        <v>2792</v>
      </c>
      <c r="DS85" s="189" t="s">
        <v>2792</v>
      </c>
      <c r="DT85" s="1" t="s">
        <v>985</v>
      </c>
      <c r="DU85" s="189" t="s">
        <v>2792</v>
      </c>
      <c r="DV85" s="189" t="s">
        <v>2792</v>
      </c>
      <c r="DW85" s="1" t="s">
        <v>985</v>
      </c>
      <c r="DX85" s="189" t="s">
        <v>2792</v>
      </c>
      <c r="DY85" s="189" t="s">
        <v>2792</v>
      </c>
      <c r="DZ85" s="1" t="s">
        <v>985</v>
      </c>
      <c r="EA85" s="189" t="s">
        <v>2792</v>
      </c>
      <c r="EB85" s="189" t="s">
        <v>2792</v>
      </c>
      <c r="EC85" s="1" t="s">
        <v>985</v>
      </c>
      <c r="ED85" s="189" t="s">
        <v>2792</v>
      </c>
      <c r="EE85" s="189" t="s">
        <v>2792</v>
      </c>
      <c r="EF85" s="1" t="s">
        <v>985</v>
      </c>
      <c r="EG85" s="189" t="s">
        <v>2792</v>
      </c>
      <c r="EH85" s="189" t="s">
        <v>2792</v>
      </c>
      <c r="EI85" s="1" t="s">
        <v>985</v>
      </c>
      <c r="EJ85" s="189" t="s">
        <v>2792</v>
      </c>
      <c r="EK85" s="189" t="s">
        <v>2792</v>
      </c>
      <c r="EL85" s="1" t="s">
        <v>985</v>
      </c>
      <c r="EM85" s="189" t="s">
        <v>2792</v>
      </c>
      <c r="EN85" s="189" t="s">
        <v>2792</v>
      </c>
      <c r="EO85" s="1" t="s">
        <v>985</v>
      </c>
      <c r="EP85" s="189" t="s">
        <v>2792</v>
      </c>
      <c r="EQ85" s="189" t="s">
        <v>2792</v>
      </c>
      <c r="ER85" s="1" t="s">
        <v>985</v>
      </c>
      <c r="ES85" s="189" t="s">
        <v>2792</v>
      </c>
      <c r="ET85" s="189" t="s">
        <v>2792</v>
      </c>
    </row>
    <row r="86" spans="1:150" x14ac:dyDescent="0.25">
      <c r="A86" s="1"/>
      <c r="B86" s="240" t="s">
        <v>3411</v>
      </c>
      <c r="C86" s="240" t="s">
        <v>985</v>
      </c>
      <c r="D86" s="240" t="s">
        <v>985</v>
      </c>
      <c r="E86" s="240" t="s">
        <v>985</v>
      </c>
      <c r="F86" s="240" t="s">
        <v>985</v>
      </c>
      <c r="G86" s="190"/>
      <c r="H86" s="190" t="s">
        <v>985</v>
      </c>
      <c r="I86" s="190" t="s">
        <v>985</v>
      </c>
      <c r="J86" s="190"/>
      <c r="K86" s="190" t="s">
        <v>985</v>
      </c>
      <c r="L86" s="190" t="s">
        <v>985</v>
      </c>
      <c r="M86" s="190"/>
      <c r="N86" s="190" t="s">
        <v>985</v>
      </c>
      <c r="O86" s="190" t="s">
        <v>985</v>
      </c>
      <c r="P86" s="190"/>
      <c r="Q86" s="190" t="s">
        <v>985</v>
      </c>
      <c r="R86" s="190" t="s">
        <v>985</v>
      </c>
      <c r="S86" s="190"/>
      <c r="T86" s="190" t="s">
        <v>985</v>
      </c>
      <c r="U86" s="190" t="s">
        <v>985</v>
      </c>
      <c r="V86" s="190"/>
      <c r="W86" s="190" t="s">
        <v>985</v>
      </c>
      <c r="X86" s="190" t="s">
        <v>985</v>
      </c>
      <c r="Y86" s="190"/>
      <c r="Z86" s="190" t="s">
        <v>985</v>
      </c>
      <c r="AA86" s="190" t="s">
        <v>985</v>
      </c>
      <c r="AB86" s="190"/>
      <c r="AC86" s="190" t="s">
        <v>985</v>
      </c>
      <c r="AD86" s="190" t="s">
        <v>985</v>
      </c>
      <c r="AE86" s="190"/>
      <c r="AF86" s="190" t="s">
        <v>985</v>
      </c>
      <c r="AG86" s="190" t="s">
        <v>985</v>
      </c>
      <c r="AH86" s="190"/>
      <c r="AI86" s="190" t="s">
        <v>985</v>
      </c>
      <c r="AJ86" s="190" t="s">
        <v>985</v>
      </c>
      <c r="AK86" s="190"/>
      <c r="AL86" s="190" t="s">
        <v>985</v>
      </c>
      <c r="AM86" s="190" t="s">
        <v>985</v>
      </c>
      <c r="AN86" s="190"/>
      <c r="AO86" s="190" t="s">
        <v>985</v>
      </c>
      <c r="AP86" s="190" t="s">
        <v>985</v>
      </c>
      <c r="AQ86" s="190"/>
      <c r="AR86" s="190" t="s">
        <v>985</v>
      </c>
      <c r="AS86" s="190" t="s">
        <v>985</v>
      </c>
      <c r="AT86" s="190"/>
      <c r="AU86" s="190" t="s">
        <v>985</v>
      </c>
      <c r="AV86" s="190" t="s">
        <v>985</v>
      </c>
      <c r="AW86" s="190"/>
      <c r="AX86" s="190" t="s">
        <v>985</v>
      </c>
      <c r="AY86" s="190" t="s">
        <v>985</v>
      </c>
      <c r="AZ86" s="190"/>
      <c r="BA86" s="190" t="s">
        <v>985</v>
      </c>
      <c r="BB86" s="190" t="s">
        <v>985</v>
      </c>
      <c r="BC86" s="190"/>
      <c r="BD86" s="190" t="s">
        <v>985</v>
      </c>
      <c r="BE86" s="190" t="s">
        <v>985</v>
      </c>
      <c r="BF86" s="190"/>
      <c r="BG86" s="190" t="s">
        <v>985</v>
      </c>
      <c r="BH86" s="190" t="s">
        <v>985</v>
      </c>
      <c r="BI86" s="190"/>
      <c r="BJ86" s="190" t="s">
        <v>985</v>
      </c>
      <c r="BK86" s="190" t="s">
        <v>985</v>
      </c>
      <c r="BL86" s="190"/>
      <c r="BM86" s="190" t="s">
        <v>985</v>
      </c>
      <c r="BN86" s="190" t="s">
        <v>985</v>
      </c>
      <c r="BO86" s="190"/>
      <c r="BP86" s="190" t="s">
        <v>985</v>
      </c>
      <c r="BQ86" s="190" t="s">
        <v>985</v>
      </c>
      <c r="BR86" s="190"/>
      <c r="BS86" s="190" t="s">
        <v>985</v>
      </c>
      <c r="BT86" s="190" t="s">
        <v>985</v>
      </c>
      <c r="BU86" s="190"/>
      <c r="BV86" s="190" t="s">
        <v>985</v>
      </c>
      <c r="BW86" s="190" t="s">
        <v>985</v>
      </c>
      <c r="BX86" s="190"/>
      <c r="BY86" s="190" t="s">
        <v>985</v>
      </c>
      <c r="BZ86" s="190" t="s">
        <v>985</v>
      </c>
      <c r="CA86" s="190"/>
      <c r="CB86" s="190" t="s">
        <v>985</v>
      </c>
      <c r="CC86" s="190" t="s">
        <v>985</v>
      </c>
      <c r="CD86" s="190"/>
      <c r="CE86" s="190" t="s">
        <v>985</v>
      </c>
      <c r="CF86" s="190" t="s">
        <v>985</v>
      </c>
      <c r="CG86" s="190"/>
      <c r="CH86" s="190" t="s">
        <v>985</v>
      </c>
      <c r="CI86" s="190" t="s">
        <v>985</v>
      </c>
      <c r="CJ86" s="190"/>
      <c r="CK86" s="190" t="s">
        <v>985</v>
      </c>
      <c r="CL86" s="190" t="s">
        <v>985</v>
      </c>
      <c r="CM86" s="190"/>
      <c r="CN86" s="190" t="s">
        <v>985</v>
      </c>
      <c r="CO86" s="190" t="s">
        <v>985</v>
      </c>
      <c r="CP86" s="190"/>
      <c r="CQ86" s="190" t="s">
        <v>985</v>
      </c>
      <c r="CR86" s="190" t="s">
        <v>985</v>
      </c>
      <c r="CS86" s="190"/>
      <c r="CT86" s="190" t="s">
        <v>985</v>
      </c>
      <c r="CU86" s="190" t="s">
        <v>985</v>
      </c>
      <c r="CV86" s="190"/>
      <c r="CW86" s="190" t="s">
        <v>985</v>
      </c>
      <c r="CX86" s="190" t="s">
        <v>985</v>
      </c>
      <c r="CY86" s="190"/>
      <c r="CZ86" s="190" t="s">
        <v>985</v>
      </c>
      <c r="DA86" s="190" t="s">
        <v>985</v>
      </c>
      <c r="DB86" s="190"/>
      <c r="DC86" s="190" t="s">
        <v>985</v>
      </c>
      <c r="DD86" s="190" t="s">
        <v>985</v>
      </c>
      <c r="DE86" s="190"/>
      <c r="DF86" s="190" t="s">
        <v>985</v>
      </c>
      <c r="DG86" s="190" t="s">
        <v>985</v>
      </c>
      <c r="DH86" s="190"/>
      <c r="DI86" s="190" t="s">
        <v>985</v>
      </c>
      <c r="DJ86" s="190" t="s">
        <v>985</v>
      </c>
      <c r="DK86" s="190"/>
      <c r="DL86" s="190" t="s">
        <v>985</v>
      </c>
      <c r="DM86" s="190" t="s">
        <v>985</v>
      </c>
      <c r="DN86" s="190"/>
      <c r="DO86" s="190" t="s">
        <v>985</v>
      </c>
      <c r="DP86" s="190" t="s">
        <v>985</v>
      </c>
      <c r="DQ86" s="190"/>
      <c r="DR86" s="190" t="s">
        <v>985</v>
      </c>
      <c r="DS86" s="190" t="s">
        <v>985</v>
      </c>
      <c r="DT86" s="190"/>
      <c r="DU86" s="190" t="s">
        <v>985</v>
      </c>
      <c r="DV86" s="190" t="s">
        <v>985</v>
      </c>
      <c r="DW86" s="190"/>
      <c r="DX86" s="190" t="s">
        <v>985</v>
      </c>
      <c r="DY86" s="190" t="s">
        <v>985</v>
      </c>
      <c r="DZ86" s="190"/>
      <c r="EA86" s="190" t="s">
        <v>985</v>
      </c>
      <c r="EB86" s="190" t="s">
        <v>985</v>
      </c>
      <c r="EC86" s="190"/>
      <c r="ED86" s="190" t="s">
        <v>985</v>
      </c>
      <c r="EE86" s="190" t="s">
        <v>985</v>
      </c>
      <c r="EF86" s="190"/>
      <c r="EG86" s="190" t="s">
        <v>985</v>
      </c>
      <c r="EH86" s="190" t="s">
        <v>985</v>
      </c>
      <c r="EI86" s="190"/>
      <c r="EJ86" s="190" t="s">
        <v>985</v>
      </c>
      <c r="EK86" s="190" t="s">
        <v>985</v>
      </c>
      <c r="EL86" s="190"/>
      <c r="EM86" s="190" t="s">
        <v>985</v>
      </c>
      <c r="EN86" s="190" t="s">
        <v>985</v>
      </c>
      <c r="EO86" s="190"/>
      <c r="EP86" s="190" t="s">
        <v>985</v>
      </c>
      <c r="EQ86" s="190" t="s">
        <v>985</v>
      </c>
      <c r="ER86" s="190"/>
      <c r="ES86" s="190" t="s">
        <v>985</v>
      </c>
      <c r="ET86" s="190" t="s">
        <v>985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D8" sqref="D8"/>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7" t="s">
        <v>0</v>
      </c>
      <c r="C3" s="198"/>
      <c r="D3" s="198"/>
      <c r="E3" s="198"/>
      <c r="F3" s="200"/>
      <c r="G3" s="200"/>
    </row>
    <row r="4" spans="1:7" ht="0" hidden="1" customHeight="1" x14ac:dyDescent="0.25">
      <c r="A4" s="1"/>
      <c r="B4" s="1"/>
      <c r="C4" s="1"/>
      <c r="D4" s="1"/>
      <c r="E4" s="1"/>
    </row>
    <row r="5" spans="1:7" ht="23.25" x14ac:dyDescent="0.35">
      <c r="A5" s="1"/>
      <c r="B5" s="22" t="s">
        <v>3412</v>
      </c>
      <c r="C5" s="1"/>
      <c r="D5" s="1"/>
      <c r="E5" s="1"/>
    </row>
    <row r="6" spans="1:7" x14ac:dyDescent="0.25">
      <c r="A6" s="1"/>
      <c r="B6" s="241" t="s">
        <v>24</v>
      </c>
      <c r="C6" s="241"/>
      <c r="D6" s="241" t="s">
        <v>2051</v>
      </c>
      <c r="E6" s="241"/>
    </row>
    <row r="7" spans="1:7" ht="36" customHeight="1" x14ac:dyDescent="0.25">
      <c r="A7" s="1"/>
      <c r="B7" s="192" t="s">
        <v>63</v>
      </c>
      <c r="C7" s="192" t="s">
        <v>610</v>
      </c>
      <c r="D7" s="191" t="s">
        <v>3413</v>
      </c>
      <c r="E7" s="191" t="s">
        <v>3414</v>
      </c>
    </row>
    <row r="8" spans="1:7" x14ac:dyDescent="0.25">
      <c r="A8" s="1"/>
      <c r="B8" s="193" t="s">
        <v>67</v>
      </c>
      <c r="C8" s="193" t="s">
        <v>832</v>
      </c>
      <c r="D8" s="194">
        <v>0</v>
      </c>
      <c r="E8" s="195">
        <v>0</v>
      </c>
    </row>
    <row r="9" spans="1:7" x14ac:dyDescent="0.25">
      <c r="A9" s="1"/>
      <c r="B9" s="193" t="s">
        <v>67</v>
      </c>
      <c r="C9" s="193" t="s">
        <v>833</v>
      </c>
      <c r="D9" s="194">
        <v>0</v>
      </c>
      <c r="E9" s="195">
        <v>0</v>
      </c>
    </row>
    <row r="10" spans="1:7" x14ac:dyDescent="0.25">
      <c r="A10" s="1"/>
      <c r="B10" s="193" t="s">
        <v>67</v>
      </c>
      <c r="C10" s="193" t="s">
        <v>834</v>
      </c>
      <c r="D10" s="194">
        <v>0</v>
      </c>
      <c r="E10" s="195">
        <v>0</v>
      </c>
    </row>
    <row r="11" spans="1:7" x14ac:dyDescent="0.25">
      <c r="A11" s="1"/>
      <c r="B11" s="193" t="s">
        <v>67</v>
      </c>
      <c r="C11" s="193" t="s">
        <v>835</v>
      </c>
      <c r="D11" s="194">
        <v>0</v>
      </c>
      <c r="E11" s="195">
        <v>0</v>
      </c>
    </row>
    <row r="12" spans="1:7" x14ac:dyDescent="0.25">
      <c r="A12" s="1"/>
      <c r="B12" s="193" t="s">
        <v>67</v>
      </c>
      <c r="C12" s="193" t="s">
        <v>836</v>
      </c>
      <c r="D12" s="194">
        <v>0</v>
      </c>
      <c r="E12" s="195">
        <v>0</v>
      </c>
    </row>
    <row r="13" spans="1:7" x14ac:dyDescent="0.25">
      <c r="A13" s="1"/>
      <c r="B13" s="193" t="s">
        <v>67</v>
      </c>
      <c r="C13" s="193" t="s">
        <v>837</v>
      </c>
      <c r="D13" s="194">
        <v>0</v>
      </c>
      <c r="E13" s="195">
        <v>0</v>
      </c>
    </row>
    <row r="14" spans="1:7" x14ac:dyDescent="0.25">
      <c r="A14" s="1"/>
      <c r="B14" s="193" t="s">
        <v>67</v>
      </c>
      <c r="C14" s="193" t="s">
        <v>838</v>
      </c>
      <c r="D14" s="194">
        <v>0</v>
      </c>
      <c r="E14" s="195">
        <v>0</v>
      </c>
    </row>
    <row r="15" spans="1:7" x14ac:dyDescent="0.25">
      <c r="A15" s="1"/>
      <c r="B15" s="193" t="s">
        <v>67</v>
      </c>
      <c r="C15" s="193" t="s">
        <v>839</v>
      </c>
      <c r="D15" s="194">
        <v>0</v>
      </c>
      <c r="E15" s="195">
        <v>0</v>
      </c>
    </row>
    <row r="16" spans="1:7" x14ac:dyDescent="0.25">
      <c r="A16" s="1"/>
      <c r="B16" s="193" t="s">
        <v>67</v>
      </c>
      <c r="C16" s="193" t="s">
        <v>840</v>
      </c>
      <c r="D16" s="194">
        <v>0</v>
      </c>
      <c r="E16" s="195">
        <v>0</v>
      </c>
    </row>
    <row r="17" spans="1:5" x14ac:dyDescent="0.25">
      <c r="A17" s="1"/>
      <c r="B17" s="193" t="s">
        <v>67</v>
      </c>
      <c r="C17" s="193" t="s">
        <v>841</v>
      </c>
      <c r="D17" s="194">
        <v>0</v>
      </c>
      <c r="E17" s="195">
        <v>0</v>
      </c>
    </row>
    <row r="18" spans="1:5" x14ac:dyDescent="0.25">
      <c r="A18" s="1"/>
      <c r="B18" s="193" t="s">
        <v>67</v>
      </c>
      <c r="C18" s="193" t="s">
        <v>842</v>
      </c>
      <c r="D18" s="194">
        <v>0</v>
      </c>
      <c r="E18" s="195">
        <v>0</v>
      </c>
    </row>
    <row r="19" spans="1:5" x14ac:dyDescent="0.25">
      <c r="A19" s="1"/>
      <c r="B19" s="193" t="s">
        <v>67</v>
      </c>
      <c r="C19" s="193" t="s">
        <v>843</v>
      </c>
      <c r="D19" s="194">
        <v>0</v>
      </c>
      <c r="E19" s="195">
        <v>0</v>
      </c>
    </row>
    <row r="20" spans="1:5" x14ac:dyDescent="0.25">
      <c r="A20" s="1"/>
      <c r="B20" s="193" t="s">
        <v>67</v>
      </c>
      <c r="C20" s="193" t="s">
        <v>844</v>
      </c>
      <c r="D20" s="194">
        <v>0</v>
      </c>
      <c r="E20" s="195">
        <v>0</v>
      </c>
    </row>
    <row r="21" spans="1:5" x14ac:dyDescent="0.25">
      <c r="A21" s="1"/>
      <c r="B21" s="193" t="s">
        <v>67</v>
      </c>
      <c r="C21" s="193" t="s">
        <v>845</v>
      </c>
      <c r="D21" s="194">
        <v>0</v>
      </c>
      <c r="E21" s="195">
        <v>0</v>
      </c>
    </row>
    <row r="22" spans="1:5" x14ac:dyDescent="0.25">
      <c r="A22" s="1"/>
      <c r="B22" s="193" t="s">
        <v>67</v>
      </c>
      <c r="C22" s="193" t="s">
        <v>846</v>
      </c>
      <c r="D22" s="194">
        <v>0</v>
      </c>
      <c r="E22" s="195">
        <v>0</v>
      </c>
    </row>
    <row r="23" spans="1:5" x14ac:dyDescent="0.25">
      <c r="A23" s="1"/>
      <c r="B23" s="193" t="s">
        <v>67</v>
      </c>
      <c r="C23" s="193" t="s">
        <v>847</v>
      </c>
      <c r="D23" s="194">
        <v>0</v>
      </c>
      <c r="E23" s="195">
        <v>0</v>
      </c>
    </row>
    <row r="24" spans="1:5" x14ac:dyDescent="0.25">
      <c r="A24" s="1"/>
      <c r="B24" s="193" t="s">
        <v>67</v>
      </c>
      <c r="C24" s="193" t="s">
        <v>848</v>
      </c>
      <c r="D24" s="194">
        <v>0</v>
      </c>
      <c r="E24" s="195">
        <v>0</v>
      </c>
    </row>
    <row r="25" spans="1:5" x14ac:dyDescent="0.25">
      <c r="A25" s="1"/>
      <c r="B25" s="193" t="s">
        <v>67</v>
      </c>
      <c r="C25" s="193" t="s">
        <v>849</v>
      </c>
      <c r="D25" s="194">
        <v>-8.5587999999999997</v>
      </c>
      <c r="E25" s="195">
        <v>-1.3815599999999999</v>
      </c>
    </row>
    <row r="26" spans="1:5" x14ac:dyDescent="0.25">
      <c r="A26" s="1"/>
      <c r="B26" s="193" t="s">
        <v>67</v>
      </c>
      <c r="C26" s="193" t="s">
        <v>850</v>
      </c>
      <c r="D26" s="194">
        <v>-40.034199999999998</v>
      </c>
      <c r="E26" s="195">
        <v>-3.80084</v>
      </c>
    </row>
    <row r="27" spans="1:5" x14ac:dyDescent="0.25">
      <c r="A27" s="1"/>
      <c r="B27" s="193" t="s">
        <v>67</v>
      </c>
      <c r="C27" s="193" t="s">
        <v>851</v>
      </c>
      <c r="D27" s="194">
        <v>-40.916640000000001</v>
      </c>
      <c r="E27" s="195">
        <v>-4.60032</v>
      </c>
    </row>
    <row r="28" spans="1:5" x14ac:dyDescent="0.25">
      <c r="A28" s="1"/>
      <c r="B28" s="193" t="s">
        <v>67</v>
      </c>
      <c r="C28" s="193" t="s">
        <v>852</v>
      </c>
      <c r="D28" s="194">
        <v>-41.657719999999998</v>
      </c>
      <c r="E28" s="195">
        <v>-5.2028400000000001</v>
      </c>
    </row>
    <row r="29" spans="1:5" x14ac:dyDescent="0.25">
      <c r="A29" s="1"/>
      <c r="B29" s="193" t="s">
        <v>67</v>
      </c>
      <c r="C29" s="193" t="s">
        <v>853</v>
      </c>
      <c r="D29" s="194">
        <v>-42.683759999999999</v>
      </c>
      <c r="E29" s="195">
        <v>-5.7496799999999997</v>
      </c>
    </row>
    <row r="30" spans="1:5" x14ac:dyDescent="0.25">
      <c r="A30" s="1"/>
      <c r="B30" s="193" t="s">
        <v>67</v>
      </c>
      <c r="C30" s="193" t="s">
        <v>854</v>
      </c>
      <c r="D30" s="194">
        <v>-44.092759999999998</v>
      </c>
      <c r="E30" s="195">
        <v>-6.8966799999999999</v>
      </c>
    </row>
    <row r="31" spans="1:5" x14ac:dyDescent="0.25">
      <c r="A31" s="1"/>
      <c r="B31" s="193" t="s">
        <v>67</v>
      </c>
      <c r="C31" s="193" t="s">
        <v>855</v>
      </c>
      <c r="D31" s="194">
        <v>-45.716560000000001</v>
      </c>
      <c r="E31" s="195">
        <v>-8.1856399999999994</v>
      </c>
    </row>
    <row r="32" spans="1:5" x14ac:dyDescent="0.25">
      <c r="A32" s="1"/>
      <c r="B32" s="193" t="s">
        <v>67</v>
      </c>
      <c r="C32" s="193" t="s">
        <v>856</v>
      </c>
      <c r="D32" s="194">
        <v>-46.72296</v>
      </c>
      <c r="E32" s="195">
        <v>-8.7763200000000001</v>
      </c>
    </row>
    <row r="33" spans="1:5" x14ac:dyDescent="0.25">
      <c r="A33" s="1"/>
      <c r="B33" s="193" t="s">
        <v>67</v>
      </c>
      <c r="C33" s="193" t="s">
        <v>146</v>
      </c>
      <c r="D33" s="194">
        <v>-43.467640000000003</v>
      </c>
      <c r="E33" s="195">
        <v>-7.3643599999999996</v>
      </c>
    </row>
    <row r="34" spans="1:5" x14ac:dyDescent="0.25">
      <c r="A34" s="1"/>
      <c r="B34" s="193" t="s">
        <v>67</v>
      </c>
      <c r="C34" s="193" t="s">
        <v>857</v>
      </c>
      <c r="D34" s="194">
        <v>-45.651440000000001</v>
      </c>
      <c r="E34" s="195">
        <v>-9.1033200000000001</v>
      </c>
    </row>
    <row r="35" spans="1:5" x14ac:dyDescent="0.25">
      <c r="A35" s="1"/>
      <c r="B35" s="193" t="s">
        <v>67</v>
      </c>
      <c r="C35" s="193" t="s">
        <v>858</v>
      </c>
      <c r="D35" s="194">
        <v>-45.596719999999998</v>
      </c>
      <c r="E35" s="195">
        <v>-8.6741600000000005</v>
      </c>
    </row>
    <row r="36" spans="1:5" x14ac:dyDescent="0.25">
      <c r="A36" s="1"/>
      <c r="B36" s="193" t="s">
        <v>67</v>
      </c>
      <c r="C36" s="193" t="s">
        <v>859</v>
      </c>
      <c r="D36" s="194">
        <v>-46.072879999999998</v>
      </c>
      <c r="E36" s="195">
        <v>-9.0997199999999996</v>
      </c>
    </row>
    <row r="37" spans="1:5" x14ac:dyDescent="0.25">
      <c r="A37" s="1"/>
      <c r="B37" s="193" t="s">
        <v>67</v>
      </c>
      <c r="C37" s="193" t="s">
        <v>860</v>
      </c>
      <c r="D37" s="194">
        <v>-45.73556</v>
      </c>
      <c r="E37" s="195">
        <v>-9.1288400000000003</v>
      </c>
    </row>
    <row r="38" spans="1:5" x14ac:dyDescent="0.25">
      <c r="A38" s="1"/>
      <c r="B38" s="193" t="s">
        <v>67</v>
      </c>
      <c r="C38" s="193" t="s">
        <v>861</v>
      </c>
      <c r="D38" s="194">
        <v>-46.816679999999998</v>
      </c>
      <c r="E38" s="195">
        <v>-10.619759999999999</v>
      </c>
    </row>
    <row r="39" spans="1:5" x14ac:dyDescent="0.25">
      <c r="A39" s="1"/>
      <c r="B39" s="193" t="s">
        <v>67</v>
      </c>
      <c r="C39" s="193" t="s">
        <v>862</v>
      </c>
      <c r="D39" s="194">
        <v>-47.663200000000003</v>
      </c>
      <c r="E39" s="195">
        <v>-10.19176</v>
      </c>
    </row>
    <row r="40" spans="1:5" x14ac:dyDescent="0.25">
      <c r="A40" s="1"/>
      <c r="B40" s="193" t="s">
        <v>67</v>
      </c>
      <c r="C40" s="193" t="s">
        <v>863</v>
      </c>
      <c r="D40" s="194">
        <v>0</v>
      </c>
      <c r="E40" s="195">
        <v>0</v>
      </c>
    </row>
    <row r="41" spans="1:5" x14ac:dyDescent="0.25">
      <c r="A41" s="1"/>
      <c r="B41" s="193" t="s">
        <v>67</v>
      </c>
      <c r="C41" s="193" t="s">
        <v>864</v>
      </c>
      <c r="D41" s="194">
        <v>0</v>
      </c>
      <c r="E41" s="195">
        <v>0</v>
      </c>
    </row>
    <row r="42" spans="1:5" x14ac:dyDescent="0.25">
      <c r="A42" s="1"/>
      <c r="B42" s="193" t="s">
        <v>67</v>
      </c>
      <c r="C42" s="193" t="s">
        <v>865</v>
      </c>
      <c r="D42" s="194">
        <v>0</v>
      </c>
      <c r="E42" s="195">
        <v>0</v>
      </c>
    </row>
    <row r="43" spans="1:5" x14ac:dyDescent="0.25">
      <c r="A43" s="1"/>
      <c r="B43" s="193" t="s">
        <v>67</v>
      </c>
      <c r="C43" s="193" t="s">
        <v>866</v>
      </c>
      <c r="D43" s="194">
        <v>0</v>
      </c>
      <c r="E43" s="195">
        <v>0</v>
      </c>
    </row>
    <row r="44" spans="1:5" x14ac:dyDescent="0.25">
      <c r="A44" s="1"/>
      <c r="B44" s="193" t="s">
        <v>67</v>
      </c>
      <c r="C44" s="193" t="s">
        <v>867</v>
      </c>
      <c r="D44" s="194">
        <v>0</v>
      </c>
      <c r="E44" s="195">
        <v>0</v>
      </c>
    </row>
    <row r="45" spans="1:5" x14ac:dyDescent="0.25">
      <c r="A45" s="1"/>
      <c r="B45" s="193" t="s">
        <v>67</v>
      </c>
      <c r="C45" s="193" t="s">
        <v>868</v>
      </c>
      <c r="D45" s="194">
        <v>0</v>
      </c>
      <c r="E45" s="195">
        <v>0</v>
      </c>
    </row>
    <row r="46" spans="1:5" x14ac:dyDescent="0.25">
      <c r="A46" s="1"/>
      <c r="B46" s="193" t="s">
        <v>67</v>
      </c>
      <c r="C46" s="193" t="s">
        <v>869</v>
      </c>
      <c r="D46" s="194">
        <v>0</v>
      </c>
      <c r="E46" s="195">
        <v>0</v>
      </c>
    </row>
    <row r="47" spans="1:5" x14ac:dyDescent="0.25">
      <c r="A47" s="1"/>
      <c r="B47" s="193" t="s">
        <v>67</v>
      </c>
      <c r="C47" s="193" t="s">
        <v>870</v>
      </c>
      <c r="D47" s="194">
        <v>0</v>
      </c>
      <c r="E47" s="195">
        <v>0</v>
      </c>
    </row>
    <row r="48" spans="1:5" x14ac:dyDescent="0.25">
      <c r="A48" s="1"/>
      <c r="B48" s="193" t="s">
        <v>67</v>
      </c>
      <c r="C48" s="193" t="s">
        <v>871</v>
      </c>
      <c r="D48" s="194">
        <v>0</v>
      </c>
      <c r="E48" s="195">
        <v>0</v>
      </c>
    </row>
    <row r="49" spans="1:5" x14ac:dyDescent="0.25">
      <c r="A49" s="1"/>
      <c r="B49" s="193" t="s">
        <v>67</v>
      </c>
      <c r="C49" s="193" t="s">
        <v>872</v>
      </c>
      <c r="D49" s="194">
        <v>0</v>
      </c>
      <c r="E49" s="195">
        <v>0</v>
      </c>
    </row>
    <row r="50" spans="1:5" x14ac:dyDescent="0.25">
      <c r="A50" s="1"/>
      <c r="B50" s="193" t="s">
        <v>67</v>
      </c>
      <c r="C50" s="193" t="s">
        <v>873</v>
      </c>
      <c r="D50" s="194">
        <v>0</v>
      </c>
      <c r="E50" s="195">
        <v>0</v>
      </c>
    </row>
    <row r="51" spans="1:5" x14ac:dyDescent="0.25">
      <c r="A51" s="1"/>
      <c r="B51" s="193" t="s">
        <v>67</v>
      </c>
      <c r="C51" s="193" t="s">
        <v>874</v>
      </c>
      <c r="D51" s="194">
        <v>0</v>
      </c>
      <c r="E51" s="195">
        <v>0</v>
      </c>
    </row>
    <row r="52" spans="1:5" x14ac:dyDescent="0.25">
      <c r="A52" s="1"/>
      <c r="B52" s="193" t="s">
        <v>67</v>
      </c>
      <c r="C52" s="193" t="s">
        <v>875</v>
      </c>
      <c r="D52" s="194">
        <v>0</v>
      </c>
      <c r="E52" s="195">
        <v>0</v>
      </c>
    </row>
    <row r="53" spans="1:5" x14ac:dyDescent="0.25">
      <c r="A53" s="1"/>
      <c r="B53" s="193" t="s">
        <v>67</v>
      </c>
      <c r="C53" s="193" t="s">
        <v>876</v>
      </c>
      <c r="D53" s="194">
        <v>0</v>
      </c>
      <c r="E53" s="195">
        <v>0</v>
      </c>
    </row>
    <row r="54" spans="1:5" x14ac:dyDescent="0.25">
      <c r="A54" s="1"/>
      <c r="B54" s="193" t="s">
        <v>67</v>
      </c>
      <c r="C54" s="193" t="s">
        <v>877</v>
      </c>
      <c r="D54" s="194">
        <v>0</v>
      </c>
      <c r="E54" s="195">
        <v>0</v>
      </c>
    </row>
    <row r="55" spans="1:5" x14ac:dyDescent="0.25">
      <c r="A55" s="1"/>
      <c r="B55" s="193" t="s">
        <v>67</v>
      </c>
      <c r="C55" s="193" t="s">
        <v>68</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7" t="s">
        <v>0</v>
      </c>
      <c r="C3" s="198"/>
      <c r="D3" s="200"/>
      <c r="E3" s="200"/>
      <c r="F3" s="200"/>
      <c r="G3" s="200"/>
    </row>
    <row r="4" spans="1:7" ht="0" hidden="1" customHeight="1" x14ac:dyDescent="0.25">
      <c r="A4" s="1"/>
      <c r="B4" s="1"/>
      <c r="C4" s="1"/>
    </row>
    <row r="5" spans="1:7" ht="30" customHeight="1" x14ac:dyDescent="0.25">
      <c r="A5" s="1"/>
      <c r="B5" s="2" t="s">
        <v>985</v>
      </c>
      <c r="C5" s="1"/>
    </row>
    <row r="6" spans="1:7" ht="35.1" customHeight="1" x14ac:dyDescent="0.25">
      <c r="A6" s="1"/>
      <c r="B6" s="3" t="s">
        <v>3415</v>
      </c>
      <c r="C6" s="3" t="s">
        <v>3416</v>
      </c>
    </row>
    <row r="7" spans="1:7" ht="49.5" customHeight="1" x14ac:dyDescent="0.25">
      <c r="B7" s="88">
        <v>1</v>
      </c>
      <c r="C7" s="6" t="s">
        <v>3423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7" t="s">
        <v>0</v>
      </c>
      <c r="C3" s="198"/>
      <c r="D3" s="200"/>
      <c r="E3" s="200"/>
      <c r="F3" s="200"/>
      <c r="G3" s="200"/>
    </row>
    <row r="4" spans="1:7" ht="0" hidden="1" customHeight="1" x14ac:dyDescent="0.25">
      <c r="A4" s="1"/>
      <c r="B4" s="1"/>
      <c r="C4" s="1"/>
    </row>
    <row r="5" spans="1:7" ht="30" customHeight="1" x14ac:dyDescent="0.25">
      <c r="A5" s="1"/>
      <c r="B5" s="2" t="s">
        <v>985</v>
      </c>
      <c r="C5" s="1"/>
    </row>
    <row r="6" spans="1:7" ht="35.1" customHeight="1" x14ac:dyDescent="0.25">
      <c r="A6" s="1"/>
      <c r="B6" s="3" t="s">
        <v>3415</v>
      </c>
      <c r="C6" s="3" t="s">
        <v>3417</v>
      </c>
    </row>
    <row r="7" spans="1:7" ht="45" customHeight="1" x14ac:dyDescent="0.25">
      <c r="A7" s="1"/>
      <c r="B7" s="196">
        <v>1</v>
      </c>
      <c r="C7" s="6" t="s">
        <v>3424</v>
      </c>
    </row>
    <row r="8" spans="1:7" ht="37.5" customHeight="1" x14ac:dyDescent="0.25">
      <c r="B8" s="196">
        <v>2</v>
      </c>
      <c r="C8" s="6" t="s">
        <v>3418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2025-04-10T14:31:47Z</dcterms:created>
  <dcterms:modified xsi:type="dcterms:W3CDTF">2025-04-10T14:55:20Z</dcterms:modified>
</cp:coreProperties>
</file>